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13_ncr:1_{769FF993-EDFB-4E58-82B9-B2DB1219F93C}" xr6:coauthVersionLast="47" xr6:coauthVersionMax="47" xr10:uidLastSave="{00000000-0000-0000-0000-000000000000}"/>
  <bookViews>
    <workbookView xWindow="-108" yWindow="-108" windowWidth="23256" windowHeight="13896" tabRatio="69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I56" i="9" s="1"/>
  <c r="O55" i="9"/>
  <c r="O56" i="9" s="1"/>
  <c r="N55" i="9"/>
  <c r="N56" i="9" s="1"/>
  <c r="M55" i="9"/>
  <c r="M56" i="9" s="1"/>
  <c r="L55" i="9"/>
  <c r="L56" i="9" s="1"/>
  <c r="K55" i="9"/>
  <c r="K56" i="9" s="1"/>
  <c r="J55" i="9"/>
  <c r="J56" i="9" s="1"/>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F56" i="9"/>
  <c r="H56" i="9"/>
  <c r="E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<sst xmlns="http://schemas.openxmlformats.org/spreadsheetml/2006/main" count="24871" uniqueCount="3279">
  <si>
    <t>sábado, 11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</si>
  <si>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</si>
  <si>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</si>
  <si>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</si>
  <si>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</si>
  <si>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</si>
  <si>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</si>
  <si>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</si>
  <si>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</si>
  <si>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</si>
  <si>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</si>
  <si>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</si>
  <si>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</si>
  <si>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</si>
  <si>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</si>
  <si>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</si>
  <si>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</si>
  <si>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</si>
  <si>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11/10/2025 06:05:00</t>
  </si>
  <si>
    <t>11/10/2025 06:33:00</t>
  </si>
  <si>
    <t>DESCONEXIÓN DE LA C.T. AGROLMOS</t>
  </si>
  <si>
    <t>NO</t>
  </si>
  <si>
    <t>GENERADOR TERMOELÉCTRICO</t>
  </si>
  <si>
    <t>TV2</t>
  </si>
  <si>
    <t>11/10/2025 14:53:00</t>
  </si>
  <si>
    <t>12/10/2025 00:00:00</t>
  </si>
  <si>
    <t>DESCONEXIÓN DEL GENERADOR TV2 DE LA CT AGROLMOS POR FALLA</t>
  </si>
  <si>
    <t>TV1</t>
  </si>
  <si>
    <t>11/10/2025 14:58:00</t>
  </si>
  <si>
    <t>DESCONEXIÓN DEL GENERADOR TV1 DE LA CT AGROLMOS POR FALLA</t>
  </si>
  <si>
    <t>EVENTO</t>
  </si>
  <si>
    <t>CONELSUR LT SAC</t>
  </si>
  <si>
    <t>PORTILLO</t>
  </si>
  <si>
    <t>SUBESTACION</t>
  </si>
  <si>
    <t>SS.EE.</t>
  </si>
  <si>
    <t>11/10/2025 00:00:00</t>
  </si>
  <si>
    <t>DECLARACIÓN DE SITUACIÓN EXCEPCIONAL EN LA S.E. PORTILLO DE 60 kV</t>
  </si>
  <si>
    <t>EGEMSA</t>
  </si>
  <si>
    <t>MACHUPICCHU</t>
  </si>
  <si>
    <t>GENERADOR HIDROELÉCTRICO</t>
  </si>
  <si>
    <t>G4</t>
  </si>
  <si>
    <t>11/10/2025 05:14:00</t>
  </si>
  <si>
    <t>11/10/2025 06:34:00</t>
  </si>
  <si>
    <t>DESCONEXIÓN DEL GENERADOR G4 DE LA C.H. MACHUPICCHU Y LA LINEA L-1004 (DOLORESPATA - QUENCORO) DE 138 KV</t>
  </si>
  <si>
    <t>ELECTRO ORIENTE</t>
  </si>
  <si>
    <t>BELAUNDE TERRY - TARAPOTO</t>
  </si>
  <si>
    <t xml:space="preserve">LINEA DE TRANSMISION          </t>
  </si>
  <si>
    <t>L-1018</t>
  </si>
  <si>
    <t>11/10/2025 18:21:00</t>
  </si>
  <si>
    <t>11/10/2025 20:25:00</t>
  </si>
  <si>
    <t>DECLARACIÓN DE SITUACIÓN EXCEPCIONAL EN LAS LÍNEAS L-1018 (BELAUNDE TERRY - TARAPOTO) DE 138 kV</t>
  </si>
  <si>
    <t>ELECTRONOROESTE S.A.</t>
  </si>
  <si>
    <t>SULLANA - VALLE DEL CHIRA</t>
  </si>
  <si>
    <t>L-6662</t>
  </si>
  <si>
    <t>11/10/2025 15:02:00</t>
  </si>
  <si>
    <t>11/10/2025 15:10:00</t>
  </si>
  <si>
    <t>DESCONEXIÓN DE LA LÍNEA L-6662 (SULLANA  - VALLE DEL CHIRA) 60 KV POR FALLA</t>
  </si>
  <si>
    <t>HIDROELECTRICA HUANCHOR S.A.C.</t>
  </si>
  <si>
    <t>HUANCHOR</t>
  </si>
  <si>
    <t xml:space="preserve">G1             </t>
  </si>
  <si>
    <t>11/10/2025 22:58:00</t>
  </si>
  <si>
    <t>DESCONEXIÓN DEL GENERADOR G1 DE LA C.H. HUANCHOR POR FALLA</t>
  </si>
  <si>
    <t>LINEAS ANDINAS SECUNDARIAS S.A.C.</t>
  </si>
  <si>
    <t>CASAPALCA NORTE - SAN MATEO</t>
  </si>
  <si>
    <t>L-6535</t>
  </si>
  <si>
    <t>11/10/2025 18:36:01</t>
  </si>
  <si>
    <t>11/10/2025 18:36:41</t>
  </si>
  <si>
    <t>DESCONEXIÓN DE LA LÍNEA L-6535 (CASAPALCA NORTE - SAN MATEO) DE 60 KV POR FALLA</t>
  </si>
  <si>
    <t>ORYGEN PERU S.A.A.</t>
  </si>
  <si>
    <t>CENTRAL SOLAR RUBI</t>
  </si>
  <si>
    <t>GENERADOR SOLAR</t>
  </si>
  <si>
    <t xml:space="preserve">CS_CIRC6-10              </t>
  </si>
  <si>
    <t>11/10/2025 05:15:00</t>
  </si>
  <si>
    <t>DESCONEXIÓN DEL CIRCUITO C-6 DE C.S. RUBI</t>
  </si>
  <si>
    <t>RED DE ENERGIA DEL PERU S.A.</t>
  </si>
  <si>
    <t>REQUE - GUADALUPE</t>
  </si>
  <si>
    <t>L-2236</t>
  </si>
  <si>
    <t>11/10/2025 03:02:00</t>
  </si>
  <si>
    <t>RECIERRE EXITOSO DE LA LÍNEA L-2236 (GUADALUPE - REQUE) DE 220 KV</t>
  </si>
  <si>
    <t>SI</t>
  </si>
  <si>
    <t>CHIMBOTE 1</t>
  </si>
  <si>
    <t>INTERRUPTOR</t>
  </si>
  <si>
    <t>IN-2200</t>
  </si>
  <si>
    <t>11/10/2025 21:43:00</t>
  </si>
  <si>
    <t>DESCONEXIÓN DEL INTERRUPTOR IN-2200 DE 220 KV DE LA S.E. CHIMBOTE1 220 KV POR FALLA</t>
  </si>
  <si>
    <t>STATKRAFT S.A</t>
  </si>
  <si>
    <t>MALPASO</t>
  </si>
  <si>
    <t>G2</t>
  </si>
  <si>
    <t>11/10/2025 10:16:00</t>
  </si>
  <si>
    <t>11/10/2025 10:38:00</t>
  </si>
  <si>
    <t>DESCONEXIÓN DEL GENERADOR G2 DE LA CH MALPASO POR FALLA</t>
  </si>
  <si>
    <t>RESTRICCIONES OPERATIVAS</t>
  </si>
  <si>
    <t>FECHA</t>
  </si>
  <si>
    <t>HORA
INICIO</t>
  </si>
  <si>
    <t>HORA
FINAL</t>
  </si>
  <si>
    <t>T.Eq.</t>
  </si>
  <si>
    <t>11/10/2025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</si>
  <si>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</si>
  <si>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</si>
  <si>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</si>
  <si>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</si>
  <si>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</si>
  <si>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</si>
  <si>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</si>
  <si>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</si>
  <si>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</si>
  <si>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</si>
  <si>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</si>
  <si>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</si>
  <si>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</si>
  <si>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</si>
  <si>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</si>
  <si>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</si>
  <si>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</si>
  <si>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</si>
  <si>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</si>
  <si>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</si>
  <si>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</si>
  <si>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</si>
  <si>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</si>
  <si>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</si>
  <si>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</si>
  <si>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</si>
  <si>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</si>
  <si>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</si>
  <si>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</si>
  <si>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</si>
  <si>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</si>
  <si>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</si>
  <si>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</si>
  <si>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</si>
  <si>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</si>
  <si>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</si>
  <si>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</si>
  <si>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</si>
  <si>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</si>
  <si>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</si>
  <si>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</si>
  <si>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</si>
  <si>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</si>
  <si>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</si>
  <si>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</si>
  <si>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</si>
  <si>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</si>
  <si>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</si>
  <si>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</si>
  <si>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</si>
  <si>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</si>
  <si>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</si>
  <si>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</si>
  <si>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</si>
  <si>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</si>
  <si>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</si>
  <si>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</si>
  <si>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</si>
  <si>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</si>
  <si>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</si>
  <si>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</si>
  <si>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</si>
  <si>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</si>
  <si>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</si>
  <si>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</si>
  <si>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</si>
  <si>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</si>
  <si>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</si>
  <si>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</si>
  <si>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</si>
  <si>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</si>
  <si>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</si>
  <si>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</si>
  <si>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</si>
  <si>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</si>
  <si>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</si>
  <si>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</si>
  <si>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</si>
  <si>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</si>
  <si>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</si>
  <si>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</si>
  <si>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</si>
  <si>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</si>
  <si>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</si>
  <si>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</si>
  <si>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</si>
  <si>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</si>
  <si>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</si>
  <si>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</si>
  <si>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</si>
  <si>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</si>
  <si>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</si>
  <si>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</si>
  <si>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</si>
  <si>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</si>
  <si>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</si>
  <si>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</si>
  <si>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</si>
  <si>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</si>
  <si>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</si>
  <si>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</si>
  <si>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</si>
  <si>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</si>
  <si>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</si>
  <si>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11/10/2025 00:00</t>
  </si>
  <si>
    <t>12/10/2025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</si>
  <si>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</si>
  <si>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</si>
  <si>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</si>
  <si>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</si>
  <si>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</si>
  <si>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</si>
  <si>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</si>
  <si>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</si>
  <si>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</si>
  <si>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</si>
  <si>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</si>
  <si>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</si>
  <si>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</si>
  <si>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CONOCOCHA</t>
  </si>
  <si>
    <t>CL-2253</t>
  </si>
  <si>
    <t>11/10/2025 09:27</t>
  </si>
  <si>
    <t>11/10/2025 15:57</t>
  </si>
  <si>
    <t>Desmontaje de rele existente con falla. Actividad sin riesgo de disparo</t>
  </si>
  <si>
    <t xml:space="preserve">CORR.     </t>
  </si>
  <si>
    <t>KIMAN AYLLU</t>
  </si>
  <si>
    <t>AUT-501</t>
  </si>
  <si>
    <t>Restriccion Operativa en el circuito de control de cambiador de tap s del AUT-501</t>
  </si>
  <si>
    <t>RUBI</t>
  </si>
  <si>
    <t>CL-T1</t>
  </si>
  <si>
    <t>11/10/2025 04:00</t>
  </si>
  <si>
    <t>A solicitud de Orygen: Mantenimiento Preventivo Trafos 220/33kV, equipos auxiliares,  Trafos SS.AA., Trafo ZigZag.</t>
  </si>
  <si>
    <t xml:space="preserve">PREV.     </t>
  </si>
  <si>
    <t>CL-T2</t>
  </si>
  <si>
    <t>11/10/2025 04:02</t>
  </si>
  <si>
    <t>11/10/2025 18:22</t>
  </si>
  <si>
    <t>11/10/2025 18:23</t>
  </si>
  <si>
    <t>CELEPSA RENOVABLES S.R.L.</t>
  </si>
  <si>
    <t>MARA?ON</t>
  </si>
  <si>
    <t>Mantenimiento anual, reparacion integral y reemplazo de componentes de turbina.</t>
  </si>
  <si>
    <t>G</t>
  </si>
  <si>
    <t>CONCESIONARIA LINEA DE TRANSMISION LA NI?A S.A.C.</t>
  </si>
  <si>
    <t>ALIPIO ROSALES</t>
  </si>
  <si>
    <t>ACOPLE 220</t>
  </si>
  <si>
    <t>11/10/2025 09:26</t>
  </si>
  <si>
    <t>11/10/2025 16:52</t>
  </si>
  <si>
    <t>A solicitud de CTRT, indisponibilidad de bahia de acoplamiento para Conexion de bahia de CTRT y barras 220 kV</t>
  </si>
  <si>
    <t>P.ENERG</t>
  </si>
  <si>
    <t>BARRA_B_220 kV</t>
  </si>
  <si>
    <t>A solicitud de CTRT. Conexion de bahia de CTRT y barras 220 kV. Se requiere indisponibilidad de la barra B en SE Alipio Rosales.</t>
  </si>
  <si>
    <t>CONCESIONARIA TRANSMISORA REQUE TUMBES S.A.C.</t>
  </si>
  <si>
    <t>TR-2306</t>
  </si>
  <si>
    <t>11/10/2025 07:00</t>
  </si>
  <si>
    <t>11/10/2025 18:00</t>
  </si>
  <si>
    <t>Conexion de bahia de CTRT y barras 220 kV. Se requiere indisponibilidad de la barra B 220 kV en SE Alipio Rosales</t>
  </si>
  <si>
    <t>CALLAHUANCA (CNS)</t>
  </si>
  <si>
    <t>S.E.</t>
  </si>
  <si>
    <t>11/10/2025 23:59</t>
  </si>
  <si>
    <t>RELE DIFERENCIAL DE BARRAS DE CALLAHUANCA 220KV INOPERATIVO</t>
  </si>
  <si>
    <t>F</t>
  </si>
  <si>
    <t>CHARCANI IV</t>
  </si>
  <si>
    <t>11/10/2025 07:19</t>
  </si>
  <si>
    <t>11/10/2025 13:45</t>
  </si>
  <si>
    <t>Mantenimiento Electromecanico Plan 3</t>
  </si>
  <si>
    <t>SANTUARIO</t>
  </si>
  <si>
    <t>ACOPLE 138</t>
  </si>
  <si>
    <t>En servicio barra 2,uso en grupo N1 Charcani V con interruptor de acoplamiento, por falla</t>
  </si>
  <si>
    <t>EGESUR</t>
  </si>
  <si>
    <t>ARICOTA 2 - TOMASIRI</t>
  </si>
  <si>
    <t>L-6620</t>
  </si>
  <si>
    <t>11/10/2025 06:36</t>
  </si>
  <si>
    <t>MANTENIMIENTO EN FRIO L-6620 S.E. ARICOTA II - S.E. TOMASIRI:  INSPECCION EN FRIO DE ESTADOS DE ACCESORIOS DE TRANSMISION, LIMPIEZA DE SISTEMA DE AISLAMIENTO, REEMPLAZO DE FERRETERIA. Se interrumpe suministro a la SE. Tomasiri (1 MW) de 06:30 a 06:45 h por maniobras de conexion de la L-6620 / Desconexion L-6637.</t>
  </si>
  <si>
    <t>S</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</si>
  <si>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</si>
  <si>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</si>
  <si>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</si>
  <si>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</si>
  <si>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</si>
  <si>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</si>
  <si>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</si>
  <si>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</si>
  <si>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</si>
  <si>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</si>
  <si>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TOMASIRI - LOS HEROES</t>
  </si>
  <si>
    <t>L-6637</t>
  </si>
  <si>
    <t>11/10/2025 06:30</t>
  </si>
  <si>
    <t>MANTENIMIENTO EN FRIO L-6637 S.E. TOMASIRI - S.E. LOS HEROES: INSPECCION ESTADO DE ACCESORIOS DE TRANSMISION, LIMPIEZA DE SISTEMA DE AISLAMIENTO, REEMPLAZO DE FERRETERIA.*</t>
  </si>
  <si>
    <t>EMPRESA DE GENERACION HUALLAGA</t>
  </si>
  <si>
    <t>PCH CHAGLLA</t>
  </si>
  <si>
    <t>GP1</t>
  </si>
  <si>
    <t>MANTENIMIENTO ANUAL PCH</t>
  </si>
  <si>
    <t>RESERVA FRIA DE GENERACION TALARA</t>
  </si>
  <si>
    <t>TG5</t>
  </si>
  <si>
    <t>TG5 indisponible en modo gas por falla en el compresor de gas. La unidad se encuentra disponible en modo diesel.</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</si>
  <si>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</si>
  <si>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</si>
  <si>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</si>
  <si>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</si>
  <si>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</si>
  <si>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PUNTA LOMITAS</t>
  </si>
  <si>
    <t>CENTRAL PUNTA LOMITAS: 04 WTGs FUERA DE SERVICIO POR REPARACION DE FALLAS MAYORES. SE TENDRA UNA REDUCCION DE GENERACION EN APROX. 20.8 MW DEBIDO A LA REPARACION A REALIZAR.</t>
  </si>
  <si>
    <t>YUNCAN</t>
  </si>
  <si>
    <t>11/10/2025 21:24</t>
  </si>
  <si>
    <t>11/10/2025 23:36</t>
  </si>
  <si>
    <t>Mantenimiento correctivo</t>
  </si>
  <si>
    <t>Pruebas operativas</t>
  </si>
  <si>
    <t>PRUEBA</t>
  </si>
  <si>
    <t>GR PAINO SOCIEDAD ANONIMA CERRADA</t>
  </si>
  <si>
    <t>DUNA HUAMBOS</t>
  </si>
  <si>
    <t>BC 034</t>
  </si>
  <si>
    <t>BANCO DE CONDENSADORES INDISPONIBLE POR FALLA EN CABLE DE ALIMENTACION 34.5 kV</t>
  </si>
  <si>
    <t>HIDRANDINA</t>
  </si>
  <si>
    <t>CHIMBOTE 1 - CHIMBOTE SUR</t>
  </si>
  <si>
    <t>L-1111</t>
  </si>
  <si>
    <t>11/10/2025 06:00</t>
  </si>
  <si>
    <t>11/10/2025 14:00</t>
  </si>
  <si>
    <t>HIDROLAVADO DE CADENA DE AISLADORES DE LA LT 138KV L-1111,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</si>
  <si>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</si>
  <si>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</si>
  <si>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</si>
  <si>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ISA PERU</t>
  </si>
  <si>
    <t>T30-211_220kV</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</si>
  <si>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</si>
  <si>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</si>
  <si>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PUCALLPA</t>
  </si>
  <si>
    <t>BARRA 60KV: PROTECCION 87B DESHABILITADO POR FALLA EN EL EQUIPO.</t>
  </si>
  <si>
    <t>T111-161</t>
  </si>
  <si>
    <t>11/10/2025 09:05</t>
  </si>
  <si>
    <t>11/10/2025 17:21</t>
  </si>
  <si>
    <t>REVISION DE LOS CIRCUITOS DE TENSION, CORRIENTES, MANDOS Y SE?ALIZACIONES, ACTIVIDAD CON RIESGO DE DISPARO.  (R0121605)</t>
  </si>
  <si>
    <t>SUNNY</t>
  </si>
  <si>
    <t>Pruebas de puesta en servicio de la CS Sunny con inyeccion gradual de generacion, (factor de potencia=1).</t>
  </si>
  <si>
    <t>PARAMONGA N. - PARAMONGA E.</t>
  </si>
  <si>
    <t>L-1101</t>
  </si>
  <si>
    <t>LINEA EN BAIPAS CON LA L-1033 PARA ALIMENTAR LAS CARGAS DE LA SE CAHUA Y PONER LA CH CAHUA EN SERVICIO PARA EL SISTEMA.</t>
  </si>
  <si>
    <t>LUZ DEL SUR</t>
  </si>
  <si>
    <t>BALNEARIOS</t>
  </si>
  <si>
    <t>TR-2</t>
  </si>
  <si>
    <t>11/10/2025 00:30</t>
  </si>
  <si>
    <t>11/10/2025 02:30</t>
  </si>
  <si>
    <t>APERTURA DE INTERRUPTOR 60KV PARA REDUCIR SOBRECARGA EN LA LINEA L630 DURANTE ANILLADO ENTRE LAS LINEAS L630 Y L663</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</si>
  <si>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</si>
  <si>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</si>
  <si>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</si>
  <si>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</si>
  <si>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</si>
  <si>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</si>
  <si>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</si>
  <si>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</si>
  <si>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</si>
  <si>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HIDROMETALURGICA</t>
  </si>
  <si>
    <t>TZZ-1</t>
  </si>
  <si>
    <t>Transformador 21/26 desconectado por revision de se?ales de corriente al tablero de protecciones.</t>
  </si>
  <si>
    <t>SAN LUIS - CERRO VERDE</t>
  </si>
  <si>
    <t>L-2074</t>
  </si>
  <si>
    <t>LINEA L-2074 E/S POR SEGURIDAD Y CONFIABILIDAD PARA EVITAR INTERRUPCIONES EN EL SUMINISTRO ELECTRICO.</t>
  </si>
  <si>
    <t xml:space="preserve">NEXA RESOURCES CAJAMARQUILLA S.A. </t>
  </si>
  <si>
    <t>CAJAMARQUILLA</t>
  </si>
  <si>
    <t>BARRA A 220 kV</t>
  </si>
  <si>
    <t>En SE Cajamarquilla la proteccion diferencial 87B se encuentra indisponible.</t>
  </si>
  <si>
    <t>ORAZUL ENERGY PERU</t>
  </si>
  <si>
    <t>CA?ON DEL PATO</t>
  </si>
  <si>
    <t>BTOMA_NUEVA</t>
  </si>
  <si>
    <t>REHABILITACION DE BOCATOMA NUEVA (OPERACION A CAUDAL NATURAL)</t>
  </si>
  <si>
    <t>Reparacion caja turbina U3</t>
  </si>
  <si>
    <t>Reparacion caja turbina U4, Cambio sellos y componentes inyector 4AI</t>
  </si>
  <si>
    <t>SAN DIEGO EMB</t>
  </si>
  <si>
    <t>INDISPONIBILIDAD DE REGULACION CON EMBALSE POR BLINDAJE DE PISO DE ATAGUIAS SAN DIEGO. compromiso de asegurar un caudal de 36 m3/s en la Estacion Condorcerro ubicada aguas abajo de la CH Ca?on del Pato</t>
  </si>
  <si>
    <t>CAMBIO DE RODETE TURBINA A Y B U3</t>
  </si>
  <si>
    <t>INDISPONIBILIDAD POR CAMBIO DE RODETE TURBINA A Y B U3</t>
  </si>
  <si>
    <t>CENTRAL SOLAR CLEMESI</t>
  </si>
  <si>
    <t>CS_CLEMESI</t>
  </si>
  <si>
    <t>11/10/2025 04:04</t>
  </si>
  <si>
    <t>MANTENIMIENTO PREVENTIVO TRAFO 220/33 KV, EQUIPOS AUXILIARES,  TRAFOS SS.AA., TRAFO ZIGZAG Y CELDAS MT.</t>
  </si>
  <si>
    <t>11/10/2025 18:24</t>
  </si>
  <si>
    <t>FLAMENCO</t>
  </si>
  <si>
    <t>IN-6</t>
  </si>
  <si>
    <t>11/10/2025 05:15</t>
  </si>
  <si>
    <t>11/10/2025 07:22</t>
  </si>
  <si>
    <t>TRIP - 59G ARRANQUE TENSION HOMOPOLAR IN-FT2.</t>
  </si>
  <si>
    <t>HUINCO</t>
  </si>
  <si>
    <t>11/10/2025 09:03</t>
  </si>
  <si>
    <t>11/10/2025 16:36</t>
  </si>
  <si>
    <t>REVISION POR GARANTIA DE FALLAS EN SISTEMA DE REFRIGERACION DE UNIDAD HIDRAULICA</t>
  </si>
  <si>
    <t>VENTANILLA</t>
  </si>
  <si>
    <t>TG3</t>
  </si>
  <si>
    <t>11/10/2025 00:03</t>
  </si>
  <si>
    <t>11/10/2025 00:12</t>
  </si>
  <si>
    <t>LAVADO ON LINE DE COMPRESOR, SE REQUIERE 135 MW POR 30 MIN.</t>
  </si>
  <si>
    <t>PETRAMAS</t>
  </si>
  <si>
    <t>HUAYCOLORO</t>
  </si>
  <si>
    <t>MANTENIMIENTO DE CULATAS Y PISTONES/MANTENIMIENTO DE 95750 HRS</t>
  </si>
  <si>
    <t>PLUZ ENERGIA PERU S.A.A.</t>
  </si>
  <si>
    <t>CHAVARRIA</t>
  </si>
  <si>
    <t>TR-4</t>
  </si>
  <si>
    <t>11/10/2025 08:00</t>
  </si>
  <si>
    <t>CAMBIO DE INTERRUPTOR LADO 220 kV DEL TRANSFORMADOR TR-4 220/60 kV.</t>
  </si>
  <si>
    <t>MALVINAS - BARSI</t>
  </si>
  <si>
    <t>L-2316</t>
  </si>
  <si>
    <t>ENERGIZADO POR PRUEBAS DE PUESTA EN SERVICIO PREVIO A SU INTEGRACION.</t>
  </si>
  <si>
    <t>MIRADOR</t>
  </si>
  <si>
    <t>CL-2114</t>
  </si>
  <si>
    <t>11/10/2025 17:00</t>
  </si>
  <si>
    <t>Lavado de cad. de aisladores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</si>
  <si>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</si>
  <si>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</si>
  <si>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</si>
  <si>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</si>
  <si>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</si>
  <si>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</si>
  <si>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</si>
  <si>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</si>
  <si>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11/10/2025 08:28</t>
  </si>
  <si>
    <t>11/10/2025 21:50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</si>
  <si>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</si>
  <si>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 - TRUJILLO NORTE</t>
  </si>
  <si>
    <t>L-2235</t>
  </si>
  <si>
    <t>11/10/2025 08:07</t>
  </si>
  <si>
    <t>11/10/2025 14:08</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</si>
  <si>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</si>
  <si>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</si>
  <si>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</si>
  <si>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</si>
  <si>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</si>
  <si>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</si>
  <si>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</si>
  <si>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</si>
  <si>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</si>
  <si>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</si>
  <si>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</si>
  <si>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</si>
  <si>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</si>
  <si>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</si>
  <si>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</si>
  <si>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</si>
  <si>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</si>
  <si>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</si>
  <si>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</si>
  <si>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</si>
  <si>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</si>
  <si>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</si>
  <si>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</si>
  <si>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</si>
  <si>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SAN JUAN - ALTO PRADERA</t>
  </si>
  <si>
    <t>L-2092</t>
  </si>
  <si>
    <t>11/10/2025 07:50</t>
  </si>
  <si>
    <t>11/10/2025 16:55</t>
  </si>
  <si>
    <t>CORTE DE VEGETACION PELIGROSA EN FAJA DE SERVIDUMBRE EN VANO DE LA TORRE T-41, REQUIERE L-2093 CON RECIERRES DESHABILITADOS. (R0121400)</t>
  </si>
  <si>
    <t>TINTAYA</t>
  </si>
  <si>
    <t>DIFERENCIAL DE BARRAS DESHABILITADO</t>
  </si>
  <si>
    <t>SVC</t>
  </si>
  <si>
    <t>OPERACION DEGRADADA POR FALLA EN EL SISTEMA DE ENFRIAMIENTO, SOLO OPERA COMO BANCO DE 15 MVAR.</t>
  </si>
  <si>
    <t>11/10/2025 09:00</t>
  </si>
  <si>
    <t>11/10/2025 16:20</t>
  </si>
  <si>
    <t>HABILITACION CIBERSEGURIDAD OT, MONTAJE DE CANAL PRINCIPAL Y RESPALDO DE RED DE COMUNICACIONES. ACTIVIDAD CON PERDIDA DE SUPERVISION DURANTE 1 HORA. (R0122221)</t>
  </si>
  <si>
    <t>TRUJILLO NORTE</t>
  </si>
  <si>
    <t>CL-SVC1</t>
  </si>
  <si>
    <t>11/10/2025 08:03</t>
  </si>
  <si>
    <t>11/10/2025 14:29</t>
  </si>
  <si>
    <t>REEMPLAZO DE RELE DIFERENCIAL AVERIADO. (R0122284)</t>
  </si>
  <si>
    <t>REDESUR</t>
  </si>
  <si>
    <t>CHILOTA</t>
  </si>
  <si>
    <t>11/10/2025 19:00</t>
  </si>
  <si>
    <t>SOLICITADO POR LA EMPRESA BUENAVENTURA: PRUEBAS DE PROTECCION DIFERENCIAL DE BARRAS E INTEGRACION DE SE?ALES (Nivel 2 y 3) (DESABILITAR EL DIFERENCIAL, ABRIR CIRCUITOS DE DISPARO, CAMBIO DE TARJETA, CONFIGURAR RELE UC)</t>
  </si>
  <si>
    <t>CHEVES</t>
  </si>
  <si>
    <t>Reparacion de soleras Presa Picunche</t>
  </si>
  <si>
    <t>CAMBIO DE NUCLEO + REBOBINADO DE GENERADOR UG4 + MANTENIMIENTO MAYOR UG4 + Inspeccion Semestral 2 F/S UG4</t>
  </si>
  <si>
    <t>PARAMONGA E. - CAHUA</t>
  </si>
  <si>
    <t>L-1102</t>
  </si>
  <si>
    <t>LINEA INDISPONIBLE DESDE EL EXTREMO SE PARAMONGA NUEVA HASTA LA ESTRUCTURA E123</t>
  </si>
  <si>
    <t>YAUPI</t>
  </si>
  <si>
    <t>Cambio de carbones + Mantenimiento preventivo</t>
  </si>
  <si>
    <t>AGUAYTIA</t>
  </si>
  <si>
    <t>Disponibilidad de 23.5 MMSCF para la CT Aguaytia.</t>
  </si>
  <si>
    <t>TERNA PERU S.A.C.</t>
  </si>
  <si>
    <t>AGUAYTIA - PUCALLPA</t>
  </si>
  <si>
    <t>L-1156</t>
  </si>
  <si>
    <t>Mantenimiento preventivo de inspeccion de la linea L1156, verificacion de estado de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</si>
  <si>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</si>
  <si>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</si>
  <si>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</si>
  <si>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</si>
  <si>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</si>
  <si>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</si>
  <si>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</si>
  <si>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</si>
  <si>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</si>
  <si>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</si>
  <si>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</si>
  <si>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</si>
  <si>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</si>
  <si>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</si>
  <si>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</si>
  <si>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</si>
  <si>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</si>
  <si>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</si>
  <si>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</si>
  <si>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</si>
  <si>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</si>
  <si>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</si>
  <si>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</si>
  <si>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</si>
  <si>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</si>
  <si>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</si>
  <si>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</si>
  <si>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</si>
  <si>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</si>
  <si>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</si>
  <si>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</si>
  <si>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</si>
  <si>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</si>
  <si>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</si>
  <si>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</si>
  <si>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</si>
  <si>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</si>
  <si>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</si>
  <si>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</si>
  <si>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</si>
  <si>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</si>
  <si>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</si>
  <si>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</si>
  <si>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</si>
  <si>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</si>
  <si>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LA VIRGEN</t>
  </si>
  <si>
    <t>CHINANGO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</si>
  <si>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</si>
  <si>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</si>
  <si>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</si>
  <si>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</si>
  <si>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</si>
  <si>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</si>
  <si>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</si>
  <si>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</si>
  <si>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</si>
  <si>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</si>
  <si>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</si>
  <si>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</si>
  <si>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</si>
  <si>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</si>
  <si>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</si>
  <si>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</si>
  <si>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</si>
  <si>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</si>
  <si>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</si>
  <si>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</si>
  <si>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</si>
  <si>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</si>
  <si>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</si>
  <si>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</si>
  <si>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</si>
  <si>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</si>
  <si>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</si>
  <si>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</si>
  <si>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</si>
  <si>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</si>
  <si>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</si>
  <si>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</si>
  <si>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</si>
  <si>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</si>
  <si>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</si>
  <si>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</si>
  <si>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</si>
  <si>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</si>
  <si>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</si>
  <si>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</si>
  <si>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</si>
  <si>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</si>
  <si>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</si>
  <si>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</si>
  <si>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</si>
  <si>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</si>
  <si>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</si>
  <si>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</si>
  <si>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</si>
  <si>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</si>
  <si>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</si>
  <si>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</si>
  <si>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</si>
  <si>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</si>
  <si>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</si>
  <si>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</si>
  <si>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</si>
  <si>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</si>
  <si>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</si>
  <si>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</si>
  <si>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</si>
  <si>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</si>
  <si>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</si>
  <si>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</si>
  <si>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</si>
  <si>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</si>
  <si>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</si>
  <si>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</si>
  <si>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</si>
  <si>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</si>
  <si>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</si>
  <si>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</si>
  <si>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</si>
  <si>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</si>
  <si>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</si>
  <si>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</si>
  <si>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</si>
  <si>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</si>
  <si>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</si>
  <si>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</si>
  <si>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</si>
  <si>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</si>
  <si>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</si>
  <si>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</si>
  <si>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</si>
  <si>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</si>
  <si>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</si>
  <si>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</si>
  <si>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</si>
  <si>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</si>
  <si>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</si>
  <si>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</si>
  <si>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</si>
  <si>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</si>
  <si>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</si>
  <si>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</si>
  <si>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</si>
  <si>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</si>
  <si>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</si>
  <si>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</si>
  <si>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</si>
  <si>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</si>
  <si>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</si>
  <si>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</si>
  <si>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</si>
  <si>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</si>
  <si>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</si>
  <si>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</si>
  <si>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</si>
  <si>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</si>
  <si>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</si>
  <si>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</si>
  <si>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</si>
  <si>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</si>
  <si>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</si>
  <si>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</si>
  <si>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</si>
  <si>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</si>
  <si>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</si>
  <si>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</si>
  <si>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</si>
  <si>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</si>
  <si>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</si>
  <si>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</si>
  <si>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</si>
  <si>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</si>
  <si>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</si>
  <si>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</si>
  <si>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</si>
  <si>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</si>
  <si>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</si>
  <si>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</si>
  <si>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</si>
  <si>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</si>
  <si>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</si>
  <si>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</si>
  <si>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</si>
  <si>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</si>
  <si>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</si>
  <si>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</si>
  <si>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</si>
  <si>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</si>
  <si>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</si>
  <si>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</si>
  <si>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</si>
  <si>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</si>
  <si>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</si>
  <si>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</si>
  <si>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</si>
  <si>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</si>
  <si>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</si>
  <si>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</si>
  <si>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</si>
  <si>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</si>
  <si>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</si>
  <si>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</si>
  <si>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</si>
  <si>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</si>
  <si>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</si>
  <si>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</si>
  <si>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</si>
  <si>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</si>
  <si>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</si>
  <si>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</si>
  <si>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</si>
  <si>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</si>
  <si>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</si>
  <si>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</si>
  <si>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</si>
  <si>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</si>
  <si>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</si>
  <si>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</si>
  <si>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</si>
  <si>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</si>
  <si>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</si>
  <si>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</si>
  <si>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</si>
  <si>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</si>
  <si>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</si>
  <si>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</si>
  <si>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</si>
  <si>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</si>
  <si>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</si>
  <si>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</si>
  <si>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</si>
  <si>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</si>
  <si>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</si>
  <si>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</si>
  <si>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</si>
  <si>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</si>
  <si>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</si>
  <si>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</si>
  <si>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</si>
  <si>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</si>
  <si>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</si>
  <si>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</si>
  <si>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</si>
  <si>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</si>
  <si>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</si>
  <si>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</si>
  <si>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</si>
  <si>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</si>
  <si>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</si>
  <si>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</si>
  <si>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</si>
  <si>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</si>
  <si>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</si>
  <si>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</si>
  <si>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</si>
  <si>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</si>
  <si>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</si>
  <si>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</si>
  <si>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</si>
  <si>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</si>
  <si>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</si>
  <si>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</si>
  <si>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</si>
  <si>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</si>
  <si>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</si>
  <si>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</si>
  <si>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</si>
  <si>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</si>
  <si>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</si>
  <si>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</si>
  <si>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</si>
  <si>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</si>
  <si>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</si>
  <si>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</si>
  <si>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</si>
  <si>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</si>
  <si>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</si>
  <si>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</si>
  <si>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</si>
  <si>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</si>
  <si>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</si>
  <si>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</si>
  <si>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</si>
  <si>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</si>
  <si>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</si>
  <si>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</si>
  <si>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</si>
  <si>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</si>
  <si>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</si>
  <si>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</si>
  <si>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</si>
  <si>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</si>
  <si>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</si>
  <si>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</si>
  <si>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</si>
  <si>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</si>
  <si>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</si>
  <si>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</si>
  <si>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</si>
  <si>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</si>
  <si>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</si>
  <si>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</si>
  <si>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</si>
  <si>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</si>
  <si>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</si>
  <si>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</si>
  <si>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</si>
  <si>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</si>
  <si>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</si>
  <si>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</si>
  <si>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</si>
  <si>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</si>
  <si>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</si>
  <si>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</si>
  <si>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</si>
  <si>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</si>
  <si>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</si>
  <si>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</si>
  <si>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</si>
  <si>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</si>
  <si>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</si>
  <si>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</si>
  <si>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</si>
  <si>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</si>
  <si>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</si>
  <si>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</si>
  <si>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</si>
  <si>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</si>
  <si>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</si>
  <si>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</si>
  <si>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</si>
  <si>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</si>
  <si>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</si>
  <si>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</si>
  <si>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</si>
  <si>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</si>
  <si>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</si>
  <si>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</si>
  <si>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</si>
  <si>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</si>
  <si>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</si>
  <si>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</si>
  <si>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</si>
  <si>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</si>
  <si>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</si>
  <si>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</si>
  <si>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</si>
  <si>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</si>
  <si>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</si>
  <si>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</si>
  <si>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</si>
  <si>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</si>
  <si>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</si>
  <si>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</si>
  <si>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</si>
  <si>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</si>
  <si>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</si>
  <si>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</si>
  <si>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</si>
  <si>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</si>
  <si>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</si>
  <si>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</si>
  <si>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</si>
  <si>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</si>
  <si>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</si>
  <si>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</si>
  <si>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</si>
  <si>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</si>
  <si>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</si>
  <si>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</si>
  <si>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</si>
  <si>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</si>
  <si>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</si>
  <si>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</si>
  <si>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</si>
  <si>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</si>
  <si>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</si>
  <si>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</si>
  <si>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</si>
  <si>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</si>
  <si>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</si>
  <si>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</si>
  <si>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</si>
  <si>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</si>
  <si>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</si>
  <si>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</si>
  <si>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</si>
  <si>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</si>
  <si>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</si>
  <si>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</si>
  <si>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</si>
  <si>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</si>
  <si>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</si>
  <si>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</si>
  <si>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</si>
  <si>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</si>
  <si>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</si>
  <si>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</si>
  <si>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</si>
  <si>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</si>
  <si>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</si>
  <si>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</si>
  <si>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</si>
  <si>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</si>
  <si>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</si>
  <si>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</si>
  <si>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</si>
  <si>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</si>
  <si>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</si>
  <si>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</si>
  <si>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</si>
  <si>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</si>
  <si>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</si>
  <si>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</si>
  <si>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</si>
  <si>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</si>
  <si>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</si>
  <si>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</si>
  <si>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</si>
  <si>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</si>
  <si>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</si>
  <si>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</si>
  <si>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</si>
  <si>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</si>
  <si>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</si>
  <si>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</si>
  <si>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</si>
  <si>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</si>
  <si>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</si>
  <si>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</si>
  <si>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</si>
  <si>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</si>
  <si>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</si>
  <si>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</si>
  <si>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</si>
  <si>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</si>
  <si>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</si>
  <si>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</si>
  <si>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</si>
  <si>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</si>
  <si>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</si>
  <si>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</si>
  <si>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</si>
  <si>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</si>
  <si>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</si>
  <si>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</si>
  <si>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</si>
  <si>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</si>
  <si>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</si>
  <si>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</si>
  <si>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</si>
  <si>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</si>
  <si>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</si>
  <si>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</si>
  <si>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</si>
  <si>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</si>
  <si>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</si>
  <si>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</si>
  <si>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</si>
  <si>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</si>
  <si>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</si>
  <si>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</si>
  <si>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</si>
  <si>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</si>
  <si>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</si>
  <si>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</si>
  <si>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</si>
  <si>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</si>
  <si>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</si>
  <si>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</si>
  <si>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</si>
  <si>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</si>
  <si>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</si>
  <si>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</si>
  <si>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</si>
  <si>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</si>
  <si>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</si>
  <si>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</si>
  <si>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</si>
  <si>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</si>
  <si>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</si>
  <si>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</si>
  <si>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</si>
  <si>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</si>
  <si>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</si>
  <si>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</si>
  <si>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</si>
  <si>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</si>
  <si>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</si>
  <si>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</si>
  <si>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</si>
  <si>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</si>
  <si>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</si>
  <si>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</si>
  <si>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</si>
  <si>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</si>
  <si>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</si>
  <si>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</si>
  <si>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</si>
  <si>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</si>
  <si>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</si>
  <si>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</si>
  <si>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</si>
  <si>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</si>
  <si>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</si>
  <si>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</si>
  <si>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</si>
  <si>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</si>
  <si>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</si>
  <si>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</si>
  <si>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</si>
  <si>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</si>
  <si>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</si>
  <si>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</si>
  <si>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</si>
  <si>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</si>
  <si>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</si>
  <si>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</si>
  <si>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</si>
  <si>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</si>
  <si>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</si>
  <si>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</si>
  <si>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</si>
  <si>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</si>
  <si>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</si>
  <si>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</si>
  <si>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sábado, 11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</si>
  <si>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</si>
  <si>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</si>
  <si>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</si>
  <si>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</si>
  <si>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</si>
  <si>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</si>
  <si>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</si>
  <si>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</si>
  <si>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</si>
  <si>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</si>
  <si>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</si>
  <si>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</si>
  <si>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</si>
  <si>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</si>
  <si>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</si>
  <si>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</si>
  <si>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</si>
  <si>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</si>
  <si>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</si>
  <si>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</si>
  <si>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</si>
  <si>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</si>
  <si>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</si>
  <si>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</si>
  <si>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</si>
  <si>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</si>
  <si>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</si>
  <si>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</si>
  <si>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</si>
  <si>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</si>
  <si>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</si>
  <si>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</si>
  <si>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</si>
  <si>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</si>
  <si>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</si>
  <si>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</si>
  <si>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</si>
  <si>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</si>
  <si>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</si>
  <si>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</si>
  <si>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</si>
  <si>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</si>
  <si>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</si>
  <si>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</si>
  <si>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</si>
  <si>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</si>
  <si>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</si>
  <si>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</si>
  <si>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</si>
  <si>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</si>
  <si>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</si>
  <si>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</si>
  <si>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</si>
  <si>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</si>
  <si>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</si>
  <si>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</si>
  <si>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</si>
  <si>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</si>
  <si>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</si>
  <si>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</si>
  <si>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</si>
  <si>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</si>
  <si>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</si>
  <si>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</si>
  <si>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</si>
  <si>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</si>
  <si>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</si>
  <si>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</si>
  <si>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</si>
  <si>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</si>
  <si>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</si>
  <si>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</si>
  <si>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</si>
  <si>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</si>
  <si>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</si>
  <si>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</si>
  <si>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</si>
  <si>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</si>
  <si>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</si>
  <si>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</si>
  <si>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</si>
  <si>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</si>
  <si>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</si>
  <si>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</si>
  <si>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</si>
  <si>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</si>
  <si>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</si>
  <si>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</si>
  <si>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</si>
  <si>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</si>
  <si>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</si>
  <si>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</si>
  <si>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</si>
  <si>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</si>
  <si>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</si>
  <si>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</si>
  <si>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</si>
  <si>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</si>
  <si>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</si>
  <si>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</si>
  <si>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</si>
  <si>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</si>
  <si>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</si>
  <si>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</si>
  <si>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</si>
  <si>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</si>
  <si>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</si>
  <si>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</si>
  <si>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</si>
  <si>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</si>
  <si>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</si>
  <si>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</si>
  <si>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</si>
  <si>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</si>
  <si>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</si>
  <si>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</si>
  <si>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</si>
  <si>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</si>
  <si>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</si>
  <si>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</si>
  <si>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</si>
  <si>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</si>
  <si>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</si>
  <si>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</si>
  <si>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</si>
  <si>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</si>
  <si>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</si>
  <si>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</si>
  <si>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</si>
  <si>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</si>
  <si>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</si>
  <si>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</si>
  <si>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</si>
  <si>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</si>
  <si>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</si>
  <si>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</si>
  <si>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</si>
  <si>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</si>
  <si>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</si>
  <si>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</si>
  <si>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</si>
  <si>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</si>
  <si>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</si>
  <si>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</si>
  <si>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</si>
  <si>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</si>
  <si>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11/10/2025 19:34:00</t>
  </si>
  <si>
    <t>11/10/2025 19:24:00</t>
  </si>
  <si>
    <t>11/10/2025 20:49:00</t>
  </si>
  <si>
    <t>11/10/2025 20:39:00</t>
  </si>
  <si>
    <t>AGROLMOS TV1 &amp; TV2 - BAGAZO</t>
  </si>
  <si>
    <t>11/10/2025 06:07:00</t>
  </si>
  <si>
    <t>11/10/2025 06:21:00</t>
  </si>
  <si>
    <t>11/10/2025 06:16:00</t>
  </si>
  <si>
    <t>11/10/2025 15:12:00</t>
  </si>
  <si>
    <t>11/10/2025 15:07:00</t>
  </si>
  <si>
    <t>G-1</t>
  </si>
  <si>
    <t>CANA BRAVA TV1 - BAGAZO</t>
  </si>
  <si>
    <t>CHILCA1 CCOMB TG1 &amp; TG2 &amp; TG3 - GAS</t>
  </si>
  <si>
    <t>POR POTENCIA O ENERGIA</t>
  </si>
  <si>
    <t>01:19 h a 700 MW
02:22 h a 500 MW
18:35 h a máx generación</t>
  </si>
  <si>
    <t>FENIX CCOMB GT11 &amp; GT12 - GAS</t>
  </si>
  <si>
    <t>11/10/2025 01:07:00</t>
  </si>
  <si>
    <t>11/10/2025 18:11:00</t>
  </si>
  <si>
    <t>A MINIMA CARGA</t>
  </si>
  <si>
    <t>11/10/2025 23:10:00</t>
  </si>
  <si>
    <t>REF_TALARA TV1 - NLH_RFG</t>
  </si>
  <si>
    <t>11/10/2025 13:37:00</t>
  </si>
  <si>
    <t>POR COGENERACION</t>
  </si>
  <si>
    <t>REF_TALARA TV2 - NLH_RFG</t>
  </si>
  <si>
    <t>11/10/2025 13:38:00</t>
  </si>
  <si>
    <t>KALLPA CCOMB TG2 &amp; TG3 - GAS</t>
  </si>
  <si>
    <t>A las 06:35 h, S/C bajar a 500 MW.</t>
  </si>
  <si>
    <t>LAS FLORES CCOMB TG1 - GAS</t>
  </si>
  <si>
    <t>VENTANILLA CCOMB TG3 &amp; TG4 - GAS</t>
  </si>
  <si>
    <t>11/10/2025 06:28:00</t>
  </si>
  <si>
    <t>11/10/2025 08:18:00</t>
  </si>
  <si>
    <t>11/10/2025 15:33:00</t>
  </si>
  <si>
    <t>HUAYCOLORO - BIOGAS</t>
  </si>
  <si>
    <t>LA GRINGA V - BIOGAS</t>
  </si>
  <si>
    <t>DONA CATALINA  - BIOGAS</t>
  </si>
  <si>
    <t>CALLAO - BIOGAS</t>
  </si>
  <si>
    <t>Hora Inicio y Fin de Indisponibilidades de las Unidades de Generación SEIN</t>
  </si>
  <si>
    <t>Mantenimiento anual, reparación integral y reemplazo de componentes de turbina.</t>
  </si>
  <si>
    <t>Mantenimiento Electromecánico Plan 3</t>
  </si>
  <si>
    <t>YUNCÁN</t>
  </si>
  <si>
    <t>CAÑÓN DEL PATO</t>
  </si>
  <si>
    <t>Reparación caja turbina U3</t>
  </si>
  <si>
    <t>Reparación caja turbina U4, Cambio sellos y componentes inyector 4AI</t>
  </si>
  <si>
    <t>CAMBIO DE NUCLEO + REBOBINADO DE GENERADOR UG4 + MANTENIMIENTO MAYOR UG4 + Inspección Semestral 2 F/S UG4</t>
  </si>
  <si>
    <t>EJECUTADO</t>
  </si>
  <si>
    <t>Sábado 11 de Octubre del 2025 / SEM N° 41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</si>
  <si>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</si>
  <si>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</si>
  <si>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</si>
  <si>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</si>
  <si>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</si>
  <si>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</si>
  <si>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</si>
  <si>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</si>
  <si>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</si>
  <si>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</si>
  <si>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</si>
  <si>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</si>
  <si>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</si>
  <si>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</si>
  <si>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</si>
  <si>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</si>
  <si>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</si>
  <si>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</si>
  <si>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</si>
  <si>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</si>
  <si>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</si>
  <si>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</si>
  <si>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</si>
  <si>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</si>
  <si>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</si>
  <si>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</si>
  <si>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</si>
  <si>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</si>
  <si>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</si>
  <si>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</si>
  <si>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</si>
  <si>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</si>
  <si>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</si>
  <si>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</si>
  <si>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</si>
  <si>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</si>
  <si>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</si>
  <si>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</si>
  <si>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</si>
  <si>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</si>
  <si>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</si>
  <si>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</si>
  <si>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</si>
  <si>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</si>
  <si>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</si>
  <si>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</si>
  <si>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</si>
  <si>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</si>
  <si>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</si>
  <si>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</si>
  <si>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</si>
  <si>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</si>
  <si>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</si>
  <si>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</si>
  <si>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</si>
  <si>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</si>
  <si>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</si>
  <si>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</si>
  <si>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</si>
  <si>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</si>
  <si>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</si>
  <si>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</si>
  <si>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</si>
  <si>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</si>
  <si>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</si>
  <si>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</si>
  <si>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</si>
  <si>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</si>
  <si>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</si>
  <si>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</si>
  <si>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</si>
  <si>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</si>
  <si>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</si>
  <si>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</si>
  <si>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</si>
  <si>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</si>
  <si>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</si>
  <si>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</si>
  <si>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</si>
  <si>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</si>
  <si>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</si>
  <si>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</si>
  <si>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</si>
  <si>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</si>
  <si>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</si>
  <si>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</si>
  <si>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</si>
  <si>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</si>
  <si>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</si>
  <si>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</si>
  <si>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</si>
  <si>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</si>
  <si>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</si>
  <si>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</si>
  <si>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</si>
  <si>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</si>
  <si>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</si>
  <si>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</si>
  <si>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</si>
  <si>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</si>
  <si>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</si>
  <si>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</si>
  <si>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</si>
  <si>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</si>
  <si>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</si>
  <si>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</si>
  <si>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</si>
  <si>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</si>
  <si>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</si>
  <si>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</si>
  <si>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</si>
  <si>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</si>
  <si>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</si>
  <si>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5368332.75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</si>
  <si>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</si>
  <si>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</si>
  <si>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</si>
  <si>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</si>
  <si>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</si>
  <si>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</si>
  <si>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</si>
  <si>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</si>
  <si>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</si>
  <si>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</si>
  <si>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</si>
  <si>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</si>
  <si>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</si>
  <si>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</si>
  <si>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</si>
  <si>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</si>
  <si>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</si>
  <si>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</si>
  <si>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</si>
  <si>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</si>
  <si>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</si>
  <si>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</si>
  <si>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</si>
  <si>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</si>
  <si>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</si>
  <si>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</si>
  <si>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</si>
  <si>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</si>
  <si>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</si>
  <si>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</si>
  <si>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</si>
  <si>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</si>
  <si>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</si>
  <si>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</si>
  <si>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</si>
  <si>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</si>
  <si>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</si>
  <si>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</si>
  <si>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</si>
  <si>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</si>
  <si>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</si>
  <si>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</si>
  <si>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</si>
  <si>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</si>
  <si>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</si>
  <si>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</si>
  <si>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</si>
  <si>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</si>
  <si>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</si>
  <si>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</si>
  <si>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</si>
  <si>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</si>
  <si>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</si>
  <si>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</si>
  <si>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</si>
  <si>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</si>
  <si>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</si>
  <si>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</si>
  <si>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</si>
  <si>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</si>
  <si>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</si>
  <si>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</si>
  <si>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</si>
  <si>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</si>
  <si>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</si>
  <si>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</si>
  <si>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</si>
  <si>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</si>
  <si>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</si>
  <si>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</si>
  <si>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</si>
  <si>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</si>
  <si>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</si>
  <si>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</si>
  <si>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</si>
  <si>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</si>
  <si>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</si>
  <si>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</si>
  <si>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</si>
  <si>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</si>
  <si>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</si>
  <si>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</si>
  <si>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</si>
  <si>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</si>
  <si>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</si>
  <si>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</si>
  <si>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</si>
  <si>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</si>
  <si>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</si>
  <si>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</si>
  <si>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</si>
  <si>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</si>
  <si>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</si>
  <si>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</si>
  <si>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</si>
  <si>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</si>
  <si>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</si>
  <si>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</si>
  <si>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</si>
  <si>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</si>
  <si>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</si>
  <si>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</si>
  <si>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</si>
  <si>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</si>
  <si>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</si>
  <si>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</si>
  <si>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</si>
  <si>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</si>
  <si>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</si>
  <si>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</si>
  <si>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</si>
  <si>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</si>
  <si>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</si>
  <si>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</si>
  <si>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</si>
  <si>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</si>
  <si>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</si>
  <si>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</si>
  <si>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</si>
  <si>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</si>
  <si>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</si>
  <si>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</si>
  <si>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</si>
  <si>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</si>
  <si>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</si>
  <si>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</si>
  <si>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</si>
  <si>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</si>
  <si>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</si>
  <si>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</si>
  <si>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</si>
  <si>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</si>
  <si>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</si>
  <si>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</si>
  <si>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</si>
  <si>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</si>
  <si>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</si>
  <si>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</si>
  <si>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</si>
  <si>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</si>
  <si>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</si>
  <si>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</si>
  <si>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Descarga de cisternas con combustible.</t>
  </si>
  <si>
    <t>SIN CONSUMO DE COMBUSTIBLE DIÉSEL EN PLANTA.</t>
  </si>
  <si>
    <t>Reporte de Consumo de Combustibles</t>
  </si>
  <si>
    <t>CONSUMO DE COMBUSTIBLES - LÍQUIDO, SÓLIDO, GASEOSO</t>
  </si>
  <si>
    <t>MEDIDOR</t>
  </si>
  <si>
    <t>11/Oct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</si>
  <si>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</si>
  <si>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</si>
  <si>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</si>
  <si>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</si>
  <si>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</si>
  <si>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</si>
  <si>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</si>
  <si>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</si>
  <si>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</si>
  <si>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</si>
  <si>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</si>
  <si>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</si>
  <si>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</si>
  <si>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</si>
  <si>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</si>
  <si>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</si>
  <si>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</si>
  <si>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</si>
  <si>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</si>
  <si>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</si>
  <si>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</si>
  <si>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</si>
  <si>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</si>
  <si>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</si>
  <si>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</si>
  <si>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</si>
  <si>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</si>
  <si>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</si>
  <si>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</si>
  <si>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</si>
  <si>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</si>
  <si>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</si>
  <si>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</si>
  <si>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</si>
  <si>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</si>
  <si>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</si>
  <si>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</si>
  <si>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</si>
  <si>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</si>
  <si>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</si>
  <si>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</si>
  <si>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</si>
  <si>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</si>
  <si>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</si>
  <si>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</si>
  <si>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</si>
  <si>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</si>
  <si>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</si>
  <si>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</si>
  <si>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</si>
  <si>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</si>
  <si>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</si>
  <si>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</si>
  <si>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</si>
  <si>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</si>
  <si>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</si>
  <si>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</si>
  <si>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</si>
  <si>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</si>
  <si>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</si>
  <si>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</si>
  <si>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</si>
  <si>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</si>
  <si>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</si>
  <si>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</si>
  <si>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</si>
  <si>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</si>
  <si>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</si>
  <si>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</si>
  <si>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</si>
  <si>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</si>
  <si>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</si>
  <si>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</si>
  <si>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</si>
  <si>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</si>
  <si>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11/10/2025 01:00</t>
  </si>
  <si>
    <t>11/10/2025 02:00</t>
  </si>
  <si>
    <t>11/10/2025 03:00</t>
  </si>
  <si>
    <t>11/10/2025 05:00</t>
  </si>
  <si>
    <t>11/10/2025 10:00</t>
  </si>
  <si>
    <t>11/10/2025 11:00</t>
  </si>
  <si>
    <t>11/10/2025 12:00</t>
  </si>
  <si>
    <t>11/10/2025 13:00</t>
  </si>
  <si>
    <t>11/10/2025 15:00</t>
  </si>
  <si>
    <t>11/10/2025 16:00</t>
  </si>
  <si>
    <t>11/10/2025 20:00</t>
  </si>
  <si>
    <t>11/10/2025 21:00</t>
  </si>
  <si>
    <t>11/10/2025 22:00</t>
  </si>
  <si>
    <t>11/10/2025 23:00</t>
  </si>
  <si>
    <t>TEMPERATURA AMBIENTE (ºC)</t>
  </si>
  <si>
    <t>Disponibilidad de Gas Natural de las Centrales Termoeléctricas</t>
  </si>
  <si>
    <t>GASEODUCTO</t>
  </si>
  <si>
    <t>VOLUMEN DE GAS (Mm3)</t>
  </si>
  <si>
    <t>INICIAL</t>
  </si>
  <si>
    <t>GASEODUCTO DE CAMISEA (EGESUR)</t>
  </si>
  <si>
    <t>12/10/2025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</si>
  <si>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</si>
  <si>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</si>
  <si>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</si>
  <si>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</si>
  <si>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</si>
  <si>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</si>
  <si>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</si>
  <si>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</si>
  <si>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</si>
  <si>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</si>
  <si>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</si>
  <si>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</si>
  <si>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</si>
  <si>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</si>
  <si>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</si>
  <si>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</si>
  <si>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</si>
  <si>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</si>
  <si>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</si>
  <si>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</si>
  <si>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</si>
  <si>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</si>
  <si>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</si>
  <si>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</si>
  <si>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</si>
  <si>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</si>
  <si>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</si>
  <si>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</si>
  <si>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</si>
  <si>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</si>
  <si>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</si>
  <si>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</si>
  <si>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</si>
  <si>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</si>
  <si>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</si>
  <si>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</si>
  <si>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</si>
  <si>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</si>
  <si>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</si>
  <si>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</si>
  <si>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</si>
  <si>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</si>
  <si>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</si>
  <si>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</si>
  <si>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</si>
  <si>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</si>
  <si>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</si>
  <si>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</si>
  <si>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</si>
  <si>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</si>
  <si>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</si>
  <si>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</si>
  <si>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</si>
  <si>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</si>
  <si>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</si>
  <si>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</si>
  <si>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</si>
  <si>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</si>
  <si>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</si>
  <si>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</si>
  <si>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</si>
  <si>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</si>
  <si>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</si>
  <si>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</si>
  <si>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</si>
  <si>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</si>
  <si>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</si>
  <si>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</si>
  <si>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</si>
  <si>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</si>
  <si>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</si>
  <si>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</si>
  <si>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</si>
  <si>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</si>
  <si>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</si>
  <si>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</si>
  <si>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</si>
  <si>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</si>
  <si>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</si>
  <si>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</si>
  <si>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</si>
  <si>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</si>
  <si>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</si>
  <si>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</si>
  <si>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</si>
  <si>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</si>
  <si>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</si>
  <si>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</si>
  <si>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</si>
  <si>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</si>
  <si>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</si>
  <si>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</si>
  <si>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</si>
  <si>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</si>
  <si>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</si>
  <si>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</si>
  <si>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</si>
  <si>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</si>
  <si>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</si>
  <si>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</si>
  <si>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</si>
  <si>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</si>
  <si>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</si>
  <si>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</si>
  <si>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</si>
  <si>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</si>
  <si>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</si>
  <si>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</si>
  <si>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</si>
  <si>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</si>
  <si>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</si>
  <si>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</si>
  <si>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</si>
  <si>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</si>
  <si>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</si>
  <si>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</si>
  <si>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</si>
  <si>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</si>
  <si>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</si>
  <si>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</si>
  <si>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</si>
  <si>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</si>
  <si>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</si>
  <si>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</si>
  <si>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</si>
  <si>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</si>
  <si>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</si>
  <si>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</si>
  <si>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</si>
  <si>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</si>
  <si>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</si>
  <si>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</si>
  <si>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</si>
  <si>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</si>
  <si>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</si>
  <si>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</si>
  <si>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</si>
  <si>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</si>
  <si>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</si>
  <si>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</si>
  <si>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</si>
  <si>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</si>
  <si>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</si>
  <si>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</si>
  <si>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</si>
  <si>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</si>
  <si>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</si>
  <si>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</si>
  <si>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</si>
  <si>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</si>
  <si>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</si>
  <si>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</si>
  <si>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</si>
  <si>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</si>
  <si>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</si>
  <si>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</si>
  <si>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</si>
  <si>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</si>
  <si>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</si>
  <si>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</si>
  <si>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</si>
  <si>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</si>
  <si>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</si>
  <si>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</si>
  <si>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</si>
  <si>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</si>
  <si>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</si>
  <si>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</si>
  <si>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</si>
  <si>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</si>
  <si>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</si>
  <si>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</si>
  <si>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</si>
  <si>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</si>
  <si>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</si>
  <si>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</si>
  <si>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</si>
  <si>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</si>
  <si>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</si>
  <si>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</si>
  <si>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</si>
  <si>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</si>
  <si>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</si>
  <si>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</si>
  <si>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</si>
  <si>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</si>
  <si>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</si>
  <si>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</si>
  <si>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</si>
  <si>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</si>
  <si>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</si>
  <si>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</si>
  <si>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</si>
  <si>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</si>
  <si>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</si>
  <si>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</si>
  <si>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</si>
  <si>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</si>
  <si>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</si>
  <si>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</si>
  <si>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</si>
  <si>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</si>
  <si>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</si>
  <si>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</si>
  <si>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</si>
  <si>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</si>
  <si>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</si>
  <si>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</si>
  <si>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</si>
  <si>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</si>
  <si>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</si>
  <si>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</si>
  <si>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</si>
  <si>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</si>
  <si>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</si>
  <si>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</si>
  <si>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</si>
  <si>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</si>
  <si>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</si>
  <si>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</si>
  <si>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</si>
  <si>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</si>
  <si>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</si>
  <si>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</si>
  <si>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</si>
  <si>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</si>
  <si>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</si>
  <si>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</si>
  <si>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</si>
  <si>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</si>
  <si>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</si>
  <si>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</si>
  <si>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</si>
  <si>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</si>
  <si>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</si>
  <si>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</si>
  <si>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</si>
  <si>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</si>
  <si>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</si>
  <si>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</si>
  <si>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</si>
  <si>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</si>
  <si>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</si>
  <si>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</si>
  <si>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</si>
  <si>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</si>
  <si>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</si>
  <si>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</si>
  <si>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</si>
  <si>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</si>
  <si>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</si>
  <si>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</si>
  <si>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</si>
  <si>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</si>
  <si>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</si>
  <si>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</si>
  <si>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</si>
  <si>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</si>
  <si>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</si>
  <si>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</si>
  <si>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</si>
  <si>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</si>
  <si>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</si>
  <si>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</si>
  <si>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</si>
  <si>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</si>
  <si>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</si>
  <si>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</si>
  <si>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</si>
  <si>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</si>
  <si>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</si>
  <si>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</si>
  <si>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</si>
  <si>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</si>
  <si>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</si>
  <si>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</si>
  <si>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</si>
  <si>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</si>
  <si>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</si>
  <si>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</si>
  <si>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</si>
  <si>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</si>
  <si>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</si>
  <si>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</si>
  <si>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</si>
  <si>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</si>
  <si>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</si>
  <si>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</si>
  <si>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</si>
  <si>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</si>
  <si>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</si>
  <si>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</si>
  <si>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</si>
  <si>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</si>
  <si>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</si>
  <si>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</si>
  <si>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</si>
  <si>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</si>
  <si>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</si>
  <si>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</si>
  <si>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</si>
  <si>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</si>
  <si>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</si>
  <si>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</si>
  <si>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</si>
  <si>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</si>
  <si>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</si>
  <si>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</si>
  <si>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</si>
  <si>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</si>
  <si>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</si>
  <si>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</si>
  <si>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</si>
  <si>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</si>
  <si>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</si>
  <si>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</si>
  <si>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</si>
  <si>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</si>
  <si>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</si>
  <si>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</si>
  <si>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</si>
  <si>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</si>
  <si>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</si>
  <si>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</si>
  <si>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</si>
  <si>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</si>
  <si>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</si>
  <si>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</si>
  <si>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</si>
  <si>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</si>
  <si>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</si>
  <si>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</si>
  <si>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</si>
  <si>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</si>
  <si>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</si>
  <si>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</si>
  <si>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</si>
  <si>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</si>
  <si>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</si>
  <si>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</si>
  <si>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</si>
  <si>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</si>
  <si>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</si>
  <si>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</si>
  <si>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</si>
  <si>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</si>
  <si>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</si>
  <si>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</si>
  <si>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</si>
  <si>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</si>
  <si>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</si>
  <si>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</si>
  <si>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</si>
  <si>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</si>
  <si>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</si>
  <si>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</si>
  <si>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</si>
  <si>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</si>
  <si>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</si>
  <si>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</si>
  <si>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</si>
  <si>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</si>
  <si>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</si>
  <si>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</si>
  <si>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</si>
  <si>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</si>
  <si>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</si>
  <si>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</si>
  <si>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</si>
  <si>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</si>
  <si>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</si>
  <si>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</si>
  <si>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</si>
  <si>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</si>
  <si>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</si>
  <si>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</si>
  <si>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</si>
  <si>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</si>
  <si>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</si>
  <si>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</si>
  <si>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</si>
  <si>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</si>
  <si>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</si>
  <si>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</si>
  <si>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</si>
  <si>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</si>
  <si>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</si>
  <si>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</si>
  <si>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</si>
  <si>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</si>
  <si>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</si>
  <si>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</si>
  <si>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</si>
  <si>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</si>
  <si>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</si>
  <si>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</si>
  <si>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</si>
  <si>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</si>
  <si>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</si>
  <si>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</si>
  <si>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</si>
  <si>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</si>
  <si>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</si>
  <si>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</si>
  <si>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</si>
  <si>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</si>
  <si>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</si>
  <si>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</si>
  <si>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</si>
  <si>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</si>
  <si>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</si>
  <si>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</si>
  <si>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</si>
  <si>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</si>
  <si>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</si>
  <si>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</si>
  <si>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</si>
  <si>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</si>
  <si>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</si>
  <si>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</si>
  <si>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</si>
  <si>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</si>
  <si>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</si>
  <si>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</si>
  <si>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</si>
  <si>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</si>
  <si>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</si>
  <si>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</si>
  <si>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</si>
  <si>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</si>
  <si>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</si>
  <si>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</si>
  <si>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</si>
  <si>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</si>
  <si>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</si>
  <si>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</si>
  <si>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</si>
  <si>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</si>
  <si>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</si>
  <si>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</si>
  <si>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</si>
  <si>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</si>
  <si>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</si>
  <si>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</si>
  <si>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</si>
  <si>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</si>
  <si>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</si>
  <si>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</si>
  <si>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</si>
  <si>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</si>
  <si>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</si>
  <si>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</si>
  <si>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</si>
  <si>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</si>
  <si>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</si>
  <si>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</si>
  <si>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</si>
  <si>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</si>
  <si>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</si>
  <si>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</si>
  <si>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</si>
  <si>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</si>
  <si>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</si>
  <si>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</si>
  <si>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</si>
  <si>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</si>
  <si>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</si>
  <si>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</si>
  <si>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</si>
  <si>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</si>
  <si>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</si>
  <si>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</si>
  <si>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</si>
  <si>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</si>
  <si>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</si>
  <si>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</si>
  <si>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</si>
  <si>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</si>
  <si>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</si>
  <si>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</si>
  <si>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</si>
  <si>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</si>
  <si>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</si>
  <si>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</si>
  <si>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</si>
  <si>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</si>
  <si>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</si>
  <si>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</si>
  <si>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</si>
  <si>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</si>
  <si>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</si>
  <si>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</si>
  <si>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</si>
  <si>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</si>
  <si>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</si>
  <si>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</si>
  <si>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</si>
  <si>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</si>
  <si>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</si>
  <si>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</si>
  <si>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</si>
  <si>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</si>
  <si>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</si>
  <si>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</si>
  <si>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</si>
  <si>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</si>
  <si>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</si>
  <si>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</si>
  <si>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</si>
  <si>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</si>
  <si>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</si>
  <si>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</si>
  <si>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</si>
  <si>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</si>
  <si>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</si>
  <si>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</si>
  <si>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</si>
  <si>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</si>
  <si>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</si>
  <si>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</si>
  <si>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</si>
  <si>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</si>
  <si>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</si>
  <si>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</si>
  <si>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</si>
  <si>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</si>
  <si>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</si>
  <si>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</si>
  <si>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</si>
  <si>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</si>
  <si>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</si>
  <si>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</si>
  <si>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</si>
  <si>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</si>
  <si>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</si>
  <si>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</si>
  <si>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</si>
  <si>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</si>
  <si>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</si>
  <si>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</si>
  <si>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</si>
  <si>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</si>
  <si>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</si>
  <si>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</si>
  <si>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</si>
  <si>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</si>
  <si>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</si>
  <si>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</si>
  <si>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</si>
  <si>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</si>
  <si>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</si>
  <si>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</si>
  <si>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</si>
  <si>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</si>
  <si>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</si>
  <si>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</si>
  <si>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</si>
  <si>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</si>
  <si>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</si>
  <si>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</si>
  <si>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</si>
  <si>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</si>
  <si>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</si>
  <si>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</si>
  <si>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</si>
  <si>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</si>
  <si>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</si>
  <si>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</si>
  <si>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</si>
  <si>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</si>
  <si>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</si>
  <si>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</si>
  <si>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</si>
  <si>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</si>
  <si>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</si>
  <si>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</si>
  <si>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</si>
  <si>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</si>
  <si>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</si>
  <si>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</si>
  <si>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</si>
  <si>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</si>
  <si>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</si>
  <si>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</si>
  <si>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</si>
  <si>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</si>
  <si>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</si>
  <si>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</si>
  <si>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</si>
  <si>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</si>
  <si>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</si>
  <si>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</si>
  <si>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</si>
  <si>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</si>
  <si>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</si>
  <si>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</si>
  <si>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</si>
  <si>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</si>
  <si>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</si>
  <si>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</si>
  <si>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</si>
  <si>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</si>
  <si>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</si>
  <si>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</si>
  <si>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</si>
  <si>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</si>
  <si>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</si>
  <si>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</si>
  <si>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</si>
  <si>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</si>
  <si>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</si>
  <si>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</si>
  <si>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</si>
  <si>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</si>
  <si>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</si>
  <si>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</si>
  <si>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</si>
  <si>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</si>
  <si>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</si>
  <si>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</si>
  <si>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</si>
  <si>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</si>
  <si>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</si>
  <si>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</si>
  <si>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</si>
  <si>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</si>
  <si>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</si>
  <si>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</si>
  <si>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</si>
  <si>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</si>
  <si>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</si>
  <si>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</si>
  <si>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</si>
  <si>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</si>
  <si>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</si>
  <si>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</si>
  <si>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</si>
  <si>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</si>
  <si>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</si>
  <si>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</si>
  <si>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</si>
  <si>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</si>
  <si>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</si>
  <si>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</si>
  <si>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</si>
  <si>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</si>
  <si>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</si>
  <si>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</si>
  <si>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</si>
  <si>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</si>
  <si>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</si>
  <si>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</si>
  <si>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</si>
  <si>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</si>
  <si>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</si>
  <si>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</si>
  <si>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</si>
  <si>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</si>
  <si>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</si>
  <si>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</si>
  <si>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</si>
  <si>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</si>
  <si>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</si>
  <si>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</si>
  <si>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</si>
  <si>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</si>
  <si>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</si>
  <si>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</si>
  <si>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</si>
  <si>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</si>
  <si>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</si>
  <si>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</si>
  <si>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</si>
  <si>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</si>
  <si>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</si>
  <si>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</si>
  <si>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</si>
  <si>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</si>
  <si>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</si>
  <si>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</si>
  <si>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</si>
  <si>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</si>
  <si>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</si>
  <si>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</si>
  <si>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</si>
  <si>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</si>
  <si>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</si>
  <si>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</si>
  <si>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</si>
  <si>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</si>
  <si>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</si>
  <si>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</si>
  <si>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</si>
  <si>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</si>
  <si>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</si>
  <si>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</si>
  <si>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</si>
  <si>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</si>
  <si>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</si>
  <si>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</si>
  <si>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</si>
  <si>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</si>
  <si>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</si>
  <si>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</si>
  <si>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</si>
  <si>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</si>
  <si>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</si>
  <si>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</si>
  <si>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</si>
  <si>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</si>
  <si>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</si>
  <si>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</si>
  <si>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</si>
  <si>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</si>
  <si>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</si>
  <si>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</si>
  <si>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</si>
  <si>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</si>
  <si>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</si>
  <si>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</si>
  <si>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</si>
  <si>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</si>
  <si>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</si>
  <si>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</si>
  <si>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</si>
  <si>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</si>
  <si>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</si>
  <si>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</si>
  <si>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</si>
  <si>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</si>
  <si>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</si>
  <si>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</si>
  <si>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</si>
  <si>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</si>
  <si>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</si>
  <si>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</si>
  <si>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</si>
  <si>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</si>
  <si>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</si>
  <si>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</si>
  <si>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</si>
  <si>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</si>
  <si>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</si>
  <si>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</si>
  <si>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</si>
  <si>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</si>
  <si>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</si>
  <si>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</si>
  <si>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</si>
  <si>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</si>
  <si>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</si>
  <si>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</si>
  <si>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</si>
  <si>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</si>
  <si>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</si>
  <si>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</si>
  <si>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</si>
  <si>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</si>
  <si>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</si>
  <si>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</si>
  <si>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</si>
  <si>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</si>
  <si>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</si>
  <si>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</si>
  <si>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</si>
  <si>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</si>
  <si>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</si>
  <si>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</si>
  <si>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</si>
  <si>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</si>
  <si>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</si>
  <si>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</si>
  <si>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</si>
  <si>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</si>
  <si>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</si>
  <si>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</si>
  <si>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</si>
  <si>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</si>
  <si>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</si>
  <si>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</si>
  <si>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</si>
  <si>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</si>
  <si>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</si>
  <si>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</si>
  <si>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</si>
  <si>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</si>
  <si>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</si>
  <si>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</si>
  <si>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</si>
  <si>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</si>
  <si>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</si>
  <si>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</si>
  <si>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</si>
  <si>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</si>
  <si>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</si>
  <si>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</si>
  <si>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</si>
  <si>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</si>
  <si>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</si>
  <si>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</si>
  <si>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</si>
  <si>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</si>
  <si>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</si>
  <si>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</si>
  <si>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</si>
  <si>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</si>
  <si>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</si>
  <si>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</si>
  <si>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</si>
  <si>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</si>
  <si>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</si>
  <si>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</si>
  <si>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</si>
  <si>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</si>
  <si>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</si>
  <si>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</si>
  <si>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</si>
  <si>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</si>
  <si>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</si>
  <si>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</si>
  <si>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</si>
  <si>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</si>
  <si>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</si>
  <si>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</si>
  <si>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</si>
  <si>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</si>
  <si>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</si>
  <si>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</si>
  <si>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</si>
  <si>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</si>
  <si>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</si>
  <si>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</si>
  <si>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</si>
  <si>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</si>
  <si>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</si>
  <si>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</si>
  <si>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</si>
  <si>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</si>
  <si>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</si>
  <si>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</si>
  <si>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</si>
  <si>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</si>
  <si>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</si>
  <si>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</si>
  <si>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</si>
  <si>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</si>
  <si>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</si>
  <si>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</si>
  <si>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</si>
  <si>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</si>
  <si>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</si>
  <si>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</si>
  <si>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</si>
  <si>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</si>
  <si>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</si>
  <si>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</si>
  <si>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</si>
  <si>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</si>
  <si>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</si>
  <si>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</si>
  <si>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</si>
  <si>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</si>
  <si>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</si>
  <si>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</si>
  <si>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</si>
  <si>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</si>
  <si>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</si>
  <si>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</si>
  <si>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</si>
  <si>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</si>
  <si>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</si>
  <si>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</si>
  <si>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</si>
  <si>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</si>
  <si>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</si>
  <si>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</si>
  <si>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</si>
  <si>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</si>
  <si>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</si>
  <si>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</si>
  <si>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</si>
  <si>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</si>
  <si>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</si>
  <si>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</si>
  <si>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</si>
  <si>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</si>
  <si>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</si>
  <si>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</si>
  <si>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</si>
  <si>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</si>
  <si>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</si>
  <si>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</si>
  <si>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</si>
  <si>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</si>
  <si>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</si>
  <si>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</si>
  <si>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</si>
  <si>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</si>
  <si>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</si>
  <si>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</si>
  <si>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</si>
  <si>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</si>
  <si>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</si>
  <si>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</si>
  <si>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</si>
  <si>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</si>
  <si>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</si>
  <si>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</si>
  <si>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</si>
  <si>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</si>
  <si>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</si>
  <si>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</si>
  <si>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</si>
  <si>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</si>
  <si>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</si>
  <si>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</si>
  <si>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</si>
  <si>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</si>
  <si>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</si>
  <si>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</si>
  <si>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</si>
  <si>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</si>
  <si>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</si>
  <si>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</si>
  <si>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</si>
  <si>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</si>
  <si>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</si>
  <si>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</si>
  <si>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</si>
  <si>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</si>
  <si>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</si>
  <si>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</si>
  <si>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</si>
  <si>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</si>
  <si>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</si>
  <si>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</si>
  <si>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</si>
  <si>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</si>
  <si>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</si>
  <si>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</si>
  <si>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</si>
  <si>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</si>
  <si>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</si>
  <si>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</si>
  <si>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</si>
  <si>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</si>
  <si>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</si>
  <si>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</si>
  <si>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</si>
  <si>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</si>
  <si>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</si>
  <si>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</si>
  <si>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</si>
  <si>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</si>
  <si>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</si>
  <si>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</si>
  <si>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</si>
  <si>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</si>
  <si>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</si>
  <si>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</si>
  <si>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</si>
  <si>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</si>
  <si>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</si>
  <si>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</si>
  <si>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</si>
  <si>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</si>
  <si>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</si>
  <si>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</si>
  <si>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</si>
  <si>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</si>
  <si>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</si>
  <si>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</si>
  <si>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</si>
  <si>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</si>
  <si>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</si>
  <si>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</si>
  <si>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</si>
  <si>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</si>
  <si>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</si>
  <si>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</si>
  <si>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</si>
  <si>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</si>
  <si>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</si>
  <si>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</si>
  <si>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</si>
  <si>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</si>
  <si>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</si>
  <si>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</si>
  <si>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</si>
  <si>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</si>
  <si>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</si>
  <si>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</si>
  <si>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</si>
  <si>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</si>
  <si>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</si>
  <si>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</si>
  <si>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</si>
  <si>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</si>
  <si>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</si>
  <si>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</si>
  <si>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</si>
  <si>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</si>
  <si>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</si>
  <si>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</si>
  <si>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</si>
  <si>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</si>
  <si>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</si>
  <si>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</si>
  <si>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</si>
  <si>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</si>
  <si>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</si>
  <si>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</si>
  <si>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</si>
  <si>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</si>
  <si>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</si>
  <si>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</si>
  <si>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</si>
  <si>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</si>
  <si>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</si>
  <si>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</si>
  <si>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</si>
  <si>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</si>
  <si>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</si>
  <si>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</si>
  <si>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</si>
  <si>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</si>
  <si>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</si>
  <si>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</si>
  <si>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</si>
  <si>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</si>
  <si>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</si>
  <si>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</si>
  <si>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</si>
  <si>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</si>
  <si>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</si>
  <si>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</si>
  <si>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</si>
  <si>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</si>
  <si>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</si>
  <si>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</si>
  <si>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</si>
  <si>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</si>
  <si>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</si>
  <si>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</si>
  <si>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</si>
  <si>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</si>
  <si>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</si>
  <si>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</si>
  <si>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</si>
  <si>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</si>
  <si>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</si>
  <si>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</si>
  <si>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</si>
  <si>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</si>
  <si>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</si>
  <si>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</si>
  <si>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</si>
  <si>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</si>
  <si>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</si>
  <si>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</si>
  <si>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</si>
  <si>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</si>
  <si>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</si>
  <si>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</si>
  <si>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</si>
  <si>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</si>
  <si>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</si>
  <si>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</si>
  <si>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</si>
  <si>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</si>
  <si>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</si>
  <si>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</si>
  <si>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</si>
  <si>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</si>
  <si>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11/10/2025 03:26:00</t>
  </si>
  <si>
    <t>11/10/2025 09:35:00</t>
  </si>
  <si>
    <t>Por regulación de tensión en la SE La Ramada.</t>
  </si>
  <si>
    <t>L. CHAGLLA - PARAGSHA</t>
  </si>
  <si>
    <t>L-2150</t>
  </si>
  <si>
    <t>11/10/2025 03:50:00</t>
  </si>
  <si>
    <t>11/10/2025 06:27:00</t>
  </si>
  <si>
    <t>Por regulación de tensión en la SE Paragsha</t>
  </si>
  <si>
    <t>L-2151</t>
  </si>
  <si>
    <t>11/10/2025 03:51:00</t>
  </si>
  <si>
    <t>11/10/2025 06:41:00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</si>
  <si>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</si>
  <si>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</si>
  <si>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</si>
  <si>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</si>
  <si>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</si>
  <si>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</si>
  <si>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</si>
  <si>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</si>
  <si>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</si>
  <si>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</si>
  <si>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</si>
  <si>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</si>
  <si>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</si>
  <si>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</si>
  <si>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</si>
  <si>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</si>
  <si>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</si>
  <si>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</si>
  <si>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</si>
  <si>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23:05:07
</t>
  </si>
  <si>
    <t xml:space="preserve">59.795 
</t>
  </si>
  <si>
    <t xml:space="preserve">00:32:17
</t>
  </si>
  <si>
    <t xml:space="preserve">60.312 
</t>
  </si>
  <si>
    <t>PUCALLPA ISA</t>
  </si>
  <si>
    <t xml:space="preserve">05:14:39
</t>
  </si>
  <si>
    <t xml:space="preserve">59.819 
</t>
  </si>
  <si>
    <t xml:space="preserve">05:42:54
</t>
  </si>
  <si>
    <t xml:space="preserve">60.278 
</t>
  </si>
  <si>
    <t xml:space="preserve">59.796 
</t>
  </si>
  <si>
    <t>SAN JUAN CCRespaldo</t>
  </si>
  <si>
    <t>TALARA</t>
  </si>
  <si>
    <t xml:space="preserve">60.311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</si>
  <si>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</si>
  <si>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</si>
  <si>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</si>
  <si>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</si>
  <si>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</si>
  <si>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</si>
  <si>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</si>
  <si>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</si>
  <si>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</si>
  <si>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</si>
  <si>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</si>
  <si>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</si>
  <si>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</si>
  <si>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</si>
  <si>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</si>
  <si>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</si>
  <si>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</si>
  <si>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</si>
  <si>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</si>
  <si>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5368333 y resultó S/. 88022 (1.67% ) menor que el correspondiente al sábado de la semana pasada.</t>
  </si>
  <si>
    <t>Fecha</t>
  </si>
  <si>
    <t>Costo Total Ejecutado</t>
  </si>
  <si>
    <t>Costo Total Programado</t>
  </si>
  <si>
    <t>SAB 4</t>
  </si>
  <si>
    <t>DOM 5</t>
  </si>
  <si>
    <t>LUN 6</t>
  </si>
  <si>
    <t>MAR 7</t>
  </si>
  <si>
    <t>MIE 8</t>
  </si>
  <si>
    <t>JUE 9</t>
  </si>
  <si>
    <t>VIE 10</t>
  </si>
  <si>
    <t>SAB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</si>
  <si>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</si>
  <si>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</si>
  <si>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</si>
  <si>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</si>
  <si>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</si>
  <si>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</si>
  <si>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</si>
  <si>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</si>
  <si>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</si>
  <si>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</si>
  <si>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</si>
  <si>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</si>
  <si>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</si>
  <si>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</si>
  <si>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</si>
  <si>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</si>
  <si>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</si>
  <si>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</si>
  <si>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</si>
  <si>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</si>
  <si>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</si>
  <si>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</si>
  <si>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</si>
  <si>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</si>
  <si>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</si>
  <si>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</si>
  <si>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</si>
  <si>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</si>
  <si>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</si>
  <si>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</si>
  <si>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</si>
  <si>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</si>
  <si>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</si>
  <si>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</si>
  <si>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</si>
  <si>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</si>
  <si>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</si>
  <si>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</si>
  <si>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</si>
  <si>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</si>
  <si>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</si>
  <si>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</si>
  <si>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</si>
  <si>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</si>
  <si>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</si>
  <si>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</si>
  <si>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</si>
  <si>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</si>
  <si>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</si>
  <si>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</si>
  <si>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</si>
  <si>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</si>
  <si>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</si>
  <si>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</si>
  <si>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</si>
  <si>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</si>
  <si>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</si>
  <si>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</si>
  <si>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</si>
  <si>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</si>
  <si>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</si>
  <si>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</si>
  <si>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</si>
  <si>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</si>
  <si>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</si>
  <si>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</si>
  <si>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</si>
  <si>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</si>
  <si>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</si>
  <si>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</si>
  <si>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</si>
  <si>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</si>
  <si>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</si>
  <si>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</si>
  <si>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</si>
  <si>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</si>
  <si>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</si>
  <si>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</si>
  <si>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</si>
  <si>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</si>
  <si>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</si>
  <si>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</si>
  <si>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</si>
  <si>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</si>
  <si>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</si>
  <si>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</si>
  <si>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</si>
  <si>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</si>
  <si>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</si>
  <si>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</si>
  <si>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</si>
  <si>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</si>
  <si>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</si>
  <si>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</si>
  <si>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</si>
  <si>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</si>
  <si>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</si>
  <si>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</si>
  <si>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</si>
  <si>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</si>
  <si>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</si>
  <si>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</si>
  <si>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</si>
  <si>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</si>
  <si>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</si>
  <si>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</si>
  <si>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</si>
  <si>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</si>
  <si>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15.8363</t>
  </si>
  <si>
    <t>17.8929</t>
  </si>
  <si>
    <t>917-39</t>
  </si>
  <si>
    <t>URS-STK-002 - G1</t>
  </si>
  <si>
    <t>CHMalpas - G1</t>
  </si>
  <si>
    <t>5.2788</t>
  </si>
  <si>
    <t>5.9643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</si>
  <si>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</si>
  <si>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</si>
  <si>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</si>
  <si>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</si>
  <si>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</si>
  <si>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</si>
  <si>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</si>
  <si>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</si>
  <si>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</si>
  <si>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</si>
  <si>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</si>
  <si>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</si>
  <si>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</si>
  <si>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</si>
  <si>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</si>
  <si>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</si>
  <si>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</si>
  <si>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</si>
  <si>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</si>
  <si>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</si>
  <si>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</si>
  <si>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</si>
  <si>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</si>
  <si>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</si>
  <si>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</si>
  <si>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</si>
  <si>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</si>
  <si>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</si>
  <si>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</si>
  <si>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</si>
  <si>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</si>
  <si>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</si>
  <si>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</si>
  <si>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</si>
  <si>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</si>
  <si>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</si>
  <si>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</si>
  <si>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</si>
  <si>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</si>
  <si>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</si>
  <si>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</si>
  <si>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</si>
  <si>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</si>
  <si>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</si>
  <si>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</si>
  <si>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</si>
  <si>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</si>
  <si>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</si>
  <si>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</si>
  <si>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</si>
  <si>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</si>
  <si>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</si>
  <si>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</si>
  <si>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</si>
  <si>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</si>
  <si>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61.9966</t>
  </si>
  <si>
    <t>26.1071</t>
  </si>
  <si>
    <t>97.9122</t>
  </si>
  <si>
    <t>46.1071</t>
  </si>
  <si>
    <t>79.0773</t>
  </si>
  <si>
    <t>13.1071</t>
  </si>
  <si>
    <t>103.8177</t>
  </si>
  <si>
    <t>32.1071</t>
  </si>
  <si>
    <t>90.9469</t>
  </si>
  <si>
    <t>90.9461</t>
  </si>
  <si>
    <t>90.9466</t>
  </si>
  <si>
    <t>90.9451</t>
  </si>
  <si>
    <t>44.1071</t>
  </si>
  <si>
    <t>80.9608</t>
  </si>
  <si>
    <t>38.1071</t>
  </si>
  <si>
    <t>86.6112</t>
  </si>
  <si>
    <t>86.3939</t>
  </si>
  <si>
    <t>38.1072</t>
  </si>
  <si>
    <t>86.611</t>
  </si>
  <si>
    <t>86.0015</t>
  </si>
  <si>
    <t>85.9626</t>
  </si>
  <si>
    <t>24.1612</t>
  </si>
  <si>
    <t>38.9525</t>
  </si>
  <si>
    <t>23.3651</t>
  </si>
  <si>
    <t>63.224</t>
  </si>
  <si>
    <t>62.45</t>
  </si>
  <si>
    <t>32</t>
  </si>
  <si>
    <t>29.9125</t>
  </si>
  <si>
    <t>32.2677</t>
  </si>
  <si>
    <t>29.6605</t>
  </si>
  <si>
    <t>27.7941</t>
  </si>
  <si>
    <t>29.9126</t>
  </si>
  <si>
    <t>28.6068</t>
  </si>
  <si>
    <t>29.5832</t>
  </si>
  <si>
    <t>25.3822</t>
  </si>
  <si>
    <t>38</t>
  </si>
  <si>
    <t>85.1184</t>
  </si>
  <si>
    <t>26</t>
  </si>
  <si>
    <t>46</t>
  </si>
  <si>
    <t>57.0288</t>
  </si>
  <si>
    <t>922-14965</t>
  </si>
  <si>
    <t>URS-STK-004 - G1</t>
  </si>
  <si>
    <t>CHCheves - G1</t>
  </si>
  <si>
    <t>16.6273</t>
  </si>
  <si>
    <t>44.5998</t>
  </si>
  <si>
    <t>61.7832</t>
  </si>
  <si>
    <t>29.1633</t>
  </si>
  <si>
    <t>29.1635</t>
  </si>
  <si>
    <t>61.7823</t>
  </si>
  <si>
    <t>29.1637</t>
  </si>
  <si>
    <t>62.3409</t>
  </si>
  <si>
    <t>62.4499</t>
  </si>
  <si>
    <t>23.8593</t>
  </si>
  <si>
    <t>23.8403</t>
  </si>
  <si>
    <t>23.4861</t>
  </si>
  <si>
    <t>922-14966</t>
  </si>
  <si>
    <t>URS-STK-004 - G2</t>
  </si>
  <si>
    <t>CHCheves - G2</t>
  </si>
  <si>
    <t>35.4622</t>
  </si>
  <si>
    <t>59.2179</t>
  </si>
  <si>
    <t>61.7828</t>
  </si>
  <si>
    <t>61.783</t>
  </si>
  <si>
    <t>29.1628</t>
  </si>
  <si>
    <t>18.5108</t>
  </si>
  <si>
    <t>24.053</t>
  </si>
  <si>
    <t>24.1611</t>
  </si>
  <si>
    <t>62.1422</t>
  </si>
  <si>
    <t>62.1223</t>
  </si>
  <si>
    <t>61.6323</t>
  </si>
  <si>
    <t>923-13656</t>
  </si>
  <si>
    <t>URS-TCH-001</t>
  </si>
  <si>
    <t>CTOllero</t>
  </si>
  <si>
    <t>923-13657</t>
  </si>
  <si>
    <t>URS-TCH-001 - TG1</t>
  </si>
  <si>
    <t>CTOllero - TG1</t>
  </si>
  <si>
    <t>923-18479</t>
  </si>
  <si>
    <t>URS-TCH-001 - TV</t>
  </si>
  <si>
    <t>CTOllero - TV</t>
  </si>
  <si>
    <t>924-272</t>
  </si>
  <si>
    <t>URS-ENL-001</t>
  </si>
  <si>
    <t>CHHuinco</t>
  </si>
  <si>
    <t>90</t>
  </si>
  <si>
    <t>73.8936</t>
  </si>
  <si>
    <t>71.2916</t>
  </si>
  <si>
    <t>70.9227</t>
  </si>
  <si>
    <t>68.9126</t>
  </si>
  <si>
    <t>73.6337</t>
  </si>
  <si>
    <t>73.6329</t>
  </si>
  <si>
    <t>73.6334</t>
  </si>
  <si>
    <t>73.6318</t>
  </si>
  <si>
    <t>75</t>
  </si>
  <si>
    <t>87.5927</t>
  </si>
  <si>
    <t>88.1068</t>
  </si>
  <si>
    <t>89.9998</t>
  </si>
  <si>
    <t>89.9999</t>
  </si>
  <si>
    <t>89.096</t>
  </si>
  <si>
    <t>89.0271</t>
  </si>
  <si>
    <t>45.0842</t>
  </si>
  <si>
    <t>89.1546</t>
  </si>
  <si>
    <t>51.0842</t>
  </si>
  <si>
    <t>47.7629</t>
  </si>
  <si>
    <t>90.9255</t>
  </si>
  <si>
    <t>45.084</t>
  </si>
  <si>
    <t>45.0841</t>
  </si>
  <si>
    <t>89.7324</t>
  </si>
  <si>
    <t>42.6042</t>
  </si>
  <si>
    <t>43.6546</t>
  </si>
  <si>
    <t>44.7477</t>
  </si>
  <si>
    <t>83.6244</t>
  </si>
  <si>
    <t>72.04</t>
  </si>
  <si>
    <t>83.5362</t>
  </si>
  <si>
    <t>89.2773</t>
  </si>
  <si>
    <t>67.4413</t>
  </si>
  <si>
    <t>67.3773</t>
  </si>
  <si>
    <t>67.3527</t>
  </si>
  <si>
    <t>67.4001</t>
  </si>
  <si>
    <t>42</t>
  </si>
  <si>
    <t>59.2258</t>
  </si>
  <si>
    <t>35.9942</t>
  </si>
  <si>
    <t>60</t>
  </si>
  <si>
    <t>67.1011</t>
  </si>
  <si>
    <t>76.9379</t>
  </si>
  <si>
    <t>101.3413</t>
  </si>
  <si>
    <t>924-22</t>
  </si>
  <si>
    <t>URS-ENL-001 - G1</t>
  </si>
  <si>
    <t>CHHuinco - G1</t>
  </si>
  <si>
    <t>24.3669</t>
  </si>
  <si>
    <t>17.3337</t>
  </si>
  <si>
    <t>35.5022</t>
  </si>
  <si>
    <t>41.6118</t>
  </si>
  <si>
    <t>36.564</t>
  </si>
  <si>
    <t>45</t>
  </si>
  <si>
    <t>38.8348</t>
  </si>
  <si>
    <t>22.5</t>
  </si>
  <si>
    <t>22.274</t>
  </si>
  <si>
    <t>22.2568</t>
  </si>
  <si>
    <t>20.9061</t>
  </si>
  <si>
    <t>30</t>
  </si>
  <si>
    <t>23.628</t>
  </si>
  <si>
    <t>16.1726</t>
  </si>
  <si>
    <t>20.1813</t>
  </si>
  <si>
    <t>21.6729</t>
  </si>
  <si>
    <t>924-23</t>
  </si>
  <si>
    <t>URS-ENL-001 - G2</t>
  </si>
  <si>
    <t>CHHuinco - G2</t>
  </si>
  <si>
    <t>23.694</t>
  </si>
  <si>
    <t>17.0635</t>
  </si>
  <si>
    <t>44.5029</t>
  </si>
  <si>
    <t>23.8663</t>
  </si>
  <si>
    <t>17.0424</t>
  </si>
  <si>
    <t>40.6916</t>
  </si>
  <si>
    <t>35.1609</t>
  </si>
  <si>
    <t>37.9486</t>
  </si>
  <si>
    <t>34.1538</t>
  </si>
  <si>
    <t>36.483</t>
  </si>
  <si>
    <t>36.4826</t>
  </si>
  <si>
    <t>36.4828</t>
  </si>
  <si>
    <t>36.482</t>
  </si>
  <si>
    <t>37.1586</t>
  </si>
  <si>
    <t>43.4192</t>
  </si>
  <si>
    <t>43.675</t>
  </si>
  <si>
    <t>15.0281</t>
  </si>
  <si>
    <t>29.7182</t>
  </si>
  <si>
    <t>17.0281</t>
  </si>
  <si>
    <t>15.921</t>
  </si>
  <si>
    <t>30.3085</t>
  </si>
  <si>
    <t>15.028</t>
  </si>
  <si>
    <t>29.9108</t>
  </si>
  <si>
    <t>14.2014</t>
  </si>
  <si>
    <t>14.5515</t>
  </si>
  <si>
    <t>14.9159</t>
  </si>
  <si>
    <t>35.6958</t>
  </si>
  <si>
    <t>41.3964</t>
  </si>
  <si>
    <t>44.2604</t>
  </si>
  <si>
    <t>33.4296</t>
  </si>
  <si>
    <t>33.3981</t>
  </si>
  <si>
    <t>33.386</t>
  </si>
  <si>
    <t>33.4093</t>
  </si>
  <si>
    <t>29.395</t>
  </si>
  <si>
    <t>33.2622</t>
  </si>
  <si>
    <t>30.1502</t>
  </si>
  <si>
    <t>39.4727</t>
  </si>
  <si>
    <t>924-24</t>
  </si>
  <si>
    <t>URS-ENL-001 - G3</t>
  </si>
  <si>
    <t>CHHuinco - G3</t>
  </si>
  <si>
    <t>39.4964</t>
  </si>
  <si>
    <t>35.7895</t>
  </si>
  <si>
    <t>36.9509</t>
  </si>
  <si>
    <t>24.6542</t>
  </si>
  <si>
    <t>17.1794</t>
  </si>
  <si>
    <t>35.7618</t>
  </si>
  <si>
    <t>41.8764</t>
  </si>
  <si>
    <t>34.7587</t>
  </si>
  <si>
    <t>37.1507</t>
  </si>
  <si>
    <t>37.1504</t>
  </si>
  <si>
    <t>37.1506</t>
  </si>
  <si>
    <t>37.1498</t>
  </si>
  <si>
    <t>37.8414</t>
  </si>
  <si>
    <t>44.1735</t>
  </si>
  <si>
    <t>44.4318</t>
  </si>
  <si>
    <t>36.3442</t>
  </si>
  <si>
    <t>42.1398</t>
  </si>
  <si>
    <t>45.0169</t>
  </si>
  <si>
    <t>34.0117</t>
  </si>
  <si>
    <t>33.9792</t>
  </si>
  <si>
    <t>33.9667</t>
  </si>
  <si>
    <t>33.9908</t>
  </si>
  <si>
    <t>29.8309</t>
  </si>
  <si>
    <t>33.8389</t>
  </si>
  <si>
    <t>30.6151</t>
  </si>
  <si>
    <t>40.1957</t>
  </si>
  <si>
    <t>924-25</t>
  </si>
  <si>
    <t>URS-ENL-001 - G4</t>
  </si>
  <si>
    <t>CHHuinco - G4</t>
  </si>
  <si>
    <t>41.939</t>
  </si>
  <si>
    <t>45.4971</t>
  </si>
  <si>
    <t>24.5219</t>
  </si>
  <si>
    <t>17.2984</t>
  </si>
  <si>
    <t>13.2166</t>
  </si>
  <si>
    <t>29.0463</t>
  </si>
  <si>
    <t>36.372</t>
  </si>
  <si>
    <t>39.8187</t>
  </si>
  <si>
    <t>1906-280</t>
  </si>
  <si>
    <t>URS-ENL-002</t>
  </si>
  <si>
    <t>CHMatuca</t>
  </si>
  <si>
    <t>12</t>
  </si>
  <si>
    <t>17.1403</t>
  </si>
  <si>
    <t>18</t>
  </si>
  <si>
    <t>14.7174</t>
  </si>
  <si>
    <t>16.8233</t>
  </si>
  <si>
    <t>16.8248</t>
  </si>
  <si>
    <t>16.8238</t>
  </si>
  <si>
    <t>16.827</t>
  </si>
  <si>
    <t>17.7857</t>
  </si>
  <si>
    <t>15.5931</t>
  </si>
  <si>
    <t>17.2602</t>
  </si>
  <si>
    <t>17.3723</t>
  </si>
  <si>
    <t>17.9997</t>
  </si>
  <si>
    <t>17.9998</t>
  </si>
  <si>
    <t>17.9999</t>
  </si>
  <si>
    <t>14.6017</t>
  </si>
  <si>
    <t>15.6345</t>
  </si>
  <si>
    <t>17.3495</t>
  </si>
  <si>
    <t>14.2384</t>
  </si>
  <si>
    <t>12.9993</t>
  </si>
  <si>
    <t>14.3589</t>
  </si>
  <si>
    <t>16.6043</t>
  </si>
  <si>
    <t>12.7901</t>
  </si>
  <si>
    <t>12.9507</t>
  </si>
  <si>
    <t>13.0126</t>
  </si>
  <si>
    <t>12.8936</t>
  </si>
  <si>
    <t>12.5807</t>
  </si>
  <si>
    <t>12.786</t>
  </si>
  <si>
    <t>12.8807</t>
  </si>
  <si>
    <t>12.7872</t>
  </si>
  <si>
    <t>14.0901</t>
  </si>
  <si>
    <t>1906-28</t>
  </si>
  <si>
    <t>URS-ENL-002 - G1</t>
  </si>
  <si>
    <t>CHMatuca - G1</t>
  </si>
  <si>
    <t>1906-29</t>
  </si>
  <si>
    <t>URS-ENL-002 - G2</t>
  </si>
  <si>
    <t>CHMatuca - G2</t>
  </si>
  <si>
    <t>1964-11513</t>
  </si>
  <si>
    <t>C.T. CHILCA UNO</t>
  </si>
  <si>
    <t>URS-ENG-001</t>
  </si>
  <si>
    <t>CTChilc1 - CC</t>
  </si>
  <si>
    <t>64</t>
  </si>
  <si>
    <t>24.2431</t>
  </si>
  <si>
    <t>104.9585</t>
  </si>
  <si>
    <t>42.5085</t>
  </si>
  <si>
    <t>99.7546</t>
  </si>
  <si>
    <t>6</t>
  </si>
  <si>
    <t>91.2078</t>
  </si>
  <si>
    <t>91.2075</t>
  </si>
  <si>
    <t>91.2074</t>
  </si>
  <si>
    <t>91.4593</t>
  </si>
  <si>
    <t>100</t>
  </si>
  <si>
    <t>91.2071</t>
  </si>
  <si>
    <t>96.5392</t>
  </si>
  <si>
    <t>99.3196</t>
  </si>
  <si>
    <t>93.1371</t>
  </si>
  <si>
    <t>80.5786</t>
  </si>
  <si>
    <t>93.1049</t>
  </si>
  <si>
    <t>74.7686</t>
  </si>
  <si>
    <t>74.672</t>
  </si>
  <si>
    <t>74.6347</t>
  </si>
  <si>
    <t>74.7064</t>
  </si>
  <si>
    <t>83.1935</t>
  </si>
  <si>
    <t>106.2198</t>
  </si>
  <si>
    <t>114.0182</t>
  </si>
  <si>
    <t>104.2749</t>
  </si>
  <si>
    <t>136.9712</t>
  </si>
  <si>
    <t>78.5686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</si>
  <si>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</si>
  <si>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</si>
  <si>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</si>
  <si>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</si>
  <si>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</si>
  <si>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</si>
  <si>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</si>
  <si>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</si>
  <si>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</si>
  <si>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</si>
  <si>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</si>
  <si>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</si>
  <si>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</si>
  <si>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</si>
  <si>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</si>
  <si>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</si>
  <si>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</si>
  <si>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</si>
  <si>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</si>
  <si>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</si>
  <si>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</si>
  <si>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</si>
  <si>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</si>
  <si>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</si>
  <si>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</si>
  <si>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</si>
  <si>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</si>
  <si>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</si>
  <si>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</si>
  <si>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</si>
  <si>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</si>
  <si>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</si>
  <si>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</si>
  <si>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</si>
  <si>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</si>
  <si>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</si>
  <si>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</si>
  <si>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19.1331</t>
  </si>
  <si>
    <t>20</t>
  </si>
  <si>
    <t>6.7961</t>
  </si>
  <si>
    <t>6.5524</t>
  </si>
  <si>
    <t>6.5961</t>
  </si>
  <si>
    <t>6.7135</t>
  </si>
  <si>
    <t>6.6423</t>
  </si>
  <si>
    <t>6.638</t>
  </si>
  <si>
    <t>19.1203</t>
  </si>
  <si>
    <t>7.6246</t>
  </si>
  <si>
    <t>6.796</t>
  </si>
  <si>
    <t>19.9999</t>
  </si>
  <si>
    <t>6.5648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</si>
  <si>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</si>
  <si>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</si>
  <si>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</si>
  <si>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</si>
  <si>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</si>
  <si>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</si>
  <si>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</si>
  <si>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</si>
  <si>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</si>
  <si>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</si>
  <si>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</si>
  <si>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</si>
  <si>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</si>
  <si>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</si>
  <si>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</si>
  <si>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</si>
  <si>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</si>
  <si>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</si>
  <si>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</si>
  <si>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</si>
  <si>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</si>
  <si>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</si>
  <si>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</si>
  <si>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</si>
  <si>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</si>
  <si>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</si>
  <si>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</si>
  <si>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</si>
  <si>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</si>
  <si>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</si>
  <si>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</si>
  <si>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</si>
  <si>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</si>
  <si>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</si>
  <si>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</si>
  <si>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</si>
  <si>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</si>
  <si>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</si>
  <si>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</si>
  <si>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</si>
  <si>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</si>
  <si>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</si>
  <si>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</si>
  <si>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</si>
  <si>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</si>
  <si>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</si>
  <si>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</si>
  <si>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dió RSF, la CT Chilca no dió RSF</t>
  </si>
  <si>
    <t>C.H. Malpaso no regula por alto caudal.</t>
  </si>
  <si>
    <t>Chilca1 no reguló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</si>
  <si>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</si>
  <si>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</si>
  <si>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</si>
  <si>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</si>
  <si>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</si>
  <si>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</si>
  <si>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</si>
  <si>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</si>
  <si>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</si>
  <si>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</si>
  <si>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</si>
  <si>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</si>
  <si>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GAS DE MALACAS
</t>
  </si>
  <si>
    <t>Se actualizó el despacho ejecutado de la C.T. Tallanca; Tablazo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</si>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</sst>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b/>
      <sz val="9"/>
      <color rgb="FFFFFFFF"/>
      <name val="Arial"/>
    </font>
    <font>
      <b/>
      <sz val="12"/>
      <color rgb="FFFFFFFF"/>
      <name val="Arial"/>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25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18" borderId="1" xfId="0" applyFont="1" applyFill="1" applyBorder="1" applyAlignment="1">
      <alignment horizontal="center" vertical="center" wrapText="1"/>
    </xf>
    <xf numFmtId="0" fontId="38" fillId="18" borderId="1" xfId="0" applyFont="1" applyFill="1" applyBorder="1" applyAlignment="1">
      <alignment horizontal="center" vertical="center" wrapText="1"/>
    </xf>
    <xf numFmtId="0" fontId="38" fillId="19" borderId="1" xfId="0" applyFont="1" applyFill="1" applyBorder="1" applyAlignment="1">
      <alignment horizontal="center" vertical="center" wrapText="1"/>
    </xf>
    <xf numFmtId="0" fontId="39" fillId="7" borderId="0" xfId="0" applyFont="1" applyFill="1" applyAlignment="1">
      <alignment horizontal="center" vertical="center"/>
    </xf>
    <xf numFmtId="4" fontId="40" fillId="4" borderId="44" xfId="0" applyNumberFormat="1" applyFont="1" applyFill="1" applyBorder="1" applyAlignment="1">
      <alignment horizontal="center" vertical="center"/>
    </xf>
    <xf numFmtId="4" fontId="40" fillId="10" borderId="44" xfId="0" applyNumberFormat="1" applyFont="1" applyFill="1" applyBorder="1" applyAlignment="1">
      <alignment horizontal="center" vertical="center"/>
    </xf>
    <xf numFmtId="4" fontId="40" fillId="4" borderId="45" xfId="0" applyNumberFormat="1" applyFont="1" applyFill="1" applyBorder="1" applyAlignment="1">
      <alignment horizontal="center" vertical="center"/>
    </xf>
    <xf numFmtId="4" fontId="40" fillId="10" borderId="45" xfId="0" applyNumberFormat="1" applyFont="1" applyFill="1" applyBorder="1" applyAlignment="1">
      <alignment horizontal="center" vertical="center"/>
    </xf>
    <xf numFmtId="4" fontId="40" fillId="4" borderId="46" xfId="0" applyNumberFormat="1" applyFont="1" applyFill="1" applyBorder="1" applyAlignment="1">
      <alignment horizontal="center" vertical="center"/>
    </xf>
    <xf numFmtId="4" fontId="40" fillId="10" borderId="46" xfId="0" applyNumberFormat="1" applyFont="1" applyFill="1" applyBorder="1" applyAlignment="1">
      <alignment horizontal="center" vertical="center"/>
    </xf>
    <xf numFmtId="0" fontId="37" fillId="18" borderId="1" xfId="0" applyFont="1" applyFill="1" applyBorder="1" applyAlignment="1">
      <alignment horizontal="center" vertical="center" wrapText="1"/>
    </xf>
    <xf numFmtId="4" fontId="38" fillId="18" borderId="47" xfId="0" applyNumberFormat="1" applyFont="1" applyFill="1" applyBorder="1" applyAlignment="1">
      <alignment horizontal="center" vertical="center" wrapText="1"/>
    </xf>
    <xf numFmtId="0" fontId="11" fillId="18" borderId="54" xfId="0" applyFont="1" applyFill="1" applyBorder="1" applyAlignment="1">
      <alignment horizontal="center" vertical="center" wrapText="1"/>
    </xf>
    <xf numFmtId="0" fontId="11" fillId="18" borderId="55" xfId="0" applyFont="1" applyFill="1" applyBorder="1" applyAlignment="1">
      <alignment horizontal="center" vertical="center" wrapText="1"/>
    </xf>
    <xf numFmtId="0" fontId="11" fillId="18" borderId="56" xfId="0" applyFont="1" applyFill="1" applyBorder="1" applyAlignment="1">
      <alignment horizontal="center" vertical="center" wrapText="1"/>
    </xf>
    <xf numFmtId="0" fontId="4" fillId="18" borderId="54" xfId="0" applyFont="1" applyFill="1" applyBorder="1" applyAlignment="1">
      <alignment horizontal="center" vertical="center" wrapText="1"/>
    </xf>
    <xf numFmtId="0" fontId="4" fillId="18" borderId="5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1058.2919999999999</c:v>
                </c:pt>
                <c:pt idx="1">
                  <c:v>1020.2855</c:v>
                </c:pt>
                <c:pt idx="2">
                  <c:v>1020.5041</c:v>
                </c:pt>
                <c:pt idx="3">
                  <c:v>975.78869999999995</c:v>
                </c:pt>
                <c:pt idx="4">
                  <c:v>1014.458</c:v>
                </c:pt>
                <c:pt idx="5">
                  <c:v>990.38919999999996</c:v>
                </c:pt>
                <c:pt idx="6">
                  <c:v>952.76520000000005</c:v>
                </c:pt>
                <c:pt idx="7">
                  <c:v>999.38570000000004</c:v>
                </c:pt>
                <c:pt idx="8">
                  <c:v>991.0018</c:v>
                </c:pt>
                <c:pt idx="9">
                  <c:v>969.31960000000004</c:v>
                </c:pt>
                <c:pt idx="10">
                  <c:v>1015.7191</c:v>
                </c:pt>
                <c:pt idx="11">
                  <c:v>1017.2426</c:v>
                </c:pt>
                <c:pt idx="12">
                  <c:v>978.71569999999997</c:v>
                </c:pt>
                <c:pt idx="13">
                  <c:v>1041.4239</c:v>
                </c:pt>
                <c:pt idx="14">
                  <c:v>1030.7883999999999</c:v>
                </c:pt>
                <c:pt idx="15">
                  <c:v>1113.0627999999999</c:v>
                </c:pt>
                <c:pt idx="16">
                  <c:v>1105.1701</c:v>
                </c:pt>
                <c:pt idx="17">
                  <c:v>1114.3399999999999</c:v>
                </c:pt>
                <c:pt idx="18">
                  <c:v>1162.3171</c:v>
                </c:pt>
                <c:pt idx="19">
                  <c:v>1155.4925000000001</c:v>
                </c:pt>
                <c:pt idx="20">
                  <c:v>1160.3168000000001</c:v>
                </c:pt>
                <c:pt idx="21">
                  <c:v>1192.1483000000001</c:v>
                </c:pt>
                <c:pt idx="22">
                  <c:v>1175.6071999999999</c:v>
                </c:pt>
                <c:pt idx="23">
                  <c:v>1193.7797</c:v>
                </c:pt>
                <c:pt idx="24">
                  <c:v>1180.2231999999999</c:v>
                </c:pt>
                <c:pt idx="25">
                  <c:v>1209.9219000000001</c:v>
                </c:pt>
                <c:pt idx="26">
                  <c:v>1187.5856000000001</c:v>
                </c:pt>
                <c:pt idx="27">
                  <c:v>1145.3022000000001</c:v>
                </c:pt>
                <c:pt idx="28">
                  <c:v>1123.1232</c:v>
                </c:pt>
                <c:pt idx="29">
                  <c:v>1100.8294000000001</c:v>
                </c:pt>
                <c:pt idx="30">
                  <c:v>1100.2655999999999</c:v>
                </c:pt>
                <c:pt idx="31">
                  <c:v>1106.693</c:v>
                </c:pt>
                <c:pt idx="32">
                  <c:v>1079.2972</c:v>
                </c:pt>
                <c:pt idx="33">
                  <c:v>1075.0628999999999</c:v>
                </c:pt>
                <c:pt idx="34">
                  <c:v>1106.9024999999999</c:v>
                </c:pt>
                <c:pt idx="35">
                  <c:v>1105.9969000000001</c:v>
                </c:pt>
                <c:pt idx="36">
                  <c:v>1202.7324000000001</c:v>
                </c:pt>
                <c:pt idx="37">
                  <c:v>1209.4802</c:v>
                </c:pt>
                <c:pt idx="38">
                  <c:v>1209.7524000000001</c:v>
                </c:pt>
                <c:pt idx="39">
                  <c:v>1233.4666</c:v>
                </c:pt>
                <c:pt idx="40">
                  <c:v>1217.048</c:v>
                </c:pt>
                <c:pt idx="41">
                  <c:v>1203.0835</c:v>
                </c:pt>
                <c:pt idx="42">
                  <c:v>1181.3942999999999</c:v>
                </c:pt>
                <c:pt idx="43">
                  <c:v>1112.4203</c:v>
                </c:pt>
                <c:pt idx="44">
                  <c:v>1070.7334000000001</c:v>
                </c:pt>
                <c:pt idx="45">
                  <c:v>1071.9567</c:v>
                </c:pt>
                <c:pt idx="46">
                  <c:v>1058.7392</c:v>
                </c:pt>
                <c:pt idx="47">
                  <c:v>1000.0482</c:v>
                </c:pt>
              </c:numCache>
            </c:numRef>
          </c:val>
          <c:smooth val="0"/>
          <c:extLst>
            <c:ext xmlns:c16="http://schemas.microsoft.com/office/drawing/2014/chart" uri="{C3380CC4-5D6E-409C-BE32-E72D297353CC}">
              <c16:uniqueId val="{00000000-9735-4A04-8999-A5AB0051DDE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1821.9186</c:v>
                </c:pt>
                <c:pt idx="1">
                  <c:v>1801.1851999999999</c:v>
                </c:pt>
                <c:pt idx="2">
                  <c:v>1788.596</c:v>
                </c:pt>
                <c:pt idx="3">
                  <c:v>1791.0907999999999</c:v>
                </c:pt>
                <c:pt idx="4">
                  <c:v>1787.4565</c:v>
                </c:pt>
                <c:pt idx="5">
                  <c:v>1789.0723</c:v>
                </c:pt>
                <c:pt idx="6">
                  <c:v>1783.0949000000001</c:v>
                </c:pt>
                <c:pt idx="7">
                  <c:v>1791.9202</c:v>
                </c:pt>
                <c:pt idx="8">
                  <c:v>1815.9296999999999</c:v>
                </c:pt>
                <c:pt idx="9">
                  <c:v>1809.1269</c:v>
                </c:pt>
                <c:pt idx="10">
                  <c:v>1795.6116</c:v>
                </c:pt>
                <c:pt idx="11">
                  <c:v>1770.8091999999999</c:v>
                </c:pt>
                <c:pt idx="12">
                  <c:v>1774.6827000000001</c:v>
                </c:pt>
                <c:pt idx="13">
                  <c:v>1802.9863</c:v>
                </c:pt>
                <c:pt idx="14">
                  <c:v>1806.6197999999999</c:v>
                </c:pt>
                <c:pt idx="15">
                  <c:v>1833.6678999999999</c:v>
                </c:pt>
                <c:pt idx="16">
                  <c:v>1845.6802</c:v>
                </c:pt>
                <c:pt idx="17">
                  <c:v>1888.9286999999999</c:v>
                </c:pt>
                <c:pt idx="18">
                  <c:v>1893.2674</c:v>
                </c:pt>
                <c:pt idx="19">
                  <c:v>1896.0652</c:v>
                </c:pt>
                <c:pt idx="20">
                  <c:v>1879.9476</c:v>
                </c:pt>
                <c:pt idx="21">
                  <c:v>1864.6383000000001</c:v>
                </c:pt>
                <c:pt idx="22">
                  <c:v>1884.7755</c:v>
                </c:pt>
                <c:pt idx="23">
                  <c:v>1885.7288000000001</c:v>
                </c:pt>
                <c:pt idx="24">
                  <c:v>1870.6846</c:v>
                </c:pt>
                <c:pt idx="25">
                  <c:v>1859.0691999999999</c:v>
                </c:pt>
                <c:pt idx="26">
                  <c:v>1859.2085999999999</c:v>
                </c:pt>
                <c:pt idx="27">
                  <c:v>1888.6297</c:v>
                </c:pt>
                <c:pt idx="28">
                  <c:v>1878.2585999999999</c:v>
                </c:pt>
                <c:pt idx="29">
                  <c:v>1879.2769000000001</c:v>
                </c:pt>
                <c:pt idx="30">
                  <c:v>1868.0389</c:v>
                </c:pt>
                <c:pt idx="31">
                  <c:v>1865.1108999999999</c:v>
                </c:pt>
                <c:pt idx="32">
                  <c:v>1876.0621000000001</c:v>
                </c:pt>
                <c:pt idx="33">
                  <c:v>1889.2455</c:v>
                </c:pt>
                <c:pt idx="34">
                  <c:v>1892.1723</c:v>
                </c:pt>
                <c:pt idx="35">
                  <c:v>1952.0684000000001</c:v>
                </c:pt>
                <c:pt idx="36">
                  <c:v>1968.4967999999999</c:v>
                </c:pt>
                <c:pt idx="37">
                  <c:v>1954.1575</c:v>
                </c:pt>
                <c:pt idx="38">
                  <c:v>1953.9232</c:v>
                </c:pt>
                <c:pt idx="39">
                  <c:v>1942.9875999999999</c:v>
                </c:pt>
                <c:pt idx="40">
                  <c:v>1950.7238</c:v>
                </c:pt>
                <c:pt idx="41">
                  <c:v>1945.2729999999999</c:v>
                </c:pt>
                <c:pt idx="42">
                  <c:v>1935.0156999999999</c:v>
                </c:pt>
                <c:pt idx="43">
                  <c:v>1914.9833000000001</c:v>
                </c:pt>
                <c:pt idx="44">
                  <c:v>1910.8603000000001</c:v>
                </c:pt>
                <c:pt idx="45">
                  <c:v>1827.5441000000001</c:v>
                </c:pt>
                <c:pt idx="46">
                  <c:v>1855.4550999999999</c:v>
                </c:pt>
                <c:pt idx="47">
                  <c:v>1841.1093000000001</c:v>
                </c:pt>
              </c:numCache>
            </c:numRef>
          </c:val>
          <c:smooth val="0"/>
          <c:extLst>
            <c:ext xmlns:c16="http://schemas.microsoft.com/office/drawing/2014/chart" uri="{C3380CC4-5D6E-409C-BE32-E72D297353CC}">
              <c16:uniqueId val="{00000001-9735-4A04-8999-A5AB0051DDE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4080.7894000000001</c:v>
                </c:pt>
                <c:pt idx="1">
                  <c:v>4000.3292999999999</c:v>
                </c:pt>
                <c:pt idx="2">
                  <c:v>3889.0999000000002</c:v>
                </c:pt>
                <c:pt idx="3">
                  <c:v>3857.8204999999998</c:v>
                </c:pt>
                <c:pt idx="4">
                  <c:v>3787.6855</c:v>
                </c:pt>
                <c:pt idx="5">
                  <c:v>3666.8384999999998</c:v>
                </c:pt>
                <c:pt idx="6">
                  <c:v>3784.1399000000001</c:v>
                </c:pt>
                <c:pt idx="7">
                  <c:v>3738.6941000000002</c:v>
                </c:pt>
                <c:pt idx="8">
                  <c:v>3752.8685</c:v>
                </c:pt>
                <c:pt idx="9">
                  <c:v>3796.7534999999998</c:v>
                </c:pt>
                <c:pt idx="10">
                  <c:v>3683.5693000000001</c:v>
                </c:pt>
                <c:pt idx="11">
                  <c:v>3744.4481999999998</c:v>
                </c:pt>
                <c:pt idx="12">
                  <c:v>3724.6016</c:v>
                </c:pt>
                <c:pt idx="13">
                  <c:v>3760.1898000000001</c:v>
                </c:pt>
                <c:pt idx="14">
                  <c:v>3894.7918</c:v>
                </c:pt>
                <c:pt idx="15">
                  <c:v>3953.0693000000001</c:v>
                </c:pt>
                <c:pt idx="16">
                  <c:v>4163.6496999999999</c:v>
                </c:pt>
                <c:pt idx="17">
                  <c:v>4326.1313</c:v>
                </c:pt>
                <c:pt idx="18">
                  <c:v>4408.8154999999997</c:v>
                </c:pt>
                <c:pt idx="19">
                  <c:v>4460.8423000000003</c:v>
                </c:pt>
                <c:pt idx="20">
                  <c:v>4495.1355999999996</c:v>
                </c:pt>
                <c:pt idx="21">
                  <c:v>4552.5133999999998</c:v>
                </c:pt>
                <c:pt idx="22">
                  <c:v>4475.6172999999999</c:v>
                </c:pt>
                <c:pt idx="23">
                  <c:v>4522.5915000000005</c:v>
                </c:pt>
                <c:pt idx="24">
                  <c:v>4533.2921999999999</c:v>
                </c:pt>
                <c:pt idx="25">
                  <c:v>4460.9089000000004</c:v>
                </c:pt>
                <c:pt idx="26">
                  <c:v>4451.4058000000005</c:v>
                </c:pt>
                <c:pt idx="27">
                  <c:v>4408.4681</c:v>
                </c:pt>
                <c:pt idx="28">
                  <c:v>4362.6181999999999</c:v>
                </c:pt>
                <c:pt idx="29">
                  <c:v>4439.4937</c:v>
                </c:pt>
                <c:pt idx="30">
                  <c:v>4441.1785</c:v>
                </c:pt>
                <c:pt idx="31">
                  <c:v>4389.6143000000002</c:v>
                </c:pt>
                <c:pt idx="32">
                  <c:v>4284.1724999999997</c:v>
                </c:pt>
                <c:pt idx="33">
                  <c:v>4230.0414000000001</c:v>
                </c:pt>
                <c:pt idx="34">
                  <c:v>4253.2313999999997</c:v>
                </c:pt>
                <c:pt idx="35">
                  <c:v>4151.8545000000004</c:v>
                </c:pt>
                <c:pt idx="36">
                  <c:v>4394.5410000000002</c:v>
                </c:pt>
                <c:pt idx="37">
                  <c:v>4421.8987999999999</c:v>
                </c:pt>
                <c:pt idx="38">
                  <c:v>4411.5002000000004</c:v>
                </c:pt>
                <c:pt idx="39">
                  <c:v>4424.1415999999999</c:v>
                </c:pt>
                <c:pt idx="40">
                  <c:v>4414.4488000000001</c:v>
                </c:pt>
                <c:pt idx="41">
                  <c:v>4358.1569</c:v>
                </c:pt>
                <c:pt idx="42">
                  <c:v>4327.2538999999997</c:v>
                </c:pt>
                <c:pt idx="43">
                  <c:v>4409.3519999999999</c:v>
                </c:pt>
                <c:pt idx="44">
                  <c:v>4415.0222999999996</c:v>
                </c:pt>
                <c:pt idx="45">
                  <c:v>4283.8098</c:v>
                </c:pt>
                <c:pt idx="46">
                  <c:v>4054.4389999999999</c:v>
                </c:pt>
                <c:pt idx="47">
                  <c:v>4045.7864</c:v>
                </c:pt>
              </c:numCache>
            </c:numRef>
          </c:val>
          <c:smooth val="0"/>
          <c:extLst>
            <c:ext xmlns:c16="http://schemas.microsoft.com/office/drawing/2014/chart" uri="{C3380CC4-5D6E-409C-BE32-E72D297353CC}">
              <c16:uniqueId val="{00000002-9735-4A04-8999-A5AB0051DDE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9EF-4709-9A87-B29294C2683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9EF-4709-9A87-B29294C2683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31.033639999999998</c:v>
                </c:pt>
                <c:pt idx="1">
                  <c:v>32.08081</c:v>
                </c:pt>
                <c:pt idx="2">
                  <c:v>32.16048</c:v>
                </c:pt>
                <c:pt idx="3">
                  <c:v>32.133580000000002</c:v>
                </c:pt>
                <c:pt idx="4">
                  <c:v>32.160820000000001</c:v>
                </c:pt>
                <c:pt idx="5">
                  <c:v>31.273910000000001</c:v>
                </c:pt>
                <c:pt idx="6">
                  <c:v>28.649640000000002</c:v>
                </c:pt>
                <c:pt idx="7">
                  <c:v>29.532340000000001</c:v>
                </c:pt>
                <c:pt idx="8">
                  <c:v>30.760200000000001</c:v>
                </c:pt>
                <c:pt idx="9">
                  <c:v>27.653459999999999</c:v>
                </c:pt>
                <c:pt idx="10">
                  <c:v>27.625599999999999</c:v>
                </c:pt>
                <c:pt idx="11">
                  <c:v>26.78314</c:v>
                </c:pt>
                <c:pt idx="12">
                  <c:v>26.741340000000001</c:v>
                </c:pt>
                <c:pt idx="13">
                  <c:v>26.271049999999999</c:v>
                </c:pt>
                <c:pt idx="14">
                  <c:v>24.679210000000001</c:v>
                </c:pt>
                <c:pt idx="15">
                  <c:v>25.379480000000001</c:v>
                </c:pt>
                <c:pt idx="16">
                  <c:v>25.680820000000001</c:v>
                </c:pt>
                <c:pt idx="17">
                  <c:v>26.384530000000002</c:v>
                </c:pt>
                <c:pt idx="18">
                  <c:v>25.167629999999999</c:v>
                </c:pt>
                <c:pt idx="19">
                  <c:v>26.566680000000002</c:v>
                </c:pt>
                <c:pt idx="20">
                  <c:v>26.261579999999999</c:v>
                </c:pt>
                <c:pt idx="21">
                  <c:v>25.784469999999999</c:v>
                </c:pt>
                <c:pt idx="22">
                  <c:v>25.63382</c:v>
                </c:pt>
                <c:pt idx="23">
                  <c:v>26.206890000000001</c:v>
                </c:pt>
                <c:pt idx="24">
                  <c:v>25.767469999999999</c:v>
                </c:pt>
                <c:pt idx="25">
                  <c:v>25.119399999999999</c:v>
                </c:pt>
                <c:pt idx="26">
                  <c:v>25.828050000000001</c:v>
                </c:pt>
                <c:pt idx="27">
                  <c:v>26.123380000000001</c:v>
                </c:pt>
                <c:pt idx="28">
                  <c:v>26.043679999999998</c:v>
                </c:pt>
                <c:pt idx="29">
                  <c:v>25.241109999999999</c:v>
                </c:pt>
                <c:pt idx="30">
                  <c:v>25.180330000000001</c:v>
                </c:pt>
                <c:pt idx="31">
                  <c:v>21.262350000000001</c:v>
                </c:pt>
                <c:pt idx="32">
                  <c:v>22.015350000000002</c:v>
                </c:pt>
                <c:pt idx="33">
                  <c:v>25.900099999999998</c:v>
                </c:pt>
                <c:pt idx="34">
                  <c:v>19.07423</c:v>
                </c:pt>
                <c:pt idx="35">
                  <c:v>17.908770000000001</c:v>
                </c:pt>
                <c:pt idx="36">
                  <c:v>16.438099999999999</c:v>
                </c:pt>
                <c:pt idx="37">
                  <c:v>18.41037</c:v>
                </c:pt>
                <c:pt idx="38">
                  <c:v>17.971869999999999</c:v>
                </c:pt>
                <c:pt idx="39">
                  <c:v>18.273309999999999</c:v>
                </c:pt>
                <c:pt idx="40">
                  <c:v>18.51379</c:v>
                </c:pt>
                <c:pt idx="41">
                  <c:v>18.48696</c:v>
                </c:pt>
                <c:pt idx="42">
                  <c:v>17.422619999999998</c:v>
                </c:pt>
                <c:pt idx="43">
                  <c:v>17.32141</c:v>
                </c:pt>
                <c:pt idx="44">
                  <c:v>17.59169</c:v>
                </c:pt>
                <c:pt idx="45">
                  <c:v>18.188009999999998</c:v>
                </c:pt>
                <c:pt idx="46">
                  <c:v>17.99089</c:v>
                </c:pt>
                <c:pt idx="47">
                  <c:v>18.97655</c:v>
                </c:pt>
              </c:numCache>
            </c:numRef>
          </c:val>
          <c:smooth val="0"/>
          <c:extLst>
            <c:ext xmlns:c16="http://schemas.microsoft.com/office/drawing/2014/chart" uri="{C3380CC4-5D6E-409C-BE32-E72D297353CC}">
              <c16:uniqueId val="{00000002-E9EF-4709-9A87-B29294C2683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11.327999999999999</c:v>
                </c:pt>
                <c:pt idx="1">
                  <c:v>11.571999999999999</c:v>
                </c:pt>
                <c:pt idx="2">
                  <c:v>11.492000000000001</c:v>
                </c:pt>
                <c:pt idx="3">
                  <c:v>11.986000000000001</c:v>
                </c:pt>
                <c:pt idx="4">
                  <c:v>12.343999999999999</c:v>
                </c:pt>
                <c:pt idx="5">
                  <c:v>11.194000000000001</c:v>
                </c:pt>
                <c:pt idx="6">
                  <c:v>12.125</c:v>
                </c:pt>
                <c:pt idx="7">
                  <c:v>12.106</c:v>
                </c:pt>
                <c:pt idx="8">
                  <c:v>11.571</c:v>
                </c:pt>
                <c:pt idx="9">
                  <c:v>10.821</c:v>
                </c:pt>
                <c:pt idx="10">
                  <c:v>10.545999999999999</c:v>
                </c:pt>
                <c:pt idx="11">
                  <c:v>10.592000000000001</c:v>
                </c:pt>
                <c:pt idx="12">
                  <c:v>9.6690000000000005</c:v>
                </c:pt>
                <c:pt idx="13">
                  <c:v>9.3179999999999996</c:v>
                </c:pt>
                <c:pt idx="14">
                  <c:v>9.8740000000000006</c:v>
                </c:pt>
                <c:pt idx="15">
                  <c:v>11.000999999999999</c:v>
                </c:pt>
                <c:pt idx="16">
                  <c:v>11.798</c:v>
                </c:pt>
                <c:pt idx="17">
                  <c:v>11.891</c:v>
                </c:pt>
                <c:pt idx="18">
                  <c:v>12.625</c:v>
                </c:pt>
                <c:pt idx="19">
                  <c:v>12.635999999999999</c:v>
                </c:pt>
                <c:pt idx="20">
                  <c:v>12.481</c:v>
                </c:pt>
                <c:pt idx="21">
                  <c:v>12.759</c:v>
                </c:pt>
                <c:pt idx="22">
                  <c:v>11.862</c:v>
                </c:pt>
                <c:pt idx="23">
                  <c:v>10.978</c:v>
                </c:pt>
                <c:pt idx="24">
                  <c:v>10.673</c:v>
                </c:pt>
                <c:pt idx="25">
                  <c:v>11.786</c:v>
                </c:pt>
                <c:pt idx="26">
                  <c:v>11.826000000000001</c:v>
                </c:pt>
                <c:pt idx="27">
                  <c:v>12.268000000000001</c:v>
                </c:pt>
                <c:pt idx="28">
                  <c:v>12.89</c:v>
                </c:pt>
                <c:pt idx="29">
                  <c:v>11.986000000000001</c:v>
                </c:pt>
                <c:pt idx="30">
                  <c:v>12.500999999999999</c:v>
                </c:pt>
                <c:pt idx="31">
                  <c:v>12.003</c:v>
                </c:pt>
                <c:pt idx="32">
                  <c:v>12.765000000000001</c:v>
                </c:pt>
                <c:pt idx="33">
                  <c:v>12.166</c:v>
                </c:pt>
                <c:pt idx="34">
                  <c:v>11.885</c:v>
                </c:pt>
                <c:pt idx="35">
                  <c:v>10.125999999999999</c:v>
                </c:pt>
                <c:pt idx="36">
                  <c:v>9.8989999999999991</c:v>
                </c:pt>
                <c:pt idx="37">
                  <c:v>9.8170000000000002</c:v>
                </c:pt>
                <c:pt idx="38">
                  <c:v>10.717000000000001</c:v>
                </c:pt>
                <c:pt idx="39">
                  <c:v>10.877000000000001</c:v>
                </c:pt>
                <c:pt idx="40">
                  <c:v>12.135999999999999</c:v>
                </c:pt>
                <c:pt idx="41">
                  <c:v>13.301</c:v>
                </c:pt>
                <c:pt idx="42">
                  <c:v>12.733000000000001</c:v>
                </c:pt>
                <c:pt idx="43">
                  <c:v>12.5</c:v>
                </c:pt>
                <c:pt idx="44">
                  <c:v>12.654</c:v>
                </c:pt>
                <c:pt idx="45">
                  <c:v>12.613</c:v>
                </c:pt>
                <c:pt idx="46">
                  <c:v>12.608000000000001</c:v>
                </c:pt>
                <c:pt idx="47">
                  <c:v>12.237</c:v>
                </c:pt>
              </c:numCache>
            </c:numRef>
          </c:val>
          <c:smooth val="0"/>
          <c:extLst>
            <c:ext xmlns:c16="http://schemas.microsoft.com/office/drawing/2014/chart" uri="{C3380CC4-5D6E-409C-BE32-E72D297353CC}">
              <c16:uniqueId val="{00000003-E9EF-4709-9A87-B29294C2683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9EF-4709-9A87-B29294C2683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9EF-4709-9A87-B29294C2683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9EF-4709-9A87-B29294C2683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9EF-4709-9A87-B29294C2683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9EF-4709-9A87-B29294C2683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26.39359</c:v>
                </c:pt>
                <c:pt idx="1">
                  <c:v>26.11195</c:v>
                </c:pt>
                <c:pt idx="2">
                  <c:v>26.437449999999998</c:v>
                </c:pt>
                <c:pt idx="3">
                  <c:v>26.543610000000001</c:v>
                </c:pt>
                <c:pt idx="4">
                  <c:v>26.955159999999999</c:v>
                </c:pt>
                <c:pt idx="5">
                  <c:v>26.232859999999999</c:v>
                </c:pt>
                <c:pt idx="6">
                  <c:v>26.090990000000001</c:v>
                </c:pt>
                <c:pt idx="7">
                  <c:v>26.410070000000001</c:v>
                </c:pt>
                <c:pt idx="8">
                  <c:v>25.930720000000001</c:v>
                </c:pt>
                <c:pt idx="9">
                  <c:v>26.449010000000001</c:v>
                </c:pt>
                <c:pt idx="10">
                  <c:v>26.578150000000001</c:v>
                </c:pt>
                <c:pt idx="11">
                  <c:v>26.89903</c:v>
                </c:pt>
                <c:pt idx="12">
                  <c:v>26.642759999999999</c:v>
                </c:pt>
                <c:pt idx="13">
                  <c:v>26.627829999999999</c:v>
                </c:pt>
                <c:pt idx="14">
                  <c:v>26.549959999999999</c:v>
                </c:pt>
                <c:pt idx="15">
                  <c:v>26.785799999999998</c:v>
                </c:pt>
                <c:pt idx="16">
                  <c:v>27.936579999999999</c:v>
                </c:pt>
                <c:pt idx="17">
                  <c:v>26.01953</c:v>
                </c:pt>
                <c:pt idx="18">
                  <c:v>24.190270000000002</c:v>
                </c:pt>
                <c:pt idx="19">
                  <c:v>16.398150000000001</c:v>
                </c:pt>
                <c:pt idx="20">
                  <c:v>16.234290000000001</c:v>
                </c:pt>
                <c:pt idx="21">
                  <c:v>16.057939999999999</c:v>
                </c:pt>
                <c:pt idx="22">
                  <c:v>16.42146</c:v>
                </c:pt>
                <c:pt idx="23">
                  <c:v>27.319600000000001</c:v>
                </c:pt>
                <c:pt idx="24">
                  <c:v>27.003520000000002</c:v>
                </c:pt>
                <c:pt idx="25">
                  <c:v>26.59768</c:v>
                </c:pt>
                <c:pt idx="26">
                  <c:v>27.006830000000001</c:v>
                </c:pt>
                <c:pt idx="27">
                  <c:v>27.188040000000001</c:v>
                </c:pt>
                <c:pt idx="28">
                  <c:v>27.543379999999999</c:v>
                </c:pt>
                <c:pt idx="29">
                  <c:v>27.666799999999999</c:v>
                </c:pt>
                <c:pt idx="30">
                  <c:v>27.81419</c:v>
                </c:pt>
                <c:pt idx="31">
                  <c:v>27.986049999999999</c:v>
                </c:pt>
                <c:pt idx="32">
                  <c:v>28.26473</c:v>
                </c:pt>
                <c:pt idx="33">
                  <c:v>28.386900000000001</c:v>
                </c:pt>
                <c:pt idx="34">
                  <c:v>28.256</c:v>
                </c:pt>
                <c:pt idx="35">
                  <c:v>28.168839999999999</c:v>
                </c:pt>
                <c:pt idx="36">
                  <c:v>29.664280000000002</c:v>
                </c:pt>
                <c:pt idx="37">
                  <c:v>30.341539999999998</c:v>
                </c:pt>
                <c:pt idx="38">
                  <c:v>30.396429999999999</c:v>
                </c:pt>
                <c:pt idx="39">
                  <c:v>30.218730000000001</c:v>
                </c:pt>
                <c:pt idx="40">
                  <c:v>30.111519999999999</c:v>
                </c:pt>
                <c:pt idx="41">
                  <c:v>30.045549999999999</c:v>
                </c:pt>
                <c:pt idx="42">
                  <c:v>28.982710000000001</c:v>
                </c:pt>
                <c:pt idx="43">
                  <c:v>28.565760000000001</c:v>
                </c:pt>
                <c:pt idx="44">
                  <c:v>28.148389999999999</c:v>
                </c:pt>
                <c:pt idx="45">
                  <c:v>27.90682</c:v>
                </c:pt>
                <c:pt idx="46">
                  <c:v>27.354140000000001</c:v>
                </c:pt>
                <c:pt idx="47">
                  <c:v>27.068819999999999</c:v>
                </c:pt>
              </c:numCache>
            </c:numRef>
          </c:val>
          <c:smooth val="0"/>
          <c:extLst>
            <c:ext xmlns:c16="http://schemas.microsoft.com/office/drawing/2014/chart" uri="{C3380CC4-5D6E-409C-BE32-E72D297353CC}">
              <c16:uniqueId val="{00000009-E9EF-4709-9A87-B29294C2683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14.174099999999999</c:v>
                </c:pt>
                <c:pt idx="1">
                  <c:v>13.8042</c:v>
                </c:pt>
                <c:pt idx="2">
                  <c:v>13.825200000000001</c:v>
                </c:pt>
                <c:pt idx="3">
                  <c:v>14.3375</c:v>
                </c:pt>
                <c:pt idx="4">
                  <c:v>14.820600000000001</c:v>
                </c:pt>
                <c:pt idx="5">
                  <c:v>14.693</c:v>
                </c:pt>
                <c:pt idx="6">
                  <c:v>14.1889</c:v>
                </c:pt>
                <c:pt idx="7">
                  <c:v>14.195499999999999</c:v>
                </c:pt>
                <c:pt idx="8">
                  <c:v>15.190799999999999</c:v>
                </c:pt>
                <c:pt idx="9">
                  <c:v>15.518700000000001</c:v>
                </c:pt>
                <c:pt idx="10">
                  <c:v>15.902200000000001</c:v>
                </c:pt>
                <c:pt idx="11">
                  <c:v>16.064</c:v>
                </c:pt>
                <c:pt idx="12">
                  <c:v>14.5138</c:v>
                </c:pt>
                <c:pt idx="13">
                  <c:v>12.4529</c:v>
                </c:pt>
                <c:pt idx="14">
                  <c:v>11.2927</c:v>
                </c:pt>
                <c:pt idx="15">
                  <c:v>11.1363</c:v>
                </c:pt>
                <c:pt idx="16">
                  <c:v>11.277799999999999</c:v>
                </c:pt>
                <c:pt idx="17">
                  <c:v>11.464399999999999</c:v>
                </c:pt>
                <c:pt idx="18">
                  <c:v>11.125299999999999</c:v>
                </c:pt>
                <c:pt idx="19">
                  <c:v>11.2043</c:v>
                </c:pt>
                <c:pt idx="20">
                  <c:v>11.358700000000001</c:v>
                </c:pt>
                <c:pt idx="21">
                  <c:v>11.2141</c:v>
                </c:pt>
                <c:pt idx="22">
                  <c:v>11.6584</c:v>
                </c:pt>
                <c:pt idx="23">
                  <c:v>12.0382</c:v>
                </c:pt>
                <c:pt idx="24">
                  <c:v>12.6569</c:v>
                </c:pt>
                <c:pt idx="25">
                  <c:v>14.8255</c:v>
                </c:pt>
                <c:pt idx="26">
                  <c:v>14.9808</c:v>
                </c:pt>
                <c:pt idx="27">
                  <c:v>14.510899999999999</c:v>
                </c:pt>
                <c:pt idx="28">
                  <c:v>15.1549</c:v>
                </c:pt>
                <c:pt idx="29">
                  <c:v>13.9533</c:v>
                </c:pt>
                <c:pt idx="30">
                  <c:v>14.412000000000001</c:v>
                </c:pt>
                <c:pt idx="31">
                  <c:v>14.577199999999999</c:v>
                </c:pt>
                <c:pt idx="32">
                  <c:v>14.008100000000001</c:v>
                </c:pt>
                <c:pt idx="33">
                  <c:v>14.100899999999999</c:v>
                </c:pt>
                <c:pt idx="34">
                  <c:v>15.331</c:v>
                </c:pt>
                <c:pt idx="35">
                  <c:v>16.071300000000001</c:v>
                </c:pt>
                <c:pt idx="36">
                  <c:v>15.9504</c:v>
                </c:pt>
                <c:pt idx="37">
                  <c:v>14.8264</c:v>
                </c:pt>
                <c:pt idx="38">
                  <c:v>14.0738</c:v>
                </c:pt>
                <c:pt idx="39">
                  <c:v>11.9975</c:v>
                </c:pt>
                <c:pt idx="40">
                  <c:v>11.952500000000001</c:v>
                </c:pt>
                <c:pt idx="41">
                  <c:v>11.860900000000001</c:v>
                </c:pt>
                <c:pt idx="42">
                  <c:v>11.811500000000001</c:v>
                </c:pt>
                <c:pt idx="43">
                  <c:v>11.771699999999999</c:v>
                </c:pt>
                <c:pt idx="44">
                  <c:v>11.9262</c:v>
                </c:pt>
                <c:pt idx="45">
                  <c:v>12.177899999999999</c:v>
                </c:pt>
                <c:pt idx="46">
                  <c:v>12.6882</c:v>
                </c:pt>
                <c:pt idx="47">
                  <c:v>14.4895</c:v>
                </c:pt>
              </c:numCache>
            </c:numRef>
          </c:val>
          <c:smooth val="0"/>
          <c:extLst>
            <c:ext xmlns:c16="http://schemas.microsoft.com/office/drawing/2014/chart" uri="{C3380CC4-5D6E-409C-BE32-E72D297353CC}">
              <c16:uniqueId val="{0000000A-E9EF-4709-9A87-B29294C2683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12.85</c:v>
                </c:pt>
                <c:pt idx="1">
                  <c:v>12.97</c:v>
                </c:pt>
                <c:pt idx="2">
                  <c:v>13.02</c:v>
                </c:pt>
                <c:pt idx="3">
                  <c:v>12.92</c:v>
                </c:pt>
                <c:pt idx="4">
                  <c:v>11.87</c:v>
                </c:pt>
                <c:pt idx="5">
                  <c:v>12.22</c:v>
                </c:pt>
                <c:pt idx="6">
                  <c:v>12.9</c:v>
                </c:pt>
                <c:pt idx="7">
                  <c:v>12.97</c:v>
                </c:pt>
                <c:pt idx="8">
                  <c:v>12.89</c:v>
                </c:pt>
                <c:pt idx="9">
                  <c:v>12.93</c:v>
                </c:pt>
                <c:pt idx="10">
                  <c:v>12.87</c:v>
                </c:pt>
                <c:pt idx="11">
                  <c:v>12.99</c:v>
                </c:pt>
                <c:pt idx="12">
                  <c:v>13.07</c:v>
                </c:pt>
                <c:pt idx="13">
                  <c:v>12.8</c:v>
                </c:pt>
                <c:pt idx="14">
                  <c:v>12.51</c:v>
                </c:pt>
                <c:pt idx="15">
                  <c:v>13.28</c:v>
                </c:pt>
                <c:pt idx="16">
                  <c:v>13.3</c:v>
                </c:pt>
                <c:pt idx="17">
                  <c:v>13.2</c:v>
                </c:pt>
                <c:pt idx="18">
                  <c:v>12.08</c:v>
                </c:pt>
                <c:pt idx="19">
                  <c:v>13.15</c:v>
                </c:pt>
                <c:pt idx="20">
                  <c:v>12.66</c:v>
                </c:pt>
                <c:pt idx="21">
                  <c:v>13.01</c:v>
                </c:pt>
                <c:pt idx="22">
                  <c:v>13.45</c:v>
                </c:pt>
                <c:pt idx="23">
                  <c:v>13.05</c:v>
                </c:pt>
                <c:pt idx="24">
                  <c:v>13.36</c:v>
                </c:pt>
                <c:pt idx="25">
                  <c:v>13.44</c:v>
                </c:pt>
                <c:pt idx="26">
                  <c:v>13.19</c:v>
                </c:pt>
                <c:pt idx="27">
                  <c:v>13.44</c:v>
                </c:pt>
                <c:pt idx="28">
                  <c:v>13.05</c:v>
                </c:pt>
                <c:pt idx="29">
                  <c:v>13.2</c:v>
                </c:pt>
                <c:pt idx="30">
                  <c:v>13.09</c:v>
                </c:pt>
                <c:pt idx="31">
                  <c:v>13.31</c:v>
                </c:pt>
                <c:pt idx="32">
                  <c:v>13.2</c:v>
                </c:pt>
                <c:pt idx="33">
                  <c:v>13.17</c:v>
                </c:pt>
                <c:pt idx="34">
                  <c:v>13.18</c:v>
                </c:pt>
                <c:pt idx="35">
                  <c:v>13.25</c:v>
                </c:pt>
                <c:pt idx="36">
                  <c:v>13.47</c:v>
                </c:pt>
                <c:pt idx="37">
                  <c:v>13.33</c:v>
                </c:pt>
                <c:pt idx="38">
                  <c:v>13.23</c:v>
                </c:pt>
                <c:pt idx="39">
                  <c:v>13.34</c:v>
                </c:pt>
                <c:pt idx="40">
                  <c:v>13.49</c:v>
                </c:pt>
                <c:pt idx="41">
                  <c:v>13.25</c:v>
                </c:pt>
                <c:pt idx="42">
                  <c:v>13.52</c:v>
                </c:pt>
                <c:pt idx="43">
                  <c:v>13.68</c:v>
                </c:pt>
                <c:pt idx="44">
                  <c:v>13.53</c:v>
                </c:pt>
                <c:pt idx="45">
                  <c:v>13.89</c:v>
                </c:pt>
                <c:pt idx="46">
                  <c:v>14.01</c:v>
                </c:pt>
                <c:pt idx="47">
                  <c:v>14.02</c:v>
                </c:pt>
              </c:numCache>
            </c:numRef>
          </c:val>
          <c:smooth val="0"/>
          <c:extLst>
            <c:ext xmlns:c16="http://schemas.microsoft.com/office/drawing/2014/chart" uri="{C3380CC4-5D6E-409C-BE32-E72D297353CC}">
              <c16:uniqueId val="{0000000B-E9EF-4709-9A87-B29294C2683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32.384</c:v>
                </c:pt>
                <c:pt idx="1">
                  <c:v>31.768000000000001</c:v>
                </c:pt>
                <c:pt idx="2">
                  <c:v>31.838000000000001</c:v>
                </c:pt>
                <c:pt idx="3">
                  <c:v>31.614000000000001</c:v>
                </c:pt>
                <c:pt idx="4">
                  <c:v>32.045999999999999</c:v>
                </c:pt>
                <c:pt idx="5">
                  <c:v>32.514000000000003</c:v>
                </c:pt>
                <c:pt idx="6">
                  <c:v>32.097999999999999</c:v>
                </c:pt>
                <c:pt idx="7">
                  <c:v>32.119999999999997</c:v>
                </c:pt>
                <c:pt idx="8">
                  <c:v>32.095999999999997</c:v>
                </c:pt>
                <c:pt idx="9">
                  <c:v>33.054000000000002</c:v>
                </c:pt>
                <c:pt idx="10">
                  <c:v>33.270000000000003</c:v>
                </c:pt>
                <c:pt idx="11">
                  <c:v>33.414000000000001</c:v>
                </c:pt>
                <c:pt idx="12">
                  <c:v>32.76</c:v>
                </c:pt>
                <c:pt idx="13">
                  <c:v>32.363999999999997</c:v>
                </c:pt>
                <c:pt idx="14">
                  <c:v>32.35</c:v>
                </c:pt>
                <c:pt idx="15">
                  <c:v>32.042000000000002</c:v>
                </c:pt>
                <c:pt idx="16">
                  <c:v>32.21</c:v>
                </c:pt>
                <c:pt idx="17">
                  <c:v>32.161999999999999</c:v>
                </c:pt>
                <c:pt idx="18">
                  <c:v>31.326000000000001</c:v>
                </c:pt>
                <c:pt idx="19">
                  <c:v>32.082000000000001</c:v>
                </c:pt>
                <c:pt idx="20">
                  <c:v>31.952000000000002</c:v>
                </c:pt>
                <c:pt idx="21">
                  <c:v>31.835999999999999</c:v>
                </c:pt>
                <c:pt idx="22">
                  <c:v>31.782</c:v>
                </c:pt>
                <c:pt idx="23">
                  <c:v>32.198</c:v>
                </c:pt>
                <c:pt idx="24">
                  <c:v>32.450000000000003</c:v>
                </c:pt>
                <c:pt idx="25">
                  <c:v>32.572000000000003</c:v>
                </c:pt>
                <c:pt idx="26">
                  <c:v>32.134</c:v>
                </c:pt>
                <c:pt idx="27">
                  <c:v>32.19</c:v>
                </c:pt>
                <c:pt idx="28">
                  <c:v>31.742000000000001</c:v>
                </c:pt>
                <c:pt idx="29">
                  <c:v>31.724</c:v>
                </c:pt>
                <c:pt idx="30">
                  <c:v>31.713999999999999</c:v>
                </c:pt>
                <c:pt idx="31">
                  <c:v>31.35</c:v>
                </c:pt>
                <c:pt idx="32">
                  <c:v>31.47</c:v>
                </c:pt>
                <c:pt idx="33">
                  <c:v>32.043999999999997</c:v>
                </c:pt>
                <c:pt idx="34">
                  <c:v>31.734000000000002</c:v>
                </c:pt>
                <c:pt idx="35">
                  <c:v>32.061999999999998</c:v>
                </c:pt>
                <c:pt idx="36">
                  <c:v>33.701999999999998</c:v>
                </c:pt>
                <c:pt idx="37">
                  <c:v>33.923999999999999</c:v>
                </c:pt>
                <c:pt idx="38">
                  <c:v>34.103999999999999</c:v>
                </c:pt>
                <c:pt idx="39">
                  <c:v>34.578000000000003</c:v>
                </c:pt>
                <c:pt idx="40">
                  <c:v>34.421999999999997</c:v>
                </c:pt>
                <c:pt idx="41">
                  <c:v>33.765999999999998</c:v>
                </c:pt>
                <c:pt idx="42">
                  <c:v>34.198</c:v>
                </c:pt>
                <c:pt idx="43">
                  <c:v>33.945999999999998</c:v>
                </c:pt>
                <c:pt idx="44">
                  <c:v>33.378</c:v>
                </c:pt>
                <c:pt idx="45">
                  <c:v>32.631999999999998</c:v>
                </c:pt>
                <c:pt idx="46">
                  <c:v>32.573999999999998</c:v>
                </c:pt>
                <c:pt idx="47">
                  <c:v>32.811999999999998</c:v>
                </c:pt>
              </c:numCache>
            </c:numRef>
          </c:val>
          <c:smooth val="0"/>
          <c:extLst>
            <c:ext xmlns:c16="http://schemas.microsoft.com/office/drawing/2014/chart" uri="{C3380CC4-5D6E-409C-BE32-E72D297353CC}">
              <c16:uniqueId val="{0000000C-E9EF-4709-9A87-B29294C2683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9EF-4709-9A87-B29294C2683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9EF-4709-9A87-B29294C2683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51.674999999999997</c:v>
                </c:pt>
                <c:pt idx="1">
                  <c:v>51.65</c:v>
                </c:pt>
                <c:pt idx="2">
                  <c:v>51.954999999999998</c:v>
                </c:pt>
                <c:pt idx="3">
                  <c:v>52.232999999999997</c:v>
                </c:pt>
                <c:pt idx="4">
                  <c:v>51.908999999999999</c:v>
                </c:pt>
                <c:pt idx="5">
                  <c:v>51.97</c:v>
                </c:pt>
                <c:pt idx="6">
                  <c:v>51.723999999999997</c:v>
                </c:pt>
                <c:pt idx="7">
                  <c:v>51.496000000000002</c:v>
                </c:pt>
                <c:pt idx="8">
                  <c:v>51.8</c:v>
                </c:pt>
                <c:pt idx="9">
                  <c:v>51.835999999999999</c:v>
                </c:pt>
                <c:pt idx="10">
                  <c:v>51.825000000000003</c:v>
                </c:pt>
                <c:pt idx="11">
                  <c:v>52.026000000000003</c:v>
                </c:pt>
                <c:pt idx="12">
                  <c:v>51.631999999999998</c:v>
                </c:pt>
                <c:pt idx="13">
                  <c:v>51.438000000000002</c:v>
                </c:pt>
                <c:pt idx="14">
                  <c:v>50.91</c:v>
                </c:pt>
                <c:pt idx="15">
                  <c:v>50.933</c:v>
                </c:pt>
                <c:pt idx="16">
                  <c:v>50.908000000000001</c:v>
                </c:pt>
                <c:pt idx="17">
                  <c:v>50.512999999999998</c:v>
                </c:pt>
                <c:pt idx="18">
                  <c:v>51.179000000000002</c:v>
                </c:pt>
                <c:pt idx="19">
                  <c:v>50.872999999999998</c:v>
                </c:pt>
                <c:pt idx="20">
                  <c:v>50.878999999999998</c:v>
                </c:pt>
                <c:pt idx="21">
                  <c:v>50.494999999999997</c:v>
                </c:pt>
                <c:pt idx="22">
                  <c:v>50.777999999999999</c:v>
                </c:pt>
                <c:pt idx="23">
                  <c:v>50.87</c:v>
                </c:pt>
                <c:pt idx="24">
                  <c:v>51.188000000000002</c:v>
                </c:pt>
                <c:pt idx="25">
                  <c:v>51.121000000000002</c:v>
                </c:pt>
                <c:pt idx="26">
                  <c:v>44.447000000000003</c:v>
                </c:pt>
                <c:pt idx="27">
                  <c:v>24.641999999999999</c:v>
                </c:pt>
                <c:pt idx="28">
                  <c:v>19.495999999999999</c:v>
                </c:pt>
                <c:pt idx="29">
                  <c:v>18.437000000000001</c:v>
                </c:pt>
                <c:pt idx="30">
                  <c:v>18.279</c:v>
                </c:pt>
                <c:pt idx="31">
                  <c:v>17.149999999999999</c:v>
                </c:pt>
                <c:pt idx="32">
                  <c:v>17.571000000000002</c:v>
                </c:pt>
                <c:pt idx="33">
                  <c:v>17.244</c:v>
                </c:pt>
                <c:pt idx="34">
                  <c:v>17.178999999999998</c:v>
                </c:pt>
                <c:pt idx="35">
                  <c:v>17.329000000000001</c:v>
                </c:pt>
                <c:pt idx="36">
                  <c:v>20.638999999999999</c:v>
                </c:pt>
                <c:pt idx="37">
                  <c:v>20.513000000000002</c:v>
                </c:pt>
                <c:pt idx="38">
                  <c:v>20.46</c:v>
                </c:pt>
                <c:pt idx="39">
                  <c:v>22.393000000000001</c:v>
                </c:pt>
                <c:pt idx="40">
                  <c:v>22.763999999999999</c:v>
                </c:pt>
                <c:pt idx="41">
                  <c:v>24.553999999999998</c:v>
                </c:pt>
                <c:pt idx="42">
                  <c:v>24.722000000000001</c:v>
                </c:pt>
                <c:pt idx="43">
                  <c:v>24.661000000000001</c:v>
                </c:pt>
                <c:pt idx="44">
                  <c:v>24.72</c:v>
                </c:pt>
                <c:pt idx="45">
                  <c:v>24.678999999999998</c:v>
                </c:pt>
                <c:pt idx="46">
                  <c:v>24.695</c:v>
                </c:pt>
                <c:pt idx="47">
                  <c:v>25.033999999999999</c:v>
                </c:pt>
              </c:numCache>
            </c:numRef>
          </c:val>
          <c:smooth val="0"/>
          <c:extLst>
            <c:ext xmlns:c16="http://schemas.microsoft.com/office/drawing/2014/chart" uri="{C3380CC4-5D6E-409C-BE32-E72D297353CC}">
              <c16:uniqueId val="{0000000F-E9EF-4709-9A87-B29294C2683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9EF-4709-9A87-B29294C2683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43.381279999999997</c:v>
                </c:pt>
                <c:pt idx="1">
                  <c:v>38.0777</c:v>
                </c:pt>
                <c:pt idx="2">
                  <c:v>44.521709999999999</c:v>
                </c:pt>
                <c:pt idx="3">
                  <c:v>53.286670000000001</c:v>
                </c:pt>
                <c:pt idx="4">
                  <c:v>56.842230000000001</c:v>
                </c:pt>
                <c:pt idx="5">
                  <c:v>35.209679999999999</c:v>
                </c:pt>
                <c:pt idx="6">
                  <c:v>48.149209999999997</c:v>
                </c:pt>
                <c:pt idx="7">
                  <c:v>40.705559999999998</c:v>
                </c:pt>
                <c:pt idx="8">
                  <c:v>43.969239999999999</c:v>
                </c:pt>
                <c:pt idx="9">
                  <c:v>53.947769999999998</c:v>
                </c:pt>
                <c:pt idx="10">
                  <c:v>50.039650000000002</c:v>
                </c:pt>
                <c:pt idx="11">
                  <c:v>45.446109999999997</c:v>
                </c:pt>
                <c:pt idx="12">
                  <c:v>48.811680000000003</c:v>
                </c:pt>
                <c:pt idx="13">
                  <c:v>42.835360000000001</c:v>
                </c:pt>
                <c:pt idx="14">
                  <c:v>43.155140000000003</c:v>
                </c:pt>
                <c:pt idx="15">
                  <c:v>43.651649999999997</c:v>
                </c:pt>
                <c:pt idx="16">
                  <c:v>45.71358</c:v>
                </c:pt>
                <c:pt idx="17">
                  <c:v>32.547539999999998</c:v>
                </c:pt>
                <c:pt idx="18">
                  <c:v>42.61844</c:v>
                </c:pt>
                <c:pt idx="19">
                  <c:v>34.906959999999998</c:v>
                </c:pt>
                <c:pt idx="20">
                  <c:v>41.57891</c:v>
                </c:pt>
                <c:pt idx="21">
                  <c:v>53.497419999999998</c:v>
                </c:pt>
                <c:pt idx="22">
                  <c:v>49.903979999999997</c:v>
                </c:pt>
                <c:pt idx="23">
                  <c:v>32.527450000000002</c:v>
                </c:pt>
                <c:pt idx="24">
                  <c:v>50.190910000000002</c:v>
                </c:pt>
                <c:pt idx="25">
                  <c:v>46.4773</c:v>
                </c:pt>
                <c:pt idx="26">
                  <c:v>46.861890000000002</c:v>
                </c:pt>
                <c:pt idx="27">
                  <c:v>42.440550000000002</c:v>
                </c:pt>
                <c:pt idx="28">
                  <c:v>26.97898</c:v>
                </c:pt>
                <c:pt idx="29">
                  <c:v>24.26304</c:v>
                </c:pt>
                <c:pt idx="30">
                  <c:v>41.96181</c:v>
                </c:pt>
                <c:pt idx="31">
                  <c:v>49.672330000000002</c:v>
                </c:pt>
                <c:pt idx="32">
                  <c:v>41.666040000000002</c:v>
                </c:pt>
                <c:pt idx="33">
                  <c:v>47.363570000000003</c:v>
                </c:pt>
                <c:pt idx="34">
                  <c:v>54.218989999999998</c:v>
                </c:pt>
                <c:pt idx="35">
                  <c:v>53.258629999999997</c:v>
                </c:pt>
                <c:pt idx="36">
                  <c:v>40.196170000000002</c:v>
                </c:pt>
                <c:pt idx="37">
                  <c:v>47.719149999999999</c:v>
                </c:pt>
                <c:pt idx="38">
                  <c:v>22.203800000000001</c:v>
                </c:pt>
                <c:pt idx="39">
                  <c:v>47.526609999999998</c:v>
                </c:pt>
                <c:pt idx="40">
                  <c:v>44.765270000000001</c:v>
                </c:pt>
                <c:pt idx="41">
                  <c:v>35.935200000000002</c:v>
                </c:pt>
                <c:pt idx="42">
                  <c:v>51.433239999999998</c:v>
                </c:pt>
                <c:pt idx="43">
                  <c:v>52.93627</c:v>
                </c:pt>
                <c:pt idx="44">
                  <c:v>57.18092</c:v>
                </c:pt>
                <c:pt idx="45">
                  <c:v>59.055129999999998</c:v>
                </c:pt>
                <c:pt idx="46">
                  <c:v>57.272970000000001</c:v>
                </c:pt>
                <c:pt idx="47">
                  <c:v>59.58473</c:v>
                </c:pt>
              </c:numCache>
            </c:numRef>
          </c:val>
          <c:smooth val="0"/>
          <c:extLst>
            <c:ext xmlns:c16="http://schemas.microsoft.com/office/drawing/2014/chart" uri="{C3380CC4-5D6E-409C-BE32-E72D297353CC}">
              <c16:uniqueId val="{00000011-E9EF-4709-9A87-B29294C2683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9EF-4709-9A87-B29294C2683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9.8000000000000007</c:v>
                </c:pt>
                <c:pt idx="2">
                  <c:v>9.8000000000000007</c:v>
                </c:pt>
                <c:pt idx="3">
                  <c:v>9.9</c:v>
                </c:pt>
                <c:pt idx="4">
                  <c:v>9.9</c:v>
                </c:pt>
                <c:pt idx="5">
                  <c:v>9.8000000000000007</c:v>
                </c:pt>
                <c:pt idx="6">
                  <c:v>9.8000000000000007</c:v>
                </c:pt>
                <c:pt idx="7">
                  <c:v>9.8000000000000007</c:v>
                </c:pt>
                <c:pt idx="8">
                  <c:v>9.5</c:v>
                </c:pt>
                <c:pt idx="9">
                  <c:v>9.1999999999999993</c:v>
                </c:pt>
                <c:pt idx="10">
                  <c:v>9.5</c:v>
                </c:pt>
                <c:pt idx="11">
                  <c:v>9.8000000000000007</c:v>
                </c:pt>
                <c:pt idx="12">
                  <c:v>9.8000000000000007</c:v>
                </c:pt>
                <c:pt idx="13">
                  <c:v>9.8000000000000007</c:v>
                </c:pt>
                <c:pt idx="14">
                  <c:v>9.4</c:v>
                </c:pt>
                <c:pt idx="15">
                  <c:v>8.9</c:v>
                </c:pt>
                <c:pt idx="16">
                  <c:v>8.5</c:v>
                </c:pt>
                <c:pt idx="17">
                  <c:v>9.6</c:v>
                </c:pt>
                <c:pt idx="18">
                  <c:v>9.1</c:v>
                </c:pt>
                <c:pt idx="19">
                  <c:v>5</c:v>
                </c:pt>
                <c:pt idx="20">
                  <c:v>4.7</c:v>
                </c:pt>
                <c:pt idx="21">
                  <c:v>3.8</c:v>
                </c:pt>
                <c:pt idx="22">
                  <c:v>4</c:v>
                </c:pt>
                <c:pt idx="23">
                  <c:v>4</c:v>
                </c:pt>
                <c:pt idx="24">
                  <c:v>6.6</c:v>
                </c:pt>
                <c:pt idx="25">
                  <c:v>7.7</c:v>
                </c:pt>
                <c:pt idx="26">
                  <c:v>6.5</c:v>
                </c:pt>
                <c:pt idx="27">
                  <c:v>7.6</c:v>
                </c:pt>
                <c:pt idx="28">
                  <c:v>8.1</c:v>
                </c:pt>
                <c:pt idx="29">
                  <c:v>7.9</c:v>
                </c:pt>
                <c:pt idx="30">
                  <c:v>8</c:v>
                </c:pt>
                <c:pt idx="31">
                  <c:v>7.7</c:v>
                </c:pt>
                <c:pt idx="32">
                  <c:v>8.1999999999999993</c:v>
                </c:pt>
                <c:pt idx="33">
                  <c:v>8.6999999999999993</c:v>
                </c:pt>
                <c:pt idx="34">
                  <c:v>8.6999999999999993</c:v>
                </c:pt>
                <c:pt idx="35">
                  <c:v>8.6999999999999993</c:v>
                </c:pt>
                <c:pt idx="36">
                  <c:v>8.6999999999999993</c:v>
                </c:pt>
                <c:pt idx="37">
                  <c:v>8.6</c:v>
                </c:pt>
                <c:pt idx="38">
                  <c:v>8.6</c:v>
                </c:pt>
                <c:pt idx="39">
                  <c:v>8.5</c:v>
                </c:pt>
                <c:pt idx="40">
                  <c:v>8.8000000000000007</c:v>
                </c:pt>
                <c:pt idx="41">
                  <c:v>9</c:v>
                </c:pt>
                <c:pt idx="42">
                  <c:v>9.5</c:v>
                </c:pt>
                <c:pt idx="43">
                  <c:v>9.8000000000000007</c:v>
                </c:pt>
                <c:pt idx="44">
                  <c:v>9.5</c:v>
                </c:pt>
                <c:pt idx="45">
                  <c:v>9.4</c:v>
                </c:pt>
                <c:pt idx="46">
                  <c:v>9</c:v>
                </c:pt>
                <c:pt idx="47">
                  <c:v>9.1999999999999993</c:v>
                </c:pt>
              </c:numCache>
            </c:numRef>
          </c:val>
          <c:smooth val="0"/>
          <c:extLst>
            <c:ext xmlns:c16="http://schemas.microsoft.com/office/drawing/2014/chart" uri="{C3380CC4-5D6E-409C-BE32-E72D297353CC}">
              <c16:uniqueId val="{00000013-E9EF-4709-9A87-B29294C2683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9EF-4709-9A87-B29294C268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163.29781</c:v>
                </c:pt>
                <c:pt idx="1">
                  <c:v>146.34238999999999</c:v>
                </c:pt>
                <c:pt idx="2">
                  <c:v>134.61478</c:v>
                </c:pt>
                <c:pt idx="3">
                  <c:v>129.65487999999999</c:v>
                </c:pt>
                <c:pt idx="4">
                  <c:v>135.69900000000001</c:v>
                </c:pt>
                <c:pt idx="5">
                  <c:v>155.08807999999999</c:v>
                </c:pt>
                <c:pt idx="6">
                  <c:v>172.74100000000001</c:v>
                </c:pt>
                <c:pt idx="7">
                  <c:v>156.56414000000001</c:v>
                </c:pt>
                <c:pt idx="8">
                  <c:v>147.27472</c:v>
                </c:pt>
                <c:pt idx="9">
                  <c:v>110.77821</c:v>
                </c:pt>
                <c:pt idx="10">
                  <c:v>157.14173</c:v>
                </c:pt>
                <c:pt idx="11">
                  <c:v>174.88591</c:v>
                </c:pt>
                <c:pt idx="12">
                  <c:v>176.43663000000001</c:v>
                </c:pt>
                <c:pt idx="13">
                  <c:v>156.79916</c:v>
                </c:pt>
                <c:pt idx="14">
                  <c:v>144.37397999999999</c:v>
                </c:pt>
                <c:pt idx="15">
                  <c:v>101.96172</c:v>
                </c:pt>
                <c:pt idx="16">
                  <c:v>144.60374999999999</c:v>
                </c:pt>
                <c:pt idx="17">
                  <c:v>144.85732999999999</c:v>
                </c:pt>
                <c:pt idx="18">
                  <c:v>141.35869</c:v>
                </c:pt>
                <c:pt idx="19">
                  <c:v>79.160619999999994</c:v>
                </c:pt>
                <c:pt idx="20">
                  <c:v>49.27111</c:v>
                </c:pt>
                <c:pt idx="21">
                  <c:v>86.130260000000007</c:v>
                </c:pt>
                <c:pt idx="22">
                  <c:v>127.58143</c:v>
                </c:pt>
                <c:pt idx="23">
                  <c:v>143.73391000000001</c:v>
                </c:pt>
                <c:pt idx="24">
                  <c:v>135.57401999999999</c:v>
                </c:pt>
                <c:pt idx="25">
                  <c:v>119.14879999999999</c:v>
                </c:pt>
                <c:pt idx="26">
                  <c:v>106.28158999999999</c:v>
                </c:pt>
                <c:pt idx="27">
                  <c:v>119.89529</c:v>
                </c:pt>
                <c:pt idx="28">
                  <c:v>161.49748</c:v>
                </c:pt>
                <c:pt idx="29">
                  <c:v>141.69220000000001</c:v>
                </c:pt>
                <c:pt idx="30">
                  <c:v>141.38830999999999</c:v>
                </c:pt>
                <c:pt idx="31">
                  <c:v>123.65221</c:v>
                </c:pt>
                <c:pt idx="32">
                  <c:v>46.997120000000002</c:v>
                </c:pt>
                <c:pt idx="33">
                  <c:v>46.246099999999998</c:v>
                </c:pt>
                <c:pt idx="34">
                  <c:v>49.70478</c:v>
                </c:pt>
                <c:pt idx="35">
                  <c:v>44.963430000000002</c:v>
                </c:pt>
                <c:pt idx="36">
                  <c:v>45.640590000000003</c:v>
                </c:pt>
                <c:pt idx="37">
                  <c:v>43.129100000000001</c:v>
                </c:pt>
                <c:pt idx="38">
                  <c:v>40.620559999999998</c:v>
                </c:pt>
                <c:pt idx="39">
                  <c:v>43.135770000000001</c:v>
                </c:pt>
                <c:pt idx="40">
                  <c:v>40.421579999999999</c:v>
                </c:pt>
                <c:pt idx="41">
                  <c:v>39.929560000000002</c:v>
                </c:pt>
                <c:pt idx="42">
                  <c:v>41.986400000000003</c:v>
                </c:pt>
                <c:pt idx="43">
                  <c:v>43.728439999999999</c:v>
                </c:pt>
                <c:pt idx="44">
                  <c:v>136.11597</c:v>
                </c:pt>
                <c:pt idx="45">
                  <c:v>96.154929999999993</c:v>
                </c:pt>
                <c:pt idx="46">
                  <c:v>159.06263999999999</c:v>
                </c:pt>
                <c:pt idx="47">
                  <c:v>158.74558999999999</c:v>
                </c:pt>
              </c:numCache>
            </c:numRef>
          </c:val>
          <c:smooth val="0"/>
          <c:extLst>
            <c:ext xmlns:c16="http://schemas.microsoft.com/office/drawing/2014/chart" uri="{C3380CC4-5D6E-409C-BE32-E72D297353CC}">
              <c16:uniqueId val="{00000000-AF30-4F92-8BE3-A851ECACCD6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F30-4F92-8BE3-A851ECACCD6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F30-4F92-8BE3-A851ECACCD6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F30-4F92-8BE3-A851ECACCD6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F30-4F92-8BE3-A851ECACCD6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F30-4F92-8BE3-A851ECACCD6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F30-4F92-8BE3-A851ECACCD6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F30-4F92-8BE3-A851ECACCD6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F30-4F92-8BE3-A851ECACCD6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F30-4F92-8BE3-A851ECACCD6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F30-4F92-8BE3-A851ECACCD6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F30-4F92-8BE3-A851ECACCD6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F30-4F92-8BE3-A851ECACCD6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F30-4F92-8BE3-A851ECACCD6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F30-4F92-8BE3-A851ECACCD6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53.406500000000001</c:v>
                </c:pt>
                <c:pt idx="1">
                  <c:v>53.525300000000001</c:v>
                </c:pt>
                <c:pt idx="2">
                  <c:v>50.972200000000001</c:v>
                </c:pt>
                <c:pt idx="3">
                  <c:v>49.533700000000003</c:v>
                </c:pt>
                <c:pt idx="4">
                  <c:v>50.577199999999998</c:v>
                </c:pt>
                <c:pt idx="5">
                  <c:v>51.418199999999999</c:v>
                </c:pt>
                <c:pt idx="6">
                  <c:v>52.953899999999997</c:v>
                </c:pt>
                <c:pt idx="7">
                  <c:v>53.578400000000002</c:v>
                </c:pt>
                <c:pt idx="8">
                  <c:v>53.970500000000001</c:v>
                </c:pt>
                <c:pt idx="9">
                  <c:v>54.328200000000002</c:v>
                </c:pt>
                <c:pt idx="10">
                  <c:v>47.573099999999997</c:v>
                </c:pt>
                <c:pt idx="11">
                  <c:v>53.708599999999997</c:v>
                </c:pt>
                <c:pt idx="12">
                  <c:v>52.768599999999999</c:v>
                </c:pt>
                <c:pt idx="13">
                  <c:v>45.865400000000001</c:v>
                </c:pt>
                <c:pt idx="14">
                  <c:v>50.6813</c:v>
                </c:pt>
                <c:pt idx="15">
                  <c:v>52.032200000000003</c:v>
                </c:pt>
                <c:pt idx="16">
                  <c:v>52.304200000000002</c:v>
                </c:pt>
                <c:pt idx="17">
                  <c:v>52.310899999999997</c:v>
                </c:pt>
                <c:pt idx="18">
                  <c:v>51.878500000000003</c:v>
                </c:pt>
                <c:pt idx="19">
                  <c:v>51.162399999999998</c:v>
                </c:pt>
                <c:pt idx="20">
                  <c:v>51.368400000000001</c:v>
                </c:pt>
                <c:pt idx="21">
                  <c:v>51.274099999999997</c:v>
                </c:pt>
                <c:pt idx="22">
                  <c:v>50.9724</c:v>
                </c:pt>
                <c:pt idx="23">
                  <c:v>49.936599999999999</c:v>
                </c:pt>
                <c:pt idx="24">
                  <c:v>48.565100000000001</c:v>
                </c:pt>
                <c:pt idx="25">
                  <c:v>49.584200000000003</c:v>
                </c:pt>
                <c:pt idx="26">
                  <c:v>48.665799999999997</c:v>
                </c:pt>
                <c:pt idx="27">
                  <c:v>48.173400000000001</c:v>
                </c:pt>
                <c:pt idx="28">
                  <c:v>47.1905</c:v>
                </c:pt>
                <c:pt idx="29">
                  <c:v>47.386899999999997</c:v>
                </c:pt>
                <c:pt idx="30">
                  <c:v>46.8735</c:v>
                </c:pt>
                <c:pt idx="31">
                  <c:v>48.841999999999999</c:v>
                </c:pt>
                <c:pt idx="32">
                  <c:v>49.183100000000003</c:v>
                </c:pt>
                <c:pt idx="33">
                  <c:v>48.650700000000001</c:v>
                </c:pt>
                <c:pt idx="34">
                  <c:v>48.932299999999998</c:v>
                </c:pt>
                <c:pt idx="35">
                  <c:v>50.778100000000002</c:v>
                </c:pt>
                <c:pt idx="36">
                  <c:v>50.120899999999999</c:v>
                </c:pt>
                <c:pt idx="37">
                  <c:v>45.962000000000003</c:v>
                </c:pt>
                <c:pt idx="38">
                  <c:v>50.058300000000003</c:v>
                </c:pt>
                <c:pt idx="39">
                  <c:v>50.628300000000003</c:v>
                </c:pt>
                <c:pt idx="40">
                  <c:v>51.025399999999998</c:v>
                </c:pt>
                <c:pt idx="41">
                  <c:v>50.834800000000001</c:v>
                </c:pt>
                <c:pt idx="42">
                  <c:v>50.321899999999999</c:v>
                </c:pt>
                <c:pt idx="43">
                  <c:v>52.594700000000003</c:v>
                </c:pt>
                <c:pt idx="44">
                  <c:v>54.073700000000002</c:v>
                </c:pt>
                <c:pt idx="45">
                  <c:v>53.712699999999998</c:v>
                </c:pt>
                <c:pt idx="46">
                  <c:v>52.3262</c:v>
                </c:pt>
                <c:pt idx="47">
                  <c:v>51.445599999999999</c:v>
                </c:pt>
              </c:numCache>
            </c:numRef>
          </c:val>
          <c:smooth val="0"/>
          <c:extLst>
            <c:ext xmlns:c16="http://schemas.microsoft.com/office/drawing/2014/chart" uri="{C3380CC4-5D6E-409C-BE32-E72D297353CC}">
              <c16:uniqueId val="{0000000F-AF30-4F92-8BE3-A851ECACCD6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123.45466999999999</c:v>
                </c:pt>
                <c:pt idx="1">
                  <c:v>124.47956000000001</c:v>
                </c:pt>
                <c:pt idx="2">
                  <c:v>124.54662999999999</c:v>
                </c:pt>
                <c:pt idx="3">
                  <c:v>124.91296</c:v>
                </c:pt>
                <c:pt idx="4">
                  <c:v>124.38939999999999</c:v>
                </c:pt>
                <c:pt idx="5">
                  <c:v>124.50785</c:v>
                </c:pt>
                <c:pt idx="6">
                  <c:v>124.22026</c:v>
                </c:pt>
                <c:pt idx="7">
                  <c:v>122.97487</c:v>
                </c:pt>
                <c:pt idx="8">
                  <c:v>123.54309000000001</c:v>
                </c:pt>
                <c:pt idx="9">
                  <c:v>123.52272000000001</c:v>
                </c:pt>
                <c:pt idx="10">
                  <c:v>124.18459</c:v>
                </c:pt>
                <c:pt idx="11">
                  <c:v>125.86083000000001</c:v>
                </c:pt>
                <c:pt idx="12">
                  <c:v>119.36175</c:v>
                </c:pt>
                <c:pt idx="13">
                  <c:v>117.99196999999999</c:v>
                </c:pt>
                <c:pt idx="14">
                  <c:v>120.55612000000001</c:v>
                </c:pt>
                <c:pt idx="15">
                  <c:v>122.35626999999999</c:v>
                </c:pt>
                <c:pt idx="16">
                  <c:v>123.86706</c:v>
                </c:pt>
                <c:pt idx="17">
                  <c:v>123.50303</c:v>
                </c:pt>
                <c:pt idx="18">
                  <c:v>126.49535</c:v>
                </c:pt>
                <c:pt idx="19">
                  <c:v>126.06899</c:v>
                </c:pt>
                <c:pt idx="20">
                  <c:v>121.90989999999999</c:v>
                </c:pt>
                <c:pt idx="21">
                  <c:v>121.92489999999999</c:v>
                </c:pt>
                <c:pt idx="22">
                  <c:v>121.25503</c:v>
                </c:pt>
                <c:pt idx="23">
                  <c:v>119.54304</c:v>
                </c:pt>
                <c:pt idx="24">
                  <c:v>121.23736</c:v>
                </c:pt>
                <c:pt idx="25">
                  <c:v>120.16351</c:v>
                </c:pt>
                <c:pt idx="26">
                  <c:v>118.40577999999999</c:v>
                </c:pt>
                <c:pt idx="27">
                  <c:v>118.66473999999999</c:v>
                </c:pt>
                <c:pt idx="28">
                  <c:v>117.41670000000001</c:v>
                </c:pt>
                <c:pt idx="29">
                  <c:v>119.89798999999999</c:v>
                </c:pt>
                <c:pt idx="30">
                  <c:v>120.09823</c:v>
                </c:pt>
                <c:pt idx="31">
                  <c:v>119.61555</c:v>
                </c:pt>
                <c:pt idx="32">
                  <c:v>119.73699999999999</c:v>
                </c:pt>
                <c:pt idx="33">
                  <c:v>113.33211</c:v>
                </c:pt>
                <c:pt idx="34">
                  <c:v>119.63421</c:v>
                </c:pt>
                <c:pt idx="35">
                  <c:v>120.74133</c:v>
                </c:pt>
                <c:pt idx="36">
                  <c:v>119.45307</c:v>
                </c:pt>
                <c:pt idx="37">
                  <c:v>117.14939</c:v>
                </c:pt>
                <c:pt idx="38">
                  <c:v>123.3927</c:v>
                </c:pt>
                <c:pt idx="39">
                  <c:v>125.28615000000001</c:v>
                </c:pt>
                <c:pt idx="40">
                  <c:v>123.40387</c:v>
                </c:pt>
                <c:pt idx="41">
                  <c:v>123.93379</c:v>
                </c:pt>
                <c:pt idx="42">
                  <c:v>123.54651</c:v>
                </c:pt>
                <c:pt idx="43">
                  <c:v>123.11976</c:v>
                </c:pt>
                <c:pt idx="44">
                  <c:v>123.44776</c:v>
                </c:pt>
                <c:pt idx="45">
                  <c:v>122.28713999999999</c:v>
                </c:pt>
                <c:pt idx="46">
                  <c:v>122.09560999999999</c:v>
                </c:pt>
                <c:pt idx="47">
                  <c:v>122.25055999999999</c:v>
                </c:pt>
              </c:numCache>
            </c:numRef>
          </c:val>
          <c:smooth val="0"/>
          <c:extLst>
            <c:ext xmlns:c16="http://schemas.microsoft.com/office/drawing/2014/chart" uri="{C3380CC4-5D6E-409C-BE32-E72D297353CC}">
              <c16:uniqueId val="{00000010-AF30-4F92-8BE3-A851ECACCD6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28.70373</c:v>
                </c:pt>
                <c:pt idx="1">
                  <c:v>28.43713</c:v>
                </c:pt>
                <c:pt idx="2">
                  <c:v>28.5731</c:v>
                </c:pt>
                <c:pt idx="3">
                  <c:v>28.898260000000001</c:v>
                </c:pt>
                <c:pt idx="4">
                  <c:v>28.712980000000002</c:v>
                </c:pt>
                <c:pt idx="5">
                  <c:v>28.823689999999999</c:v>
                </c:pt>
                <c:pt idx="6">
                  <c:v>28.55097</c:v>
                </c:pt>
                <c:pt idx="7">
                  <c:v>28.751010000000001</c:v>
                </c:pt>
                <c:pt idx="8">
                  <c:v>28.594729999999998</c:v>
                </c:pt>
                <c:pt idx="9">
                  <c:v>28.133479999999999</c:v>
                </c:pt>
                <c:pt idx="10">
                  <c:v>26.510870000000001</c:v>
                </c:pt>
                <c:pt idx="11">
                  <c:v>21.346730000000001</c:v>
                </c:pt>
                <c:pt idx="12">
                  <c:v>21.295069999999999</c:v>
                </c:pt>
                <c:pt idx="13">
                  <c:v>20.93582</c:v>
                </c:pt>
                <c:pt idx="14">
                  <c:v>21.60248</c:v>
                </c:pt>
                <c:pt idx="15">
                  <c:v>26.137409999999999</c:v>
                </c:pt>
                <c:pt idx="16">
                  <c:v>26.73113</c:v>
                </c:pt>
                <c:pt idx="17">
                  <c:v>26.689779999999999</c:v>
                </c:pt>
                <c:pt idx="18">
                  <c:v>27.648489999999999</c:v>
                </c:pt>
                <c:pt idx="19">
                  <c:v>28.395530000000001</c:v>
                </c:pt>
                <c:pt idx="20">
                  <c:v>27.749110000000002</c:v>
                </c:pt>
                <c:pt idx="21">
                  <c:v>28.693149999999999</c:v>
                </c:pt>
                <c:pt idx="22">
                  <c:v>28.74052</c:v>
                </c:pt>
                <c:pt idx="23">
                  <c:v>27.451840000000001</c:v>
                </c:pt>
                <c:pt idx="24">
                  <c:v>26.617270000000001</c:v>
                </c:pt>
                <c:pt idx="25">
                  <c:v>27.51099</c:v>
                </c:pt>
                <c:pt idx="26">
                  <c:v>26.86965</c:v>
                </c:pt>
                <c:pt idx="27">
                  <c:v>26.49371</c:v>
                </c:pt>
                <c:pt idx="28">
                  <c:v>27.645579999999999</c:v>
                </c:pt>
                <c:pt idx="29">
                  <c:v>28.849319999999999</c:v>
                </c:pt>
                <c:pt idx="30">
                  <c:v>27.1616</c:v>
                </c:pt>
                <c:pt idx="31">
                  <c:v>27.335049999999999</c:v>
                </c:pt>
                <c:pt idx="32">
                  <c:v>27.35248</c:v>
                </c:pt>
                <c:pt idx="33">
                  <c:v>27.22869</c:v>
                </c:pt>
                <c:pt idx="34">
                  <c:v>25.950980000000001</c:v>
                </c:pt>
                <c:pt idx="35">
                  <c:v>22.025670000000002</c:v>
                </c:pt>
                <c:pt idx="36">
                  <c:v>21.687650000000001</c:v>
                </c:pt>
                <c:pt idx="37">
                  <c:v>22.59958</c:v>
                </c:pt>
                <c:pt idx="38">
                  <c:v>22.953990000000001</c:v>
                </c:pt>
                <c:pt idx="39">
                  <c:v>27.379110000000001</c:v>
                </c:pt>
                <c:pt idx="40">
                  <c:v>27.46819</c:v>
                </c:pt>
                <c:pt idx="41">
                  <c:v>28.544840000000001</c:v>
                </c:pt>
                <c:pt idx="42">
                  <c:v>28.1465</c:v>
                </c:pt>
                <c:pt idx="43">
                  <c:v>28.293869999999998</c:v>
                </c:pt>
                <c:pt idx="44">
                  <c:v>29.505369999999999</c:v>
                </c:pt>
                <c:pt idx="45">
                  <c:v>28.999210000000001</c:v>
                </c:pt>
                <c:pt idx="46">
                  <c:v>28.571059999999999</c:v>
                </c:pt>
                <c:pt idx="47">
                  <c:v>28.45599</c:v>
                </c:pt>
              </c:numCache>
            </c:numRef>
          </c:val>
          <c:smooth val="0"/>
          <c:extLst>
            <c:ext xmlns:c16="http://schemas.microsoft.com/office/drawing/2014/chart" uri="{C3380CC4-5D6E-409C-BE32-E72D297353CC}">
              <c16:uniqueId val="{00000011-AF30-4F92-8BE3-A851ECACCD6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F30-4F92-8BE3-A851ECACCD6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166.36</c:v>
                </c:pt>
                <c:pt idx="1">
                  <c:v>165.89</c:v>
                </c:pt>
                <c:pt idx="2">
                  <c:v>164.79</c:v>
                </c:pt>
                <c:pt idx="3">
                  <c:v>163.52000000000001</c:v>
                </c:pt>
                <c:pt idx="4">
                  <c:v>164.93</c:v>
                </c:pt>
                <c:pt idx="5">
                  <c:v>165.71</c:v>
                </c:pt>
                <c:pt idx="6">
                  <c:v>163.6</c:v>
                </c:pt>
                <c:pt idx="7">
                  <c:v>162.1</c:v>
                </c:pt>
                <c:pt idx="8">
                  <c:v>161.94999999999999</c:v>
                </c:pt>
                <c:pt idx="9">
                  <c:v>160.37</c:v>
                </c:pt>
                <c:pt idx="10">
                  <c:v>159.37</c:v>
                </c:pt>
                <c:pt idx="11">
                  <c:v>162.61000000000001</c:v>
                </c:pt>
                <c:pt idx="12">
                  <c:v>161.52000000000001</c:v>
                </c:pt>
                <c:pt idx="13">
                  <c:v>155.88999999999999</c:v>
                </c:pt>
                <c:pt idx="14">
                  <c:v>155.52000000000001</c:v>
                </c:pt>
                <c:pt idx="15">
                  <c:v>157.25</c:v>
                </c:pt>
                <c:pt idx="16">
                  <c:v>158.63</c:v>
                </c:pt>
                <c:pt idx="17">
                  <c:v>161.75</c:v>
                </c:pt>
                <c:pt idx="18">
                  <c:v>154.35</c:v>
                </c:pt>
                <c:pt idx="19">
                  <c:v>158.57</c:v>
                </c:pt>
                <c:pt idx="20">
                  <c:v>159.69999999999999</c:v>
                </c:pt>
                <c:pt idx="21">
                  <c:v>149.72</c:v>
                </c:pt>
                <c:pt idx="22">
                  <c:v>143.31</c:v>
                </c:pt>
                <c:pt idx="23">
                  <c:v>135.52000000000001</c:v>
                </c:pt>
                <c:pt idx="24">
                  <c:v>131.76</c:v>
                </c:pt>
                <c:pt idx="25">
                  <c:v>135.4</c:v>
                </c:pt>
                <c:pt idx="26">
                  <c:v>154.75</c:v>
                </c:pt>
                <c:pt idx="27">
                  <c:v>161.6</c:v>
                </c:pt>
                <c:pt idx="28">
                  <c:v>162.1</c:v>
                </c:pt>
                <c:pt idx="29">
                  <c:v>160.31</c:v>
                </c:pt>
                <c:pt idx="30">
                  <c:v>162.6</c:v>
                </c:pt>
                <c:pt idx="31">
                  <c:v>165.2</c:v>
                </c:pt>
                <c:pt idx="32">
                  <c:v>164.18</c:v>
                </c:pt>
                <c:pt idx="33">
                  <c:v>165.65</c:v>
                </c:pt>
                <c:pt idx="34">
                  <c:v>164.03</c:v>
                </c:pt>
                <c:pt idx="35">
                  <c:v>166.44</c:v>
                </c:pt>
                <c:pt idx="36">
                  <c:v>165.24</c:v>
                </c:pt>
                <c:pt idx="37">
                  <c:v>162.86000000000001</c:v>
                </c:pt>
                <c:pt idx="38">
                  <c:v>162.19999999999999</c:v>
                </c:pt>
                <c:pt idx="39">
                  <c:v>161.66999999999999</c:v>
                </c:pt>
                <c:pt idx="40">
                  <c:v>168.52</c:v>
                </c:pt>
                <c:pt idx="41">
                  <c:v>167.67</c:v>
                </c:pt>
                <c:pt idx="42">
                  <c:v>171.06</c:v>
                </c:pt>
                <c:pt idx="43">
                  <c:v>170.64</c:v>
                </c:pt>
                <c:pt idx="44">
                  <c:v>170.14</c:v>
                </c:pt>
                <c:pt idx="45">
                  <c:v>167.34</c:v>
                </c:pt>
                <c:pt idx="46">
                  <c:v>169.95</c:v>
                </c:pt>
                <c:pt idx="47">
                  <c:v>171.2</c:v>
                </c:pt>
              </c:numCache>
            </c:numRef>
          </c:val>
          <c:smooth val="0"/>
          <c:extLst>
            <c:ext xmlns:c16="http://schemas.microsoft.com/office/drawing/2014/chart" uri="{C3380CC4-5D6E-409C-BE32-E72D297353CC}">
              <c16:uniqueId val="{00000013-AF30-4F92-8BE3-A851ECACCD6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F30-4F92-8BE3-A851ECACCD6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37.885219999999997</c:v>
                </c:pt>
                <c:pt idx="1">
                  <c:v>37.73068</c:v>
                </c:pt>
                <c:pt idx="2">
                  <c:v>37.844830000000002</c:v>
                </c:pt>
                <c:pt idx="3">
                  <c:v>38.521349999999998</c:v>
                </c:pt>
                <c:pt idx="4">
                  <c:v>38.528410000000001</c:v>
                </c:pt>
                <c:pt idx="5">
                  <c:v>37.121000000000002</c:v>
                </c:pt>
                <c:pt idx="6">
                  <c:v>37.494660000000003</c:v>
                </c:pt>
                <c:pt idx="7">
                  <c:v>36.905920000000002</c:v>
                </c:pt>
                <c:pt idx="8">
                  <c:v>36.435180000000003</c:v>
                </c:pt>
                <c:pt idx="9">
                  <c:v>35.881439999999998</c:v>
                </c:pt>
                <c:pt idx="10">
                  <c:v>34.646470000000001</c:v>
                </c:pt>
                <c:pt idx="11">
                  <c:v>33.715710000000001</c:v>
                </c:pt>
                <c:pt idx="12">
                  <c:v>32.845619999999997</c:v>
                </c:pt>
                <c:pt idx="13">
                  <c:v>31.947700000000001</c:v>
                </c:pt>
                <c:pt idx="14">
                  <c:v>31.710270000000001</c:v>
                </c:pt>
                <c:pt idx="15">
                  <c:v>32.009239999999998</c:v>
                </c:pt>
                <c:pt idx="16">
                  <c:v>32.700899999999997</c:v>
                </c:pt>
                <c:pt idx="17">
                  <c:v>32.845889999999997</c:v>
                </c:pt>
                <c:pt idx="18">
                  <c:v>31.705860000000001</c:v>
                </c:pt>
                <c:pt idx="19">
                  <c:v>33.402949999999997</c:v>
                </c:pt>
                <c:pt idx="20">
                  <c:v>33.748530000000002</c:v>
                </c:pt>
                <c:pt idx="21">
                  <c:v>34.588639999999998</c:v>
                </c:pt>
                <c:pt idx="22">
                  <c:v>36.125999999999998</c:v>
                </c:pt>
                <c:pt idx="23">
                  <c:v>35.01784</c:v>
                </c:pt>
                <c:pt idx="24">
                  <c:v>34.743049999999997</c:v>
                </c:pt>
                <c:pt idx="25">
                  <c:v>34.445450000000001</c:v>
                </c:pt>
                <c:pt idx="26">
                  <c:v>34.91113</c:v>
                </c:pt>
                <c:pt idx="27">
                  <c:v>35.650419999999997</c:v>
                </c:pt>
                <c:pt idx="28">
                  <c:v>35.965560000000004</c:v>
                </c:pt>
                <c:pt idx="29">
                  <c:v>36.076300000000003</c:v>
                </c:pt>
                <c:pt idx="30">
                  <c:v>36.747570000000003</c:v>
                </c:pt>
                <c:pt idx="31">
                  <c:v>36.30659</c:v>
                </c:pt>
                <c:pt idx="32">
                  <c:v>35.560180000000003</c:v>
                </c:pt>
                <c:pt idx="33">
                  <c:v>35.345190000000002</c:v>
                </c:pt>
                <c:pt idx="34">
                  <c:v>34.67454</c:v>
                </c:pt>
                <c:pt idx="35">
                  <c:v>34.145400000000002</c:v>
                </c:pt>
                <c:pt idx="36">
                  <c:v>33.930219999999998</c:v>
                </c:pt>
                <c:pt idx="37">
                  <c:v>32.390680000000003</c:v>
                </c:pt>
                <c:pt idx="38">
                  <c:v>32.719340000000003</c:v>
                </c:pt>
                <c:pt idx="39">
                  <c:v>33.065519999999999</c:v>
                </c:pt>
                <c:pt idx="40">
                  <c:v>34.254019999999997</c:v>
                </c:pt>
                <c:pt idx="41">
                  <c:v>34.137540000000001</c:v>
                </c:pt>
                <c:pt idx="42">
                  <c:v>34.619230000000002</c:v>
                </c:pt>
                <c:pt idx="43">
                  <c:v>34.722819999999999</c:v>
                </c:pt>
                <c:pt idx="44">
                  <c:v>34.79477</c:v>
                </c:pt>
                <c:pt idx="45">
                  <c:v>36.535620000000002</c:v>
                </c:pt>
                <c:pt idx="46">
                  <c:v>37.840859999999999</c:v>
                </c:pt>
                <c:pt idx="47">
                  <c:v>37.662320000000001</c:v>
                </c:pt>
              </c:numCache>
            </c:numRef>
          </c:val>
          <c:smooth val="0"/>
          <c:extLst>
            <c:ext xmlns:c16="http://schemas.microsoft.com/office/drawing/2014/chart" uri="{C3380CC4-5D6E-409C-BE32-E72D297353CC}">
              <c16:uniqueId val="{00000015-AF30-4F92-8BE3-A851ECACCD6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31.461590000000001</c:v>
                </c:pt>
                <c:pt idx="1">
                  <c:v>31.473189999999999</c:v>
                </c:pt>
                <c:pt idx="2">
                  <c:v>30.96565</c:v>
                </c:pt>
                <c:pt idx="3">
                  <c:v>31.768360000000001</c:v>
                </c:pt>
                <c:pt idx="4">
                  <c:v>35.199120000000001</c:v>
                </c:pt>
                <c:pt idx="5">
                  <c:v>35.136229999999998</c:v>
                </c:pt>
                <c:pt idx="6">
                  <c:v>35.529310000000002</c:v>
                </c:pt>
                <c:pt idx="7">
                  <c:v>35.028419999999997</c:v>
                </c:pt>
                <c:pt idx="8">
                  <c:v>34.48695</c:v>
                </c:pt>
                <c:pt idx="9">
                  <c:v>34.97739</c:v>
                </c:pt>
                <c:pt idx="10">
                  <c:v>35.078009999999999</c:v>
                </c:pt>
                <c:pt idx="11">
                  <c:v>34.923540000000003</c:v>
                </c:pt>
                <c:pt idx="12">
                  <c:v>35.635089999999998</c:v>
                </c:pt>
                <c:pt idx="13">
                  <c:v>35.557360000000003</c:v>
                </c:pt>
                <c:pt idx="14">
                  <c:v>35.30059</c:v>
                </c:pt>
                <c:pt idx="15">
                  <c:v>35.599800000000002</c:v>
                </c:pt>
                <c:pt idx="16">
                  <c:v>34.618879999999997</c:v>
                </c:pt>
                <c:pt idx="17">
                  <c:v>33.728029999999997</c:v>
                </c:pt>
                <c:pt idx="18">
                  <c:v>32.998620000000003</c:v>
                </c:pt>
                <c:pt idx="19">
                  <c:v>32.297490000000003</c:v>
                </c:pt>
                <c:pt idx="20">
                  <c:v>32.723889999999997</c:v>
                </c:pt>
                <c:pt idx="21">
                  <c:v>32.584290000000003</c:v>
                </c:pt>
                <c:pt idx="22">
                  <c:v>33.004150000000003</c:v>
                </c:pt>
                <c:pt idx="23">
                  <c:v>34.038249999999998</c:v>
                </c:pt>
                <c:pt idx="24">
                  <c:v>32.744720000000001</c:v>
                </c:pt>
                <c:pt idx="25">
                  <c:v>33.1892</c:v>
                </c:pt>
                <c:pt idx="26">
                  <c:v>33.972990000000003</c:v>
                </c:pt>
                <c:pt idx="27">
                  <c:v>33.981340000000003</c:v>
                </c:pt>
                <c:pt idx="28">
                  <c:v>34.123640000000002</c:v>
                </c:pt>
                <c:pt idx="29">
                  <c:v>33.590409999999999</c:v>
                </c:pt>
                <c:pt idx="30">
                  <c:v>33.723039999999997</c:v>
                </c:pt>
                <c:pt idx="31">
                  <c:v>34.109349999999999</c:v>
                </c:pt>
                <c:pt idx="32">
                  <c:v>33.782960000000003</c:v>
                </c:pt>
                <c:pt idx="33">
                  <c:v>31.014089999999999</c:v>
                </c:pt>
                <c:pt idx="34">
                  <c:v>30.107089999999999</c:v>
                </c:pt>
                <c:pt idx="35">
                  <c:v>29.72551</c:v>
                </c:pt>
                <c:pt idx="36">
                  <c:v>29.939990000000002</c:v>
                </c:pt>
                <c:pt idx="37">
                  <c:v>30.93948</c:v>
                </c:pt>
                <c:pt idx="38">
                  <c:v>31.181799999999999</c:v>
                </c:pt>
                <c:pt idx="39">
                  <c:v>32.069240000000001</c:v>
                </c:pt>
                <c:pt idx="40">
                  <c:v>31.26341</c:v>
                </c:pt>
                <c:pt idx="41">
                  <c:v>30.867899999999999</c:v>
                </c:pt>
                <c:pt idx="42">
                  <c:v>30.85304</c:v>
                </c:pt>
                <c:pt idx="43">
                  <c:v>32.931269999999998</c:v>
                </c:pt>
                <c:pt idx="44">
                  <c:v>32.820599999999999</c:v>
                </c:pt>
                <c:pt idx="45">
                  <c:v>33.253270000000001</c:v>
                </c:pt>
                <c:pt idx="46">
                  <c:v>33.384630000000001</c:v>
                </c:pt>
                <c:pt idx="47">
                  <c:v>34.191299999999998</c:v>
                </c:pt>
              </c:numCache>
            </c:numRef>
          </c:val>
          <c:smooth val="0"/>
          <c:extLst>
            <c:ext xmlns:c16="http://schemas.microsoft.com/office/drawing/2014/chart" uri="{C3380CC4-5D6E-409C-BE32-E72D297353CC}">
              <c16:uniqueId val="{00000016-AF30-4F92-8BE3-A851ECACCD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8F9-4D8C-A561-0DA59560783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116.90074</c:v>
                </c:pt>
                <c:pt idx="1">
                  <c:v>117.1763</c:v>
                </c:pt>
                <c:pt idx="2">
                  <c:v>117.15913</c:v>
                </c:pt>
                <c:pt idx="3">
                  <c:v>117.0515</c:v>
                </c:pt>
                <c:pt idx="4">
                  <c:v>117.16919</c:v>
                </c:pt>
                <c:pt idx="5">
                  <c:v>116.81434</c:v>
                </c:pt>
                <c:pt idx="6">
                  <c:v>116.97238</c:v>
                </c:pt>
                <c:pt idx="7">
                  <c:v>116.89344</c:v>
                </c:pt>
                <c:pt idx="8">
                  <c:v>116.54738</c:v>
                </c:pt>
                <c:pt idx="9">
                  <c:v>115.92673000000001</c:v>
                </c:pt>
                <c:pt idx="10">
                  <c:v>116.66646</c:v>
                </c:pt>
                <c:pt idx="11">
                  <c:v>114.92964000000001</c:v>
                </c:pt>
                <c:pt idx="12">
                  <c:v>116.04315</c:v>
                </c:pt>
                <c:pt idx="13">
                  <c:v>113.66633</c:v>
                </c:pt>
                <c:pt idx="14">
                  <c:v>114.85715999999999</c:v>
                </c:pt>
                <c:pt idx="15">
                  <c:v>115.31204</c:v>
                </c:pt>
                <c:pt idx="16">
                  <c:v>116.38354</c:v>
                </c:pt>
                <c:pt idx="17">
                  <c:v>116.38119</c:v>
                </c:pt>
                <c:pt idx="18">
                  <c:v>115.15855000000001</c:v>
                </c:pt>
                <c:pt idx="19">
                  <c:v>116.39691999999999</c:v>
                </c:pt>
                <c:pt idx="20">
                  <c:v>116.73587000000001</c:v>
                </c:pt>
                <c:pt idx="21">
                  <c:v>116.73145</c:v>
                </c:pt>
                <c:pt idx="22">
                  <c:v>116.43598</c:v>
                </c:pt>
                <c:pt idx="23">
                  <c:v>115.61084</c:v>
                </c:pt>
                <c:pt idx="24">
                  <c:v>114.50096000000001</c:v>
                </c:pt>
                <c:pt idx="25">
                  <c:v>114.93033</c:v>
                </c:pt>
                <c:pt idx="26">
                  <c:v>116.21784</c:v>
                </c:pt>
                <c:pt idx="27">
                  <c:v>116.75624999999999</c:v>
                </c:pt>
                <c:pt idx="28">
                  <c:v>116.73285</c:v>
                </c:pt>
                <c:pt idx="29">
                  <c:v>116.45759</c:v>
                </c:pt>
                <c:pt idx="30">
                  <c:v>116.49359</c:v>
                </c:pt>
                <c:pt idx="31">
                  <c:v>116.02527000000001</c:v>
                </c:pt>
                <c:pt idx="32">
                  <c:v>116.52773000000001</c:v>
                </c:pt>
                <c:pt idx="33">
                  <c:v>116.82252</c:v>
                </c:pt>
                <c:pt idx="34">
                  <c:v>117.15768</c:v>
                </c:pt>
                <c:pt idx="35">
                  <c:v>98.415629999999993</c:v>
                </c:pt>
                <c:pt idx="36">
                  <c:v>65.844239999999999</c:v>
                </c:pt>
                <c:pt idx="37">
                  <c:v>64.384559999999993</c:v>
                </c:pt>
                <c:pt idx="38">
                  <c:v>65.865939999999995</c:v>
                </c:pt>
                <c:pt idx="39">
                  <c:v>66.346159999999998</c:v>
                </c:pt>
                <c:pt idx="40">
                  <c:v>66.358879999999999</c:v>
                </c:pt>
                <c:pt idx="41">
                  <c:v>66.437479999999994</c:v>
                </c:pt>
                <c:pt idx="42">
                  <c:v>80.327160000000006</c:v>
                </c:pt>
                <c:pt idx="43">
                  <c:v>119.1734</c:v>
                </c:pt>
                <c:pt idx="44">
                  <c:v>117.73014000000001</c:v>
                </c:pt>
                <c:pt idx="45">
                  <c:v>118.26651</c:v>
                </c:pt>
                <c:pt idx="46">
                  <c:v>117.53373000000001</c:v>
                </c:pt>
                <c:pt idx="47">
                  <c:v>118.18638</c:v>
                </c:pt>
              </c:numCache>
            </c:numRef>
          </c:val>
          <c:smooth val="0"/>
          <c:extLst>
            <c:ext xmlns:c16="http://schemas.microsoft.com/office/drawing/2014/chart" uri="{C3380CC4-5D6E-409C-BE32-E72D297353CC}">
              <c16:uniqueId val="{00000001-E8F9-4D8C-A561-0DA59560783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37.279200000000003</c:v>
                </c:pt>
                <c:pt idx="1">
                  <c:v>37.327500000000001</c:v>
                </c:pt>
                <c:pt idx="2">
                  <c:v>36.282699999999998</c:v>
                </c:pt>
                <c:pt idx="3">
                  <c:v>37.2438</c:v>
                </c:pt>
                <c:pt idx="4">
                  <c:v>38.038499999999999</c:v>
                </c:pt>
                <c:pt idx="5">
                  <c:v>38.068800000000003</c:v>
                </c:pt>
                <c:pt idx="6">
                  <c:v>37.216900000000003</c:v>
                </c:pt>
                <c:pt idx="7">
                  <c:v>37.004199999999997</c:v>
                </c:pt>
                <c:pt idx="8">
                  <c:v>36.389299999999999</c:v>
                </c:pt>
                <c:pt idx="9">
                  <c:v>36.067700000000002</c:v>
                </c:pt>
                <c:pt idx="10">
                  <c:v>35.752299999999998</c:v>
                </c:pt>
                <c:pt idx="11">
                  <c:v>34.269799999999996</c:v>
                </c:pt>
                <c:pt idx="12">
                  <c:v>32.945</c:v>
                </c:pt>
                <c:pt idx="13">
                  <c:v>33.012900000000002</c:v>
                </c:pt>
                <c:pt idx="14">
                  <c:v>33.130299999999998</c:v>
                </c:pt>
                <c:pt idx="15">
                  <c:v>33.563000000000002</c:v>
                </c:pt>
                <c:pt idx="16">
                  <c:v>34.196599999999997</c:v>
                </c:pt>
                <c:pt idx="17">
                  <c:v>34.5381</c:v>
                </c:pt>
                <c:pt idx="18">
                  <c:v>36.113199999999999</c:v>
                </c:pt>
                <c:pt idx="19">
                  <c:v>36.094900000000003</c:v>
                </c:pt>
                <c:pt idx="20">
                  <c:v>37.2759</c:v>
                </c:pt>
                <c:pt idx="21">
                  <c:v>37.631500000000003</c:v>
                </c:pt>
                <c:pt idx="22">
                  <c:v>38.0593</c:v>
                </c:pt>
                <c:pt idx="23">
                  <c:v>37.128100000000003</c:v>
                </c:pt>
                <c:pt idx="24">
                  <c:v>37.017200000000003</c:v>
                </c:pt>
                <c:pt idx="25">
                  <c:v>36.259599999999999</c:v>
                </c:pt>
                <c:pt idx="26">
                  <c:v>36.979700000000001</c:v>
                </c:pt>
                <c:pt idx="27">
                  <c:v>37.0428</c:v>
                </c:pt>
                <c:pt idx="28">
                  <c:v>36.5595</c:v>
                </c:pt>
                <c:pt idx="29">
                  <c:v>36.963000000000001</c:v>
                </c:pt>
                <c:pt idx="30">
                  <c:v>35.294199999999996</c:v>
                </c:pt>
                <c:pt idx="31">
                  <c:v>36.741900000000001</c:v>
                </c:pt>
                <c:pt idx="32">
                  <c:v>36.2849</c:v>
                </c:pt>
                <c:pt idx="33">
                  <c:v>35.566000000000003</c:v>
                </c:pt>
                <c:pt idx="34">
                  <c:v>35.064100000000003</c:v>
                </c:pt>
                <c:pt idx="35">
                  <c:v>34.038200000000003</c:v>
                </c:pt>
                <c:pt idx="36">
                  <c:v>33.198</c:v>
                </c:pt>
                <c:pt idx="37">
                  <c:v>33.019399999999997</c:v>
                </c:pt>
                <c:pt idx="38">
                  <c:v>32.860500000000002</c:v>
                </c:pt>
                <c:pt idx="39">
                  <c:v>34.813899999999997</c:v>
                </c:pt>
                <c:pt idx="40">
                  <c:v>35.746899999999997</c:v>
                </c:pt>
                <c:pt idx="41">
                  <c:v>36.156100000000002</c:v>
                </c:pt>
                <c:pt idx="42">
                  <c:v>36.372199999999999</c:v>
                </c:pt>
                <c:pt idx="43">
                  <c:v>37.075200000000002</c:v>
                </c:pt>
                <c:pt idx="44">
                  <c:v>37.655000000000001</c:v>
                </c:pt>
                <c:pt idx="45">
                  <c:v>37.795200000000001</c:v>
                </c:pt>
                <c:pt idx="46">
                  <c:v>38.956899999999997</c:v>
                </c:pt>
                <c:pt idx="47">
                  <c:v>37.6128</c:v>
                </c:pt>
              </c:numCache>
            </c:numRef>
          </c:val>
          <c:smooth val="0"/>
          <c:extLst>
            <c:ext xmlns:c16="http://schemas.microsoft.com/office/drawing/2014/chart" uri="{C3380CC4-5D6E-409C-BE32-E72D297353CC}">
              <c16:uniqueId val="{00000002-E8F9-4D8C-A561-0DA59560783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8F9-4D8C-A561-0DA59560783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8F9-4D8C-A561-0DA59560783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8F9-4D8C-A561-0DA59560783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2.1</c:v>
                </c:pt>
                <c:pt idx="2">
                  <c:v>2</c:v>
                </c:pt>
                <c:pt idx="3">
                  <c:v>2.1</c:v>
                </c:pt>
                <c:pt idx="4">
                  <c:v>2</c:v>
                </c:pt>
                <c:pt idx="5">
                  <c:v>2.1</c:v>
                </c:pt>
                <c:pt idx="6">
                  <c:v>2</c:v>
                </c:pt>
                <c:pt idx="7">
                  <c:v>2.1</c:v>
                </c:pt>
                <c:pt idx="8">
                  <c:v>2.12</c:v>
                </c:pt>
                <c:pt idx="9">
                  <c:v>2</c:v>
                </c:pt>
                <c:pt idx="10">
                  <c:v>2.1</c:v>
                </c:pt>
                <c:pt idx="11">
                  <c:v>2.1</c:v>
                </c:pt>
                <c:pt idx="12">
                  <c:v>2.1</c:v>
                </c:pt>
                <c:pt idx="13">
                  <c:v>2.1</c:v>
                </c:pt>
                <c:pt idx="14">
                  <c:v>2.1</c:v>
                </c:pt>
                <c:pt idx="15">
                  <c:v>2.1</c:v>
                </c:pt>
                <c:pt idx="16">
                  <c:v>2.2000000000000002</c:v>
                </c:pt>
                <c:pt idx="17">
                  <c:v>2.2000000000000002</c:v>
                </c:pt>
                <c:pt idx="18">
                  <c:v>2.2999999999999998</c:v>
                </c:pt>
                <c:pt idx="19">
                  <c:v>2.2000000000000002</c:v>
                </c:pt>
                <c:pt idx="20">
                  <c:v>2.2000000000000002</c:v>
                </c:pt>
                <c:pt idx="21">
                  <c:v>2.1</c:v>
                </c:pt>
                <c:pt idx="22">
                  <c:v>2.2000000000000002</c:v>
                </c:pt>
                <c:pt idx="23">
                  <c:v>2.2000000000000002</c:v>
                </c:pt>
                <c:pt idx="24">
                  <c:v>2.2000000000000002</c:v>
                </c:pt>
                <c:pt idx="25">
                  <c:v>2.2000000000000002</c:v>
                </c:pt>
                <c:pt idx="26">
                  <c:v>2.1</c:v>
                </c:pt>
                <c:pt idx="27">
                  <c:v>2.2000000000000002</c:v>
                </c:pt>
                <c:pt idx="28">
                  <c:v>2.2000000000000002</c:v>
                </c:pt>
                <c:pt idx="29">
                  <c:v>2.2000000000000002</c:v>
                </c:pt>
                <c:pt idx="30">
                  <c:v>2.1</c:v>
                </c:pt>
                <c:pt idx="31">
                  <c:v>2.2000000000000002</c:v>
                </c:pt>
                <c:pt idx="32">
                  <c:v>2.1</c:v>
                </c:pt>
                <c:pt idx="33">
                  <c:v>2.2000000000000002</c:v>
                </c:pt>
                <c:pt idx="34">
                  <c:v>2.2000000000000002</c:v>
                </c:pt>
                <c:pt idx="35">
                  <c:v>2.2000000000000002</c:v>
                </c:pt>
                <c:pt idx="36">
                  <c:v>2.2000000000000002</c:v>
                </c:pt>
                <c:pt idx="37">
                  <c:v>2.2000000000000002</c:v>
                </c:pt>
                <c:pt idx="38">
                  <c:v>2.2000000000000002</c:v>
                </c:pt>
                <c:pt idx="39">
                  <c:v>2.2000000000000002</c:v>
                </c:pt>
                <c:pt idx="40">
                  <c:v>2.2000000000000002</c:v>
                </c:pt>
                <c:pt idx="41">
                  <c:v>2.2000000000000002</c:v>
                </c:pt>
                <c:pt idx="42">
                  <c:v>2.2999999999999998</c:v>
                </c:pt>
                <c:pt idx="43">
                  <c:v>2.2999999999999998</c:v>
                </c:pt>
                <c:pt idx="44">
                  <c:v>2.2000000000000002</c:v>
                </c:pt>
                <c:pt idx="45">
                  <c:v>2.2000000000000002</c:v>
                </c:pt>
                <c:pt idx="46">
                  <c:v>2.2000000000000002</c:v>
                </c:pt>
                <c:pt idx="47">
                  <c:v>2.2000000000000002</c:v>
                </c:pt>
              </c:numCache>
            </c:numRef>
          </c:val>
          <c:smooth val="0"/>
          <c:extLst>
            <c:ext xmlns:c16="http://schemas.microsoft.com/office/drawing/2014/chart" uri="{C3380CC4-5D6E-409C-BE32-E72D297353CC}">
              <c16:uniqueId val="{00000006-E8F9-4D8C-A561-0DA59560783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8F9-4D8C-A561-0DA59560783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72.698849999999993</c:v>
                </c:pt>
                <c:pt idx="1">
                  <c:v>72.572760000000002</c:v>
                </c:pt>
                <c:pt idx="2">
                  <c:v>72.260760000000005</c:v>
                </c:pt>
                <c:pt idx="3">
                  <c:v>74.040149999999997</c:v>
                </c:pt>
                <c:pt idx="4">
                  <c:v>73.684700000000007</c:v>
                </c:pt>
                <c:pt idx="5">
                  <c:v>74.112290000000002</c:v>
                </c:pt>
                <c:pt idx="6">
                  <c:v>74.059160000000006</c:v>
                </c:pt>
                <c:pt idx="7">
                  <c:v>74.033519999999996</c:v>
                </c:pt>
                <c:pt idx="8">
                  <c:v>74.613119999999995</c:v>
                </c:pt>
                <c:pt idx="9">
                  <c:v>73.927729999999997</c:v>
                </c:pt>
                <c:pt idx="10">
                  <c:v>74.350229999999996</c:v>
                </c:pt>
                <c:pt idx="11">
                  <c:v>74.373909999999995</c:v>
                </c:pt>
                <c:pt idx="12">
                  <c:v>73.983050000000006</c:v>
                </c:pt>
                <c:pt idx="13">
                  <c:v>73.256630000000001</c:v>
                </c:pt>
                <c:pt idx="14">
                  <c:v>72.004069999999999</c:v>
                </c:pt>
                <c:pt idx="15">
                  <c:v>71.448830000000001</c:v>
                </c:pt>
                <c:pt idx="16">
                  <c:v>71.637129999999999</c:v>
                </c:pt>
                <c:pt idx="17">
                  <c:v>70.557209999999998</c:v>
                </c:pt>
                <c:pt idx="18">
                  <c:v>70.087459999999993</c:v>
                </c:pt>
                <c:pt idx="19">
                  <c:v>70.443929999999995</c:v>
                </c:pt>
                <c:pt idx="20">
                  <c:v>69.972070000000002</c:v>
                </c:pt>
                <c:pt idx="21">
                  <c:v>70.01482</c:v>
                </c:pt>
                <c:pt idx="22">
                  <c:v>69.903549999999996</c:v>
                </c:pt>
                <c:pt idx="23">
                  <c:v>70.110230000000001</c:v>
                </c:pt>
                <c:pt idx="24">
                  <c:v>70.861900000000006</c:v>
                </c:pt>
                <c:pt idx="25">
                  <c:v>70.888509999999997</c:v>
                </c:pt>
                <c:pt idx="26">
                  <c:v>70.825379999999996</c:v>
                </c:pt>
                <c:pt idx="27">
                  <c:v>70.673959999999994</c:v>
                </c:pt>
                <c:pt idx="28">
                  <c:v>71.867249999999999</c:v>
                </c:pt>
                <c:pt idx="29">
                  <c:v>71.881190000000004</c:v>
                </c:pt>
                <c:pt idx="30">
                  <c:v>71.871430000000004</c:v>
                </c:pt>
                <c:pt idx="31">
                  <c:v>71.425370000000001</c:v>
                </c:pt>
                <c:pt idx="32">
                  <c:v>73.473429999999993</c:v>
                </c:pt>
                <c:pt idx="33">
                  <c:v>73.378569999999996</c:v>
                </c:pt>
                <c:pt idx="34">
                  <c:v>73.429609999999997</c:v>
                </c:pt>
                <c:pt idx="35">
                  <c:v>73.5274</c:v>
                </c:pt>
                <c:pt idx="36">
                  <c:v>50.483409999999999</c:v>
                </c:pt>
                <c:pt idx="37">
                  <c:v>37.239800000000002</c:v>
                </c:pt>
                <c:pt idx="38">
                  <c:v>37.312190000000001</c:v>
                </c:pt>
                <c:pt idx="39">
                  <c:v>37.29533</c:v>
                </c:pt>
                <c:pt idx="40">
                  <c:v>40.089089999999999</c:v>
                </c:pt>
                <c:pt idx="41">
                  <c:v>39.89367</c:v>
                </c:pt>
                <c:pt idx="42">
                  <c:v>41.706850000000003</c:v>
                </c:pt>
                <c:pt idx="43">
                  <c:v>61.410780000000003</c:v>
                </c:pt>
                <c:pt idx="44">
                  <c:v>71.742450000000005</c:v>
                </c:pt>
                <c:pt idx="45">
                  <c:v>74.321399999999997</c:v>
                </c:pt>
                <c:pt idx="46">
                  <c:v>73.582049999999995</c:v>
                </c:pt>
                <c:pt idx="47">
                  <c:v>73.739959999999996</c:v>
                </c:pt>
              </c:numCache>
            </c:numRef>
          </c:val>
          <c:smooth val="0"/>
          <c:extLst>
            <c:ext xmlns:c16="http://schemas.microsoft.com/office/drawing/2014/chart" uri="{C3380CC4-5D6E-409C-BE32-E72D297353CC}">
              <c16:uniqueId val="{00000008-E8F9-4D8C-A561-0DA59560783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8F9-4D8C-A561-0DA59560783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E8F9-4D8C-A561-0DA59560783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8F9-4D8C-A561-0DA59560783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8F9-4D8C-A561-0DA59560783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8F9-4D8C-A561-0DA59560783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18.875599999999999</c:v>
                </c:pt>
                <c:pt idx="1">
                  <c:v>18.916540000000001</c:v>
                </c:pt>
                <c:pt idx="2">
                  <c:v>18.649010000000001</c:v>
                </c:pt>
                <c:pt idx="3">
                  <c:v>18.842110000000002</c:v>
                </c:pt>
                <c:pt idx="4">
                  <c:v>18.630520000000001</c:v>
                </c:pt>
                <c:pt idx="5">
                  <c:v>18.842649999999999</c:v>
                </c:pt>
                <c:pt idx="6">
                  <c:v>18.764119999999998</c:v>
                </c:pt>
                <c:pt idx="7">
                  <c:v>18.866669999999999</c:v>
                </c:pt>
                <c:pt idx="8">
                  <c:v>18.967479999999998</c:v>
                </c:pt>
                <c:pt idx="9">
                  <c:v>18.60127</c:v>
                </c:pt>
                <c:pt idx="10">
                  <c:v>18.63128</c:v>
                </c:pt>
                <c:pt idx="11">
                  <c:v>18.69717</c:v>
                </c:pt>
                <c:pt idx="12">
                  <c:v>18.95805</c:v>
                </c:pt>
                <c:pt idx="13">
                  <c:v>18.955300000000001</c:v>
                </c:pt>
                <c:pt idx="14">
                  <c:v>18.78424</c:v>
                </c:pt>
                <c:pt idx="15">
                  <c:v>18.78894</c:v>
                </c:pt>
                <c:pt idx="16">
                  <c:v>18.638030000000001</c:v>
                </c:pt>
                <c:pt idx="17">
                  <c:v>18.76765</c:v>
                </c:pt>
                <c:pt idx="18">
                  <c:v>18.705100000000002</c:v>
                </c:pt>
                <c:pt idx="19">
                  <c:v>18.544730000000001</c:v>
                </c:pt>
                <c:pt idx="20">
                  <c:v>18.587389999999999</c:v>
                </c:pt>
                <c:pt idx="21">
                  <c:v>19.044499999999999</c:v>
                </c:pt>
                <c:pt idx="22">
                  <c:v>18.741379999999999</c:v>
                </c:pt>
                <c:pt idx="23">
                  <c:v>18.675039999999999</c:v>
                </c:pt>
                <c:pt idx="24">
                  <c:v>18.83389</c:v>
                </c:pt>
                <c:pt idx="25">
                  <c:v>18.62087</c:v>
                </c:pt>
                <c:pt idx="26">
                  <c:v>18.851050000000001</c:v>
                </c:pt>
                <c:pt idx="27">
                  <c:v>18.72401</c:v>
                </c:pt>
                <c:pt idx="28">
                  <c:v>19.063040000000001</c:v>
                </c:pt>
                <c:pt idx="29">
                  <c:v>18.930129999999998</c:v>
                </c:pt>
                <c:pt idx="30">
                  <c:v>18.53501</c:v>
                </c:pt>
                <c:pt idx="31">
                  <c:v>18.91</c:v>
                </c:pt>
                <c:pt idx="32">
                  <c:v>19.02535</c:v>
                </c:pt>
                <c:pt idx="33">
                  <c:v>18.507619999999999</c:v>
                </c:pt>
                <c:pt idx="34">
                  <c:v>18.763339999999999</c:v>
                </c:pt>
                <c:pt idx="35">
                  <c:v>18.762619999999998</c:v>
                </c:pt>
                <c:pt idx="36">
                  <c:v>18.894570000000002</c:v>
                </c:pt>
                <c:pt idx="37">
                  <c:v>19.16545</c:v>
                </c:pt>
                <c:pt idx="38">
                  <c:v>18.69331</c:v>
                </c:pt>
                <c:pt idx="39">
                  <c:v>19.08971</c:v>
                </c:pt>
                <c:pt idx="40">
                  <c:v>19.27121</c:v>
                </c:pt>
                <c:pt idx="41">
                  <c:v>18.787880000000001</c:v>
                </c:pt>
                <c:pt idx="42">
                  <c:v>19.021909999999998</c:v>
                </c:pt>
                <c:pt idx="43">
                  <c:v>18.819389999999999</c:v>
                </c:pt>
                <c:pt idx="44">
                  <c:v>18.73319</c:v>
                </c:pt>
                <c:pt idx="45">
                  <c:v>19.123570000000001</c:v>
                </c:pt>
                <c:pt idx="46">
                  <c:v>18.85172</c:v>
                </c:pt>
                <c:pt idx="47">
                  <c:v>18.855060000000002</c:v>
                </c:pt>
              </c:numCache>
            </c:numRef>
          </c:val>
          <c:smooth val="0"/>
          <c:extLst>
            <c:ext xmlns:c16="http://schemas.microsoft.com/office/drawing/2014/chart" uri="{C3380CC4-5D6E-409C-BE32-E72D297353CC}">
              <c16:uniqueId val="{0000000E-E8F9-4D8C-A561-0DA59560783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8F9-4D8C-A561-0DA59560783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8F9-4D8C-A561-0DA59560783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8F9-4D8C-A561-0DA59560783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8F9-4D8C-A561-0DA59560783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51.48</c:v>
                </c:pt>
                <c:pt idx="1">
                  <c:v>55.78</c:v>
                </c:pt>
                <c:pt idx="2">
                  <c:v>55.14</c:v>
                </c:pt>
                <c:pt idx="3">
                  <c:v>55.28</c:v>
                </c:pt>
                <c:pt idx="4">
                  <c:v>56.91</c:v>
                </c:pt>
                <c:pt idx="5">
                  <c:v>55.79</c:v>
                </c:pt>
                <c:pt idx="6">
                  <c:v>55.87</c:v>
                </c:pt>
                <c:pt idx="7">
                  <c:v>56.76</c:v>
                </c:pt>
                <c:pt idx="8">
                  <c:v>54.68</c:v>
                </c:pt>
                <c:pt idx="9">
                  <c:v>54.58</c:v>
                </c:pt>
                <c:pt idx="10">
                  <c:v>54.17</c:v>
                </c:pt>
                <c:pt idx="11">
                  <c:v>53</c:v>
                </c:pt>
                <c:pt idx="12">
                  <c:v>60.6</c:v>
                </c:pt>
                <c:pt idx="13">
                  <c:v>66.94</c:v>
                </c:pt>
                <c:pt idx="14">
                  <c:v>66.16</c:v>
                </c:pt>
                <c:pt idx="15">
                  <c:v>65.84</c:v>
                </c:pt>
                <c:pt idx="16">
                  <c:v>65.17</c:v>
                </c:pt>
                <c:pt idx="17">
                  <c:v>65.41</c:v>
                </c:pt>
                <c:pt idx="18">
                  <c:v>64.64</c:v>
                </c:pt>
                <c:pt idx="19">
                  <c:v>64.290000000000006</c:v>
                </c:pt>
                <c:pt idx="20">
                  <c:v>63.97</c:v>
                </c:pt>
                <c:pt idx="21">
                  <c:v>64.400000000000006</c:v>
                </c:pt>
                <c:pt idx="22">
                  <c:v>63.85</c:v>
                </c:pt>
                <c:pt idx="23">
                  <c:v>61.49</c:v>
                </c:pt>
                <c:pt idx="24">
                  <c:v>57.41</c:v>
                </c:pt>
                <c:pt idx="25">
                  <c:v>59.57</c:v>
                </c:pt>
                <c:pt idx="26">
                  <c:v>63.18</c:v>
                </c:pt>
                <c:pt idx="27">
                  <c:v>62.9</c:v>
                </c:pt>
                <c:pt idx="28">
                  <c:v>64.44</c:v>
                </c:pt>
                <c:pt idx="29">
                  <c:v>65.16</c:v>
                </c:pt>
                <c:pt idx="30">
                  <c:v>64.959999999999994</c:v>
                </c:pt>
                <c:pt idx="31">
                  <c:v>65.069999999999993</c:v>
                </c:pt>
                <c:pt idx="32">
                  <c:v>65.17</c:v>
                </c:pt>
                <c:pt idx="33">
                  <c:v>65.260000000000005</c:v>
                </c:pt>
                <c:pt idx="34">
                  <c:v>60.94</c:v>
                </c:pt>
                <c:pt idx="35">
                  <c:v>25.6</c:v>
                </c:pt>
                <c:pt idx="36">
                  <c:v>4.5999999999999996</c:v>
                </c:pt>
                <c:pt idx="37">
                  <c:v>5.61</c:v>
                </c:pt>
                <c:pt idx="38">
                  <c:v>5.96</c:v>
                </c:pt>
                <c:pt idx="39">
                  <c:v>5.75</c:v>
                </c:pt>
                <c:pt idx="40">
                  <c:v>5.15</c:v>
                </c:pt>
                <c:pt idx="41">
                  <c:v>5.75</c:v>
                </c:pt>
                <c:pt idx="42">
                  <c:v>5.63</c:v>
                </c:pt>
                <c:pt idx="43">
                  <c:v>4.7699999999999996</c:v>
                </c:pt>
                <c:pt idx="44">
                  <c:v>33.56</c:v>
                </c:pt>
                <c:pt idx="45">
                  <c:v>65.45</c:v>
                </c:pt>
                <c:pt idx="46">
                  <c:v>68.31</c:v>
                </c:pt>
                <c:pt idx="47">
                  <c:v>67.790000000000006</c:v>
                </c:pt>
              </c:numCache>
            </c:numRef>
          </c:val>
          <c:smooth val="0"/>
          <c:extLst>
            <c:ext xmlns:c16="http://schemas.microsoft.com/office/drawing/2014/chart" uri="{C3380CC4-5D6E-409C-BE32-E72D297353CC}">
              <c16:uniqueId val="{00000013-E8F9-4D8C-A561-0DA59560783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2.0699999999999998</c:v>
                </c:pt>
                <c:pt idx="1">
                  <c:v>2.0499999999999998</c:v>
                </c:pt>
                <c:pt idx="2">
                  <c:v>1.99</c:v>
                </c:pt>
                <c:pt idx="3">
                  <c:v>2.08</c:v>
                </c:pt>
                <c:pt idx="4">
                  <c:v>2.0299999999999998</c:v>
                </c:pt>
                <c:pt idx="5">
                  <c:v>1.96</c:v>
                </c:pt>
                <c:pt idx="6">
                  <c:v>1.92</c:v>
                </c:pt>
                <c:pt idx="7">
                  <c:v>1.85</c:v>
                </c:pt>
                <c:pt idx="8">
                  <c:v>1.83</c:v>
                </c:pt>
                <c:pt idx="9">
                  <c:v>1.86</c:v>
                </c:pt>
                <c:pt idx="10">
                  <c:v>1.79</c:v>
                </c:pt>
                <c:pt idx="11">
                  <c:v>1.56</c:v>
                </c:pt>
                <c:pt idx="12">
                  <c:v>1.44</c:v>
                </c:pt>
                <c:pt idx="13">
                  <c:v>1.56</c:v>
                </c:pt>
                <c:pt idx="14">
                  <c:v>1.43</c:v>
                </c:pt>
                <c:pt idx="15">
                  <c:v>1.69</c:v>
                </c:pt>
                <c:pt idx="16">
                  <c:v>1.63</c:v>
                </c:pt>
                <c:pt idx="17">
                  <c:v>1.57</c:v>
                </c:pt>
                <c:pt idx="18">
                  <c:v>1.64</c:v>
                </c:pt>
                <c:pt idx="19">
                  <c:v>1.69</c:v>
                </c:pt>
                <c:pt idx="20">
                  <c:v>1.74</c:v>
                </c:pt>
                <c:pt idx="21">
                  <c:v>1.73</c:v>
                </c:pt>
                <c:pt idx="22">
                  <c:v>1.74</c:v>
                </c:pt>
                <c:pt idx="23">
                  <c:v>1.66</c:v>
                </c:pt>
                <c:pt idx="24">
                  <c:v>1.63</c:v>
                </c:pt>
                <c:pt idx="25">
                  <c:v>1.69</c:v>
                </c:pt>
                <c:pt idx="26">
                  <c:v>1.73</c:v>
                </c:pt>
                <c:pt idx="27">
                  <c:v>1.64</c:v>
                </c:pt>
                <c:pt idx="28">
                  <c:v>1.19</c:v>
                </c:pt>
                <c:pt idx="29">
                  <c:v>1.51</c:v>
                </c:pt>
                <c:pt idx="30">
                  <c:v>1.47</c:v>
                </c:pt>
                <c:pt idx="31">
                  <c:v>1.69</c:v>
                </c:pt>
                <c:pt idx="32">
                  <c:v>1.76</c:v>
                </c:pt>
                <c:pt idx="33">
                  <c:v>1.76</c:v>
                </c:pt>
                <c:pt idx="34">
                  <c:v>1.79</c:v>
                </c:pt>
                <c:pt idx="35">
                  <c:v>1.7</c:v>
                </c:pt>
                <c:pt idx="36">
                  <c:v>1.71</c:v>
                </c:pt>
                <c:pt idx="37">
                  <c:v>1.85</c:v>
                </c:pt>
                <c:pt idx="38">
                  <c:v>1.92</c:v>
                </c:pt>
                <c:pt idx="39">
                  <c:v>1.91</c:v>
                </c:pt>
                <c:pt idx="40">
                  <c:v>1.84</c:v>
                </c:pt>
                <c:pt idx="41">
                  <c:v>1.89</c:v>
                </c:pt>
                <c:pt idx="42">
                  <c:v>1.88</c:v>
                </c:pt>
                <c:pt idx="43">
                  <c:v>1.78</c:v>
                </c:pt>
                <c:pt idx="44">
                  <c:v>1.74</c:v>
                </c:pt>
                <c:pt idx="45">
                  <c:v>1.71</c:v>
                </c:pt>
                <c:pt idx="46">
                  <c:v>1.72</c:v>
                </c:pt>
                <c:pt idx="47">
                  <c:v>1.73</c:v>
                </c:pt>
              </c:numCache>
            </c:numRef>
          </c:val>
          <c:smooth val="0"/>
          <c:extLst>
            <c:ext xmlns:c16="http://schemas.microsoft.com/office/drawing/2014/chart" uri="{C3380CC4-5D6E-409C-BE32-E72D297353CC}">
              <c16:uniqueId val="{00000014-E8F9-4D8C-A561-0DA5956078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141.03163000000001</c:v>
                </c:pt>
                <c:pt idx="1">
                  <c:v>141.70796000000001</c:v>
                </c:pt>
                <c:pt idx="2">
                  <c:v>140.04984999999999</c:v>
                </c:pt>
                <c:pt idx="3">
                  <c:v>137.24865</c:v>
                </c:pt>
                <c:pt idx="4">
                  <c:v>140.25341</c:v>
                </c:pt>
                <c:pt idx="5">
                  <c:v>142.91310999999999</c:v>
                </c:pt>
                <c:pt idx="6">
                  <c:v>144.59644</c:v>
                </c:pt>
                <c:pt idx="7">
                  <c:v>142.98623000000001</c:v>
                </c:pt>
                <c:pt idx="8">
                  <c:v>144.66962000000001</c:v>
                </c:pt>
                <c:pt idx="9">
                  <c:v>146.93362999999999</c:v>
                </c:pt>
                <c:pt idx="10">
                  <c:v>148.25639000000001</c:v>
                </c:pt>
                <c:pt idx="11">
                  <c:v>149.35120000000001</c:v>
                </c:pt>
                <c:pt idx="12">
                  <c:v>147.32655</c:v>
                </c:pt>
                <c:pt idx="13">
                  <c:v>151.75413</c:v>
                </c:pt>
                <c:pt idx="14">
                  <c:v>149.86546999999999</c:v>
                </c:pt>
                <c:pt idx="15">
                  <c:v>146.44065000000001</c:v>
                </c:pt>
                <c:pt idx="16">
                  <c:v>144.51925</c:v>
                </c:pt>
                <c:pt idx="17">
                  <c:v>143.48065</c:v>
                </c:pt>
                <c:pt idx="18">
                  <c:v>142.43907999999999</c:v>
                </c:pt>
                <c:pt idx="19">
                  <c:v>140.60787999999999</c:v>
                </c:pt>
                <c:pt idx="20">
                  <c:v>136.48121</c:v>
                </c:pt>
                <c:pt idx="21">
                  <c:v>136.8964</c:v>
                </c:pt>
                <c:pt idx="22">
                  <c:v>143.02536000000001</c:v>
                </c:pt>
                <c:pt idx="23">
                  <c:v>145.01058</c:v>
                </c:pt>
                <c:pt idx="24">
                  <c:v>145.12180000000001</c:v>
                </c:pt>
                <c:pt idx="25">
                  <c:v>142.83584999999999</c:v>
                </c:pt>
                <c:pt idx="26">
                  <c:v>145.22601</c:v>
                </c:pt>
                <c:pt idx="27">
                  <c:v>147.06446</c:v>
                </c:pt>
                <c:pt idx="28">
                  <c:v>146.54583</c:v>
                </c:pt>
                <c:pt idx="29">
                  <c:v>145.3493</c:v>
                </c:pt>
                <c:pt idx="30">
                  <c:v>142.60406</c:v>
                </c:pt>
                <c:pt idx="31">
                  <c:v>141.56621000000001</c:v>
                </c:pt>
                <c:pt idx="32">
                  <c:v>139.43624</c:v>
                </c:pt>
                <c:pt idx="33">
                  <c:v>139.1823</c:v>
                </c:pt>
                <c:pt idx="34">
                  <c:v>144.44863000000001</c:v>
                </c:pt>
                <c:pt idx="35">
                  <c:v>146.97264000000001</c:v>
                </c:pt>
                <c:pt idx="36">
                  <c:v>146.97013000000001</c:v>
                </c:pt>
                <c:pt idx="37">
                  <c:v>148.0402</c:v>
                </c:pt>
                <c:pt idx="38">
                  <c:v>146.24472</c:v>
                </c:pt>
                <c:pt idx="39">
                  <c:v>148.22532000000001</c:v>
                </c:pt>
                <c:pt idx="40">
                  <c:v>149.70875000000001</c:v>
                </c:pt>
                <c:pt idx="41">
                  <c:v>146.86123000000001</c:v>
                </c:pt>
                <c:pt idx="42">
                  <c:v>150.24894</c:v>
                </c:pt>
                <c:pt idx="43">
                  <c:v>147.93749</c:v>
                </c:pt>
                <c:pt idx="44">
                  <c:v>146.56639000000001</c:v>
                </c:pt>
                <c:pt idx="45">
                  <c:v>144.86304999999999</c:v>
                </c:pt>
                <c:pt idx="46">
                  <c:v>143.77525</c:v>
                </c:pt>
                <c:pt idx="47">
                  <c:v>146.54146</c:v>
                </c:pt>
              </c:numCache>
            </c:numRef>
          </c:val>
          <c:smooth val="0"/>
          <c:extLst>
            <c:ext xmlns:c16="http://schemas.microsoft.com/office/drawing/2014/chart" uri="{C3380CC4-5D6E-409C-BE32-E72D297353CC}">
              <c16:uniqueId val="{00000000-385D-4FB6-827F-16FDF1F19E9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85D-4FB6-827F-16FDF1F19E9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4.4742800000000003</c:v>
                </c:pt>
                <c:pt idx="1">
                  <c:v>4.51715</c:v>
                </c:pt>
                <c:pt idx="2">
                  <c:v>4.5966300000000002</c:v>
                </c:pt>
                <c:pt idx="3">
                  <c:v>4.5949499999999999</c:v>
                </c:pt>
                <c:pt idx="4">
                  <c:v>4.6036099999999998</c:v>
                </c:pt>
                <c:pt idx="5">
                  <c:v>4.6110499999999996</c:v>
                </c:pt>
                <c:pt idx="6">
                  <c:v>4.6334</c:v>
                </c:pt>
                <c:pt idx="7">
                  <c:v>4.5377900000000002</c:v>
                </c:pt>
                <c:pt idx="8">
                  <c:v>4.5102200000000003</c:v>
                </c:pt>
                <c:pt idx="9">
                  <c:v>4.5494300000000001</c:v>
                </c:pt>
                <c:pt idx="10">
                  <c:v>4.4059900000000001</c:v>
                </c:pt>
                <c:pt idx="11">
                  <c:v>4.27372</c:v>
                </c:pt>
                <c:pt idx="12">
                  <c:v>4.4311800000000003</c:v>
                </c:pt>
                <c:pt idx="13">
                  <c:v>4.4834300000000002</c:v>
                </c:pt>
                <c:pt idx="14">
                  <c:v>4.4869700000000003</c:v>
                </c:pt>
                <c:pt idx="15">
                  <c:v>4.33012</c:v>
                </c:pt>
                <c:pt idx="16">
                  <c:v>4.5429899999999996</c:v>
                </c:pt>
                <c:pt idx="17">
                  <c:v>4.6520400000000004</c:v>
                </c:pt>
                <c:pt idx="18">
                  <c:v>4.7577600000000002</c:v>
                </c:pt>
                <c:pt idx="19">
                  <c:v>4.7214999999999998</c:v>
                </c:pt>
                <c:pt idx="20">
                  <c:v>4.6269499999999999</c:v>
                </c:pt>
                <c:pt idx="21">
                  <c:v>4.5214999999999996</c:v>
                </c:pt>
                <c:pt idx="22">
                  <c:v>4.4873399999999997</c:v>
                </c:pt>
                <c:pt idx="23">
                  <c:v>4.4932999999999996</c:v>
                </c:pt>
                <c:pt idx="24">
                  <c:v>4.45974</c:v>
                </c:pt>
                <c:pt idx="25">
                  <c:v>4.4445699999999997</c:v>
                </c:pt>
                <c:pt idx="26">
                  <c:v>4.4971399999999999</c:v>
                </c:pt>
                <c:pt idx="27">
                  <c:v>4.59518</c:v>
                </c:pt>
                <c:pt idx="28">
                  <c:v>4.5047199999999998</c:v>
                </c:pt>
                <c:pt idx="29">
                  <c:v>4.7262500000000003</c:v>
                </c:pt>
                <c:pt idx="30">
                  <c:v>4.7094899999999997</c:v>
                </c:pt>
                <c:pt idx="31">
                  <c:v>4.0480600000000004</c:v>
                </c:pt>
                <c:pt idx="32">
                  <c:v>4.6730299999999998</c:v>
                </c:pt>
                <c:pt idx="33">
                  <c:v>4.4844999999999997</c:v>
                </c:pt>
                <c:pt idx="34">
                  <c:v>4.7424799999999996</c:v>
                </c:pt>
                <c:pt idx="35">
                  <c:v>4.6834100000000003</c:v>
                </c:pt>
                <c:pt idx="36">
                  <c:v>4.6659300000000004</c:v>
                </c:pt>
                <c:pt idx="37">
                  <c:v>4.6305100000000001</c:v>
                </c:pt>
                <c:pt idx="38">
                  <c:v>4.7001999999999997</c:v>
                </c:pt>
                <c:pt idx="39">
                  <c:v>4.1365499999999997</c:v>
                </c:pt>
                <c:pt idx="40">
                  <c:v>4.2066699999999999</c:v>
                </c:pt>
                <c:pt idx="41">
                  <c:v>4.1306900000000004</c:v>
                </c:pt>
                <c:pt idx="42">
                  <c:v>4.2382099999999996</c:v>
                </c:pt>
                <c:pt idx="43">
                  <c:v>4.3852799999999998</c:v>
                </c:pt>
                <c:pt idx="44">
                  <c:v>4.8765599999999996</c:v>
                </c:pt>
                <c:pt idx="45">
                  <c:v>4.6905200000000002</c:v>
                </c:pt>
                <c:pt idx="46">
                  <c:v>4.7266500000000002</c:v>
                </c:pt>
                <c:pt idx="47">
                  <c:v>4.5962899999999998</c:v>
                </c:pt>
              </c:numCache>
            </c:numRef>
          </c:val>
          <c:smooth val="0"/>
          <c:extLst>
            <c:ext xmlns:c16="http://schemas.microsoft.com/office/drawing/2014/chart" uri="{C3380CC4-5D6E-409C-BE32-E72D297353CC}">
              <c16:uniqueId val="{00000002-385D-4FB6-827F-16FDF1F19E9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128.56822</c:v>
                </c:pt>
                <c:pt idx="1">
                  <c:v>128.46375</c:v>
                </c:pt>
                <c:pt idx="2">
                  <c:v>126.73551</c:v>
                </c:pt>
                <c:pt idx="3">
                  <c:v>126.42682000000001</c:v>
                </c:pt>
                <c:pt idx="4">
                  <c:v>127.69144</c:v>
                </c:pt>
                <c:pt idx="5">
                  <c:v>128.90052</c:v>
                </c:pt>
                <c:pt idx="6">
                  <c:v>129.57793000000001</c:v>
                </c:pt>
                <c:pt idx="7">
                  <c:v>131.24279000000001</c:v>
                </c:pt>
                <c:pt idx="8">
                  <c:v>129.88685000000001</c:v>
                </c:pt>
                <c:pt idx="9">
                  <c:v>127.37186</c:v>
                </c:pt>
                <c:pt idx="10">
                  <c:v>128.38584</c:v>
                </c:pt>
                <c:pt idx="11">
                  <c:v>132.21616</c:v>
                </c:pt>
                <c:pt idx="12">
                  <c:v>130.83251000000001</c:v>
                </c:pt>
                <c:pt idx="13">
                  <c:v>124.97014</c:v>
                </c:pt>
                <c:pt idx="14">
                  <c:v>128.48155</c:v>
                </c:pt>
                <c:pt idx="15">
                  <c:v>132.69726</c:v>
                </c:pt>
                <c:pt idx="16">
                  <c:v>130.63355999999999</c:v>
                </c:pt>
                <c:pt idx="17">
                  <c:v>128.5463</c:v>
                </c:pt>
                <c:pt idx="18">
                  <c:v>129.71084999999999</c:v>
                </c:pt>
                <c:pt idx="19">
                  <c:v>130.56144</c:v>
                </c:pt>
                <c:pt idx="20">
                  <c:v>130.21302</c:v>
                </c:pt>
                <c:pt idx="21">
                  <c:v>130.42672999999999</c:v>
                </c:pt>
                <c:pt idx="22">
                  <c:v>127.07343</c:v>
                </c:pt>
                <c:pt idx="23">
                  <c:v>128.39904000000001</c:v>
                </c:pt>
                <c:pt idx="24">
                  <c:v>129.37445</c:v>
                </c:pt>
                <c:pt idx="25">
                  <c:v>129.93974</c:v>
                </c:pt>
                <c:pt idx="26">
                  <c:v>127.40148000000001</c:v>
                </c:pt>
                <c:pt idx="27">
                  <c:v>129.40100000000001</c:v>
                </c:pt>
                <c:pt idx="28">
                  <c:v>128.86031</c:v>
                </c:pt>
                <c:pt idx="29">
                  <c:v>131.38221999999999</c:v>
                </c:pt>
                <c:pt idx="30">
                  <c:v>131.62036000000001</c:v>
                </c:pt>
                <c:pt idx="31">
                  <c:v>129.74544</c:v>
                </c:pt>
                <c:pt idx="32">
                  <c:v>129.59855999999999</c:v>
                </c:pt>
                <c:pt idx="33">
                  <c:v>128.11127999999999</c:v>
                </c:pt>
                <c:pt idx="34">
                  <c:v>130.22638000000001</c:v>
                </c:pt>
                <c:pt idx="35">
                  <c:v>127.90316</c:v>
                </c:pt>
                <c:pt idx="36">
                  <c:v>129.03903</c:v>
                </c:pt>
                <c:pt idx="37">
                  <c:v>120.27073</c:v>
                </c:pt>
                <c:pt idx="38">
                  <c:v>124.53146</c:v>
                </c:pt>
                <c:pt idx="39">
                  <c:v>125.72772999999999</c:v>
                </c:pt>
                <c:pt idx="40">
                  <c:v>126.99162</c:v>
                </c:pt>
                <c:pt idx="41">
                  <c:v>127.77155999999999</c:v>
                </c:pt>
                <c:pt idx="42">
                  <c:v>127.90091</c:v>
                </c:pt>
                <c:pt idx="43">
                  <c:v>129.94905</c:v>
                </c:pt>
                <c:pt idx="44">
                  <c:v>129.3468</c:v>
                </c:pt>
                <c:pt idx="45">
                  <c:v>127.44726</c:v>
                </c:pt>
                <c:pt idx="46">
                  <c:v>130.90324000000001</c:v>
                </c:pt>
                <c:pt idx="47">
                  <c:v>129.67526000000001</c:v>
                </c:pt>
              </c:numCache>
            </c:numRef>
          </c:val>
          <c:smooth val="0"/>
          <c:extLst>
            <c:ext xmlns:c16="http://schemas.microsoft.com/office/drawing/2014/chart" uri="{C3380CC4-5D6E-409C-BE32-E72D297353CC}">
              <c16:uniqueId val="{00000003-385D-4FB6-827F-16FDF1F19E9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12.893140000000001</c:v>
                </c:pt>
                <c:pt idx="1">
                  <c:v>12.63809</c:v>
                </c:pt>
                <c:pt idx="2">
                  <c:v>11.80898</c:v>
                </c:pt>
                <c:pt idx="3">
                  <c:v>10.023250000000001</c:v>
                </c:pt>
                <c:pt idx="4">
                  <c:v>10.5389</c:v>
                </c:pt>
                <c:pt idx="5">
                  <c:v>10.780889999999999</c:v>
                </c:pt>
                <c:pt idx="6">
                  <c:v>12.102589999999999</c:v>
                </c:pt>
                <c:pt idx="7">
                  <c:v>10.50409</c:v>
                </c:pt>
                <c:pt idx="8">
                  <c:v>10.44868</c:v>
                </c:pt>
                <c:pt idx="9">
                  <c:v>11.436769999999999</c:v>
                </c:pt>
                <c:pt idx="10">
                  <c:v>11.365640000000001</c:v>
                </c:pt>
                <c:pt idx="11">
                  <c:v>10.85469</c:v>
                </c:pt>
                <c:pt idx="12">
                  <c:v>10.73249</c:v>
                </c:pt>
                <c:pt idx="13">
                  <c:v>9.47959</c:v>
                </c:pt>
                <c:pt idx="14">
                  <c:v>9.6781299999999995</c:v>
                </c:pt>
                <c:pt idx="15">
                  <c:v>9.9174000000000007</c:v>
                </c:pt>
                <c:pt idx="16">
                  <c:v>9.2922600000000006</c:v>
                </c:pt>
                <c:pt idx="17">
                  <c:v>8.18431</c:v>
                </c:pt>
                <c:pt idx="18">
                  <c:v>8.59239</c:v>
                </c:pt>
                <c:pt idx="19">
                  <c:v>10.85286</c:v>
                </c:pt>
                <c:pt idx="20">
                  <c:v>12.12992</c:v>
                </c:pt>
                <c:pt idx="21">
                  <c:v>12.347490000000001</c:v>
                </c:pt>
                <c:pt idx="22">
                  <c:v>11.93737</c:v>
                </c:pt>
                <c:pt idx="23">
                  <c:v>11.165940000000001</c:v>
                </c:pt>
                <c:pt idx="24">
                  <c:v>10.127739999999999</c:v>
                </c:pt>
                <c:pt idx="25">
                  <c:v>8.3671000000000006</c:v>
                </c:pt>
                <c:pt idx="26">
                  <c:v>8.7659699999999994</c:v>
                </c:pt>
                <c:pt idx="27">
                  <c:v>10.022640000000001</c:v>
                </c:pt>
                <c:pt idx="28">
                  <c:v>10.251480000000001</c:v>
                </c:pt>
                <c:pt idx="29">
                  <c:v>13.37059</c:v>
                </c:pt>
                <c:pt idx="30">
                  <c:v>8.4255300000000002</c:v>
                </c:pt>
                <c:pt idx="31">
                  <c:v>8.9945299999999992</c:v>
                </c:pt>
                <c:pt idx="32">
                  <c:v>10.228949999999999</c:v>
                </c:pt>
                <c:pt idx="33">
                  <c:v>9.3591099999999994</c:v>
                </c:pt>
                <c:pt idx="34">
                  <c:v>9.3681800000000006</c:v>
                </c:pt>
                <c:pt idx="35">
                  <c:v>8.8220399999999994</c:v>
                </c:pt>
                <c:pt idx="36">
                  <c:v>8.6458999999999993</c:v>
                </c:pt>
                <c:pt idx="37">
                  <c:v>8.0646500000000003</c:v>
                </c:pt>
                <c:pt idx="38">
                  <c:v>7.7919</c:v>
                </c:pt>
                <c:pt idx="39">
                  <c:v>7.78423</c:v>
                </c:pt>
                <c:pt idx="40">
                  <c:v>8.8128100000000007</c:v>
                </c:pt>
                <c:pt idx="41">
                  <c:v>9.5131899999999998</c:v>
                </c:pt>
                <c:pt idx="42">
                  <c:v>9.5239799999999999</c:v>
                </c:pt>
                <c:pt idx="43">
                  <c:v>10.142099999999999</c:v>
                </c:pt>
                <c:pt idx="44">
                  <c:v>11.89392</c:v>
                </c:pt>
                <c:pt idx="45">
                  <c:v>11.87724</c:v>
                </c:pt>
                <c:pt idx="46">
                  <c:v>11.734159999999999</c:v>
                </c:pt>
                <c:pt idx="47">
                  <c:v>12.0829</c:v>
                </c:pt>
              </c:numCache>
            </c:numRef>
          </c:val>
          <c:smooth val="0"/>
          <c:extLst>
            <c:ext xmlns:c16="http://schemas.microsoft.com/office/drawing/2014/chart" uri="{C3380CC4-5D6E-409C-BE32-E72D297353CC}">
              <c16:uniqueId val="{00000004-385D-4FB6-827F-16FDF1F19E9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85D-4FB6-827F-16FDF1F19E9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35.935000000000002</c:v>
                </c:pt>
                <c:pt idx="1">
                  <c:v>36.444899999999997</c:v>
                </c:pt>
                <c:pt idx="2">
                  <c:v>36.171799999999998</c:v>
                </c:pt>
                <c:pt idx="3">
                  <c:v>36.551900000000003</c:v>
                </c:pt>
                <c:pt idx="4">
                  <c:v>34.811999999999998</c:v>
                </c:pt>
                <c:pt idx="5">
                  <c:v>34.366199999999999</c:v>
                </c:pt>
                <c:pt idx="6">
                  <c:v>34.451099999999997</c:v>
                </c:pt>
                <c:pt idx="7">
                  <c:v>35.489199999999997</c:v>
                </c:pt>
                <c:pt idx="8">
                  <c:v>35.413899999999998</c:v>
                </c:pt>
                <c:pt idx="9">
                  <c:v>34.182400000000001</c:v>
                </c:pt>
                <c:pt idx="10">
                  <c:v>33.515500000000003</c:v>
                </c:pt>
                <c:pt idx="11">
                  <c:v>33.547899999999998</c:v>
                </c:pt>
                <c:pt idx="12">
                  <c:v>30.5182</c:v>
                </c:pt>
                <c:pt idx="13">
                  <c:v>28.210999999999999</c:v>
                </c:pt>
                <c:pt idx="14">
                  <c:v>30.482399999999998</c:v>
                </c:pt>
                <c:pt idx="15">
                  <c:v>32.393599999999999</c:v>
                </c:pt>
                <c:pt idx="16">
                  <c:v>32.7273</c:v>
                </c:pt>
                <c:pt idx="17">
                  <c:v>33.0505</c:v>
                </c:pt>
                <c:pt idx="18">
                  <c:v>33.964100000000002</c:v>
                </c:pt>
                <c:pt idx="19">
                  <c:v>32.721899999999998</c:v>
                </c:pt>
                <c:pt idx="20">
                  <c:v>32.162799999999997</c:v>
                </c:pt>
                <c:pt idx="21">
                  <c:v>32.399900000000002</c:v>
                </c:pt>
                <c:pt idx="22">
                  <c:v>32.4878</c:v>
                </c:pt>
                <c:pt idx="23">
                  <c:v>31.4086</c:v>
                </c:pt>
                <c:pt idx="24">
                  <c:v>31.0139</c:v>
                </c:pt>
                <c:pt idx="25">
                  <c:v>31.522400000000001</c:v>
                </c:pt>
                <c:pt idx="26">
                  <c:v>32.762500000000003</c:v>
                </c:pt>
                <c:pt idx="27">
                  <c:v>34.306399999999996</c:v>
                </c:pt>
                <c:pt idx="28">
                  <c:v>35.566400000000002</c:v>
                </c:pt>
                <c:pt idx="29">
                  <c:v>36.610700000000001</c:v>
                </c:pt>
                <c:pt idx="30">
                  <c:v>37.850999999999999</c:v>
                </c:pt>
                <c:pt idx="31">
                  <c:v>37.189</c:v>
                </c:pt>
                <c:pt idx="32">
                  <c:v>36.909399999999998</c:v>
                </c:pt>
                <c:pt idx="33">
                  <c:v>36.167000000000002</c:v>
                </c:pt>
                <c:pt idx="34">
                  <c:v>36.153500000000001</c:v>
                </c:pt>
                <c:pt idx="35">
                  <c:v>35.778399999999998</c:v>
                </c:pt>
                <c:pt idx="36">
                  <c:v>32.2423</c:v>
                </c:pt>
                <c:pt idx="37">
                  <c:v>31.2319</c:v>
                </c:pt>
                <c:pt idx="38">
                  <c:v>15.967599999999999</c:v>
                </c:pt>
                <c:pt idx="39">
                  <c:v>17.329000000000001</c:v>
                </c:pt>
                <c:pt idx="40">
                  <c:v>17.4435</c:v>
                </c:pt>
                <c:pt idx="41">
                  <c:v>19.0838</c:v>
                </c:pt>
                <c:pt idx="42">
                  <c:v>21.948899999999998</c:v>
                </c:pt>
                <c:pt idx="43">
                  <c:v>28.585100000000001</c:v>
                </c:pt>
                <c:pt idx="44">
                  <c:v>33.6143</c:v>
                </c:pt>
                <c:pt idx="45">
                  <c:v>34.635899999999999</c:v>
                </c:pt>
                <c:pt idx="46">
                  <c:v>35.552900000000001</c:v>
                </c:pt>
                <c:pt idx="47">
                  <c:v>30.832599999999999</c:v>
                </c:pt>
              </c:numCache>
            </c:numRef>
          </c:val>
          <c:smooth val="0"/>
          <c:extLst>
            <c:ext xmlns:c16="http://schemas.microsoft.com/office/drawing/2014/chart" uri="{C3380CC4-5D6E-409C-BE32-E72D297353CC}">
              <c16:uniqueId val="{00000006-385D-4FB6-827F-16FDF1F19E9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85D-4FB6-827F-16FDF1F19E9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85D-4FB6-827F-16FDF1F19E9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85D-4FB6-827F-16FDF1F19E9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90.287809999999993</c:v>
                </c:pt>
                <c:pt idx="1">
                  <c:v>89.186790000000002</c:v>
                </c:pt>
                <c:pt idx="2">
                  <c:v>90.596630000000005</c:v>
                </c:pt>
                <c:pt idx="3">
                  <c:v>91.184129999999996</c:v>
                </c:pt>
                <c:pt idx="4">
                  <c:v>90.810419999999993</c:v>
                </c:pt>
                <c:pt idx="5">
                  <c:v>91.204089999999994</c:v>
                </c:pt>
                <c:pt idx="6">
                  <c:v>90.481849999999994</c:v>
                </c:pt>
                <c:pt idx="7">
                  <c:v>91.07132</c:v>
                </c:pt>
                <c:pt idx="8">
                  <c:v>90.639560000000003</c:v>
                </c:pt>
                <c:pt idx="9">
                  <c:v>90.583609999999993</c:v>
                </c:pt>
                <c:pt idx="10">
                  <c:v>90.019019999999998</c:v>
                </c:pt>
                <c:pt idx="11">
                  <c:v>89.491669999999999</c:v>
                </c:pt>
                <c:pt idx="12">
                  <c:v>89.362250000000003</c:v>
                </c:pt>
                <c:pt idx="13">
                  <c:v>89.702020000000005</c:v>
                </c:pt>
                <c:pt idx="14">
                  <c:v>90.968739999999997</c:v>
                </c:pt>
                <c:pt idx="15">
                  <c:v>90.552850000000007</c:v>
                </c:pt>
                <c:pt idx="16">
                  <c:v>90.689800000000005</c:v>
                </c:pt>
                <c:pt idx="17">
                  <c:v>89.617660000000001</c:v>
                </c:pt>
                <c:pt idx="18">
                  <c:v>90.290440000000004</c:v>
                </c:pt>
                <c:pt idx="19">
                  <c:v>90.796549999999996</c:v>
                </c:pt>
                <c:pt idx="20">
                  <c:v>91.070849999999993</c:v>
                </c:pt>
                <c:pt idx="21">
                  <c:v>91.321939999999998</c:v>
                </c:pt>
                <c:pt idx="22">
                  <c:v>90.062619999999995</c:v>
                </c:pt>
                <c:pt idx="23">
                  <c:v>89.526870000000002</c:v>
                </c:pt>
                <c:pt idx="24">
                  <c:v>89.756</c:v>
                </c:pt>
                <c:pt idx="25">
                  <c:v>89.892679999999999</c:v>
                </c:pt>
                <c:pt idx="26">
                  <c:v>89.994630000000001</c:v>
                </c:pt>
                <c:pt idx="27">
                  <c:v>91.581010000000006</c:v>
                </c:pt>
                <c:pt idx="28">
                  <c:v>89.459519999999998</c:v>
                </c:pt>
                <c:pt idx="29">
                  <c:v>90.102980000000002</c:v>
                </c:pt>
                <c:pt idx="30">
                  <c:v>89.807980000000001</c:v>
                </c:pt>
                <c:pt idx="31">
                  <c:v>88.569209999999998</c:v>
                </c:pt>
                <c:pt idx="32">
                  <c:v>86.756100000000004</c:v>
                </c:pt>
                <c:pt idx="33">
                  <c:v>88.289289999999994</c:v>
                </c:pt>
                <c:pt idx="34">
                  <c:v>89.459940000000003</c:v>
                </c:pt>
                <c:pt idx="35">
                  <c:v>90.659509999999997</c:v>
                </c:pt>
                <c:pt idx="36">
                  <c:v>91.034580000000005</c:v>
                </c:pt>
                <c:pt idx="37">
                  <c:v>88.994799999999998</c:v>
                </c:pt>
                <c:pt idx="38">
                  <c:v>90.314779999999999</c:v>
                </c:pt>
                <c:pt idx="39">
                  <c:v>90.340580000000003</c:v>
                </c:pt>
                <c:pt idx="40">
                  <c:v>90.534999999999997</c:v>
                </c:pt>
                <c:pt idx="41">
                  <c:v>90.815889999999996</c:v>
                </c:pt>
                <c:pt idx="42">
                  <c:v>91.866600000000005</c:v>
                </c:pt>
                <c:pt idx="43">
                  <c:v>91.390020000000007</c:v>
                </c:pt>
                <c:pt idx="44">
                  <c:v>91.204610000000002</c:v>
                </c:pt>
                <c:pt idx="45">
                  <c:v>90.661240000000006</c:v>
                </c:pt>
                <c:pt idx="46">
                  <c:v>91.896569999999997</c:v>
                </c:pt>
                <c:pt idx="47">
                  <c:v>90.898619999999994</c:v>
                </c:pt>
              </c:numCache>
            </c:numRef>
          </c:val>
          <c:smooth val="0"/>
          <c:extLst>
            <c:ext xmlns:c16="http://schemas.microsoft.com/office/drawing/2014/chart" uri="{C3380CC4-5D6E-409C-BE32-E72D297353CC}">
              <c16:uniqueId val="{0000000A-385D-4FB6-827F-16FDF1F19E9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24.71688</c:v>
                </c:pt>
                <c:pt idx="1">
                  <c:v>24.72991</c:v>
                </c:pt>
                <c:pt idx="2">
                  <c:v>24.736879999999999</c:v>
                </c:pt>
                <c:pt idx="3">
                  <c:v>24.723749999999999</c:v>
                </c:pt>
                <c:pt idx="4">
                  <c:v>24.734310000000001</c:v>
                </c:pt>
                <c:pt idx="5">
                  <c:v>24.76247</c:v>
                </c:pt>
                <c:pt idx="6">
                  <c:v>24.69435</c:v>
                </c:pt>
                <c:pt idx="7">
                  <c:v>24.753039999999999</c:v>
                </c:pt>
                <c:pt idx="8">
                  <c:v>24.803709999999999</c:v>
                </c:pt>
                <c:pt idx="9">
                  <c:v>24.795590000000001</c:v>
                </c:pt>
                <c:pt idx="10">
                  <c:v>24.30987</c:v>
                </c:pt>
                <c:pt idx="11">
                  <c:v>24.81503</c:v>
                </c:pt>
                <c:pt idx="12">
                  <c:v>24.764949999999999</c:v>
                </c:pt>
                <c:pt idx="13">
                  <c:v>24.870239999999999</c:v>
                </c:pt>
                <c:pt idx="14">
                  <c:v>24.748650000000001</c:v>
                </c:pt>
                <c:pt idx="15">
                  <c:v>24.869689999999999</c:v>
                </c:pt>
                <c:pt idx="16">
                  <c:v>24.916239999999998</c:v>
                </c:pt>
                <c:pt idx="17">
                  <c:v>24.926970000000001</c:v>
                </c:pt>
                <c:pt idx="18">
                  <c:v>24.940550000000002</c:v>
                </c:pt>
                <c:pt idx="19">
                  <c:v>24.94669</c:v>
                </c:pt>
                <c:pt idx="20">
                  <c:v>24.93451</c:v>
                </c:pt>
                <c:pt idx="21">
                  <c:v>24.950389999999999</c:v>
                </c:pt>
                <c:pt idx="22">
                  <c:v>24.98086</c:v>
                </c:pt>
                <c:pt idx="23">
                  <c:v>24.96508</c:v>
                </c:pt>
                <c:pt idx="24">
                  <c:v>24.951989999999999</c:v>
                </c:pt>
                <c:pt idx="25">
                  <c:v>24.926179999999999</c:v>
                </c:pt>
                <c:pt idx="26">
                  <c:v>24.9115</c:v>
                </c:pt>
                <c:pt idx="27">
                  <c:v>24.919599999999999</c:v>
                </c:pt>
                <c:pt idx="28">
                  <c:v>24.92239</c:v>
                </c:pt>
                <c:pt idx="29">
                  <c:v>24.906510000000001</c:v>
                </c:pt>
                <c:pt idx="30">
                  <c:v>24.903469999999999</c:v>
                </c:pt>
                <c:pt idx="31">
                  <c:v>24.886489999999998</c:v>
                </c:pt>
                <c:pt idx="32">
                  <c:v>24.9039</c:v>
                </c:pt>
                <c:pt idx="33">
                  <c:v>24.924379999999999</c:v>
                </c:pt>
                <c:pt idx="34">
                  <c:v>24.96321</c:v>
                </c:pt>
                <c:pt idx="35">
                  <c:v>3.5672199999999998</c:v>
                </c:pt>
                <c:pt idx="36">
                  <c:v>2.9260899999999999</c:v>
                </c:pt>
                <c:pt idx="37">
                  <c:v>2.9382999999999999</c:v>
                </c:pt>
                <c:pt idx="38">
                  <c:v>2.9406400000000001</c:v>
                </c:pt>
                <c:pt idx="39">
                  <c:v>2.96523</c:v>
                </c:pt>
                <c:pt idx="40">
                  <c:v>3.3793299999999999</c:v>
                </c:pt>
                <c:pt idx="41">
                  <c:v>5.9846899999999996</c:v>
                </c:pt>
                <c:pt idx="42">
                  <c:v>24.149789999999999</c:v>
                </c:pt>
                <c:pt idx="43">
                  <c:v>24.514030000000002</c:v>
                </c:pt>
                <c:pt idx="44">
                  <c:v>24.488520000000001</c:v>
                </c:pt>
                <c:pt idx="45">
                  <c:v>24.50066</c:v>
                </c:pt>
                <c:pt idx="46">
                  <c:v>24.486270000000001</c:v>
                </c:pt>
                <c:pt idx="47">
                  <c:v>24.650390000000002</c:v>
                </c:pt>
              </c:numCache>
            </c:numRef>
          </c:val>
          <c:smooth val="0"/>
          <c:extLst>
            <c:ext xmlns:c16="http://schemas.microsoft.com/office/drawing/2014/chart" uri="{C3380CC4-5D6E-409C-BE32-E72D297353CC}">
              <c16:uniqueId val="{0000000B-385D-4FB6-827F-16FDF1F19E9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85D-4FB6-827F-16FDF1F19E9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0.78800000000000003</c:v>
                </c:pt>
                <c:pt idx="1">
                  <c:v>0.755</c:v>
                </c:pt>
                <c:pt idx="2">
                  <c:v>0.77600000000000002</c:v>
                </c:pt>
                <c:pt idx="3">
                  <c:v>0.75800000000000001</c:v>
                </c:pt>
                <c:pt idx="4">
                  <c:v>0.749</c:v>
                </c:pt>
                <c:pt idx="5">
                  <c:v>0.77600000000000002</c:v>
                </c:pt>
                <c:pt idx="6">
                  <c:v>0.75900000000000001</c:v>
                </c:pt>
                <c:pt idx="7">
                  <c:v>0.77900000000000003</c:v>
                </c:pt>
                <c:pt idx="8">
                  <c:v>0.78700000000000003</c:v>
                </c:pt>
                <c:pt idx="9">
                  <c:v>0.76400000000000001</c:v>
                </c:pt>
                <c:pt idx="10">
                  <c:v>0.76300000000000001</c:v>
                </c:pt>
                <c:pt idx="11">
                  <c:v>0.76200000000000001</c:v>
                </c:pt>
                <c:pt idx="12">
                  <c:v>0.75</c:v>
                </c:pt>
                <c:pt idx="13">
                  <c:v>0.76900000000000002</c:v>
                </c:pt>
                <c:pt idx="14">
                  <c:v>0.73399999999999999</c:v>
                </c:pt>
                <c:pt idx="15">
                  <c:v>0.78500000000000003</c:v>
                </c:pt>
                <c:pt idx="16">
                  <c:v>0.71299999999999997</c:v>
                </c:pt>
                <c:pt idx="17">
                  <c:v>0.72499999999999998</c:v>
                </c:pt>
                <c:pt idx="18">
                  <c:v>0.70599999999999996</c:v>
                </c:pt>
                <c:pt idx="19">
                  <c:v>0.58599999999999997</c:v>
                </c:pt>
                <c:pt idx="20">
                  <c:v>0.60099999999999998</c:v>
                </c:pt>
                <c:pt idx="21">
                  <c:v>0.623</c:v>
                </c:pt>
                <c:pt idx="22">
                  <c:v>0.69399999999999995</c:v>
                </c:pt>
                <c:pt idx="23">
                  <c:v>0.73399999999999999</c:v>
                </c:pt>
                <c:pt idx="24">
                  <c:v>0.74</c:v>
                </c:pt>
                <c:pt idx="25">
                  <c:v>0.754</c:v>
                </c:pt>
                <c:pt idx="26">
                  <c:v>0.70399999999999996</c:v>
                </c:pt>
                <c:pt idx="27">
                  <c:v>0.68500000000000005</c:v>
                </c:pt>
                <c:pt idx="28">
                  <c:v>0.60099999999999998</c:v>
                </c:pt>
                <c:pt idx="29">
                  <c:v>0.55700000000000005</c:v>
                </c:pt>
                <c:pt idx="30">
                  <c:v>0.53600000000000003</c:v>
                </c:pt>
                <c:pt idx="31">
                  <c:v>0.51200000000000001</c:v>
                </c:pt>
                <c:pt idx="32">
                  <c:v>0.51700000000000002</c:v>
                </c:pt>
                <c:pt idx="33">
                  <c:v>0.55700000000000005</c:v>
                </c:pt>
                <c:pt idx="34">
                  <c:v>0.52</c:v>
                </c:pt>
                <c:pt idx="35">
                  <c:v>0.58599999999999997</c:v>
                </c:pt>
                <c:pt idx="36">
                  <c:v>0.69599999999999995</c:v>
                </c:pt>
                <c:pt idx="37">
                  <c:v>0.69099999999999995</c:v>
                </c:pt>
                <c:pt idx="38">
                  <c:v>0.68400000000000005</c:v>
                </c:pt>
                <c:pt idx="39">
                  <c:v>0.72899999999999998</c:v>
                </c:pt>
                <c:pt idx="40">
                  <c:v>0.68200000000000005</c:v>
                </c:pt>
                <c:pt idx="41">
                  <c:v>0.73699999999999999</c:v>
                </c:pt>
                <c:pt idx="42">
                  <c:v>0.67400000000000004</c:v>
                </c:pt>
                <c:pt idx="43">
                  <c:v>0.71599999999999997</c:v>
                </c:pt>
                <c:pt idx="44">
                  <c:v>0.65300000000000002</c:v>
                </c:pt>
                <c:pt idx="45">
                  <c:v>0.55800000000000005</c:v>
                </c:pt>
                <c:pt idx="46">
                  <c:v>0.51900000000000002</c:v>
                </c:pt>
                <c:pt idx="47">
                  <c:v>0.52200000000000002</c:v>
                </c:pt>
              </c:numCache>
            </c:numRef>
          </c:val>
          <c:smooth val="0"/>
          <c:extLst>
            <c:ext xmlns:c16="http://schemas.microsoft.com/office/drawing/2014/chart" uri="{C3380CC4-5D6E-409C-BE32-E72D297353CC}">
              <c16:uniqueId val="{0000000D-385D-4FB6-827F-16FDF1F19E9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25.411100000000001</c:v>
                </c:pt>
                <c:pt idx="1">
                  <c:v>25.402950000000001</c:v>
                </c:pt>
                <c:pt idx="2">
                  <c:v>26.094930000000002</c:v>
                </c:pt>
                <c:pt idx="3">
                  <c:v>26.685479999999998</c:v>
                </c:pt>
                <c:pt idx="4">
                  <c:v>27.217549999999999</c:v>
                </c:pt>
                <c:pt idx="5">
                  <c:v>28.1342</c:v>
                </c:pt>
                <c:pt idx="6">
                  <c:v>28.56391</c:v>
                </c:pt>
                <c:pt idx="7">
                  <c:v>26.85933</c:v>
                </c:pt>
                <c:pt idx="8">
                  <c:v>25.31062</c:v>
                </c:pt>
                <c:pt idx="9">
                  <c:v>25.027259999999998</c:v>
                </c:pt>
                <c:pt idx="10">
                  <c:v>25.310929999999999</c:v>
                </c:pt>
                <c:pt idx="11">
                  <c:v>24.796230000000001</c:v>
                </c:pt>
                <c:pt idx="12">
                  <c:v>23.807009999999998</c:v>
                </c:pt>
                <c:pt idx="13">
                  <c:v>23.182210000000001</c:v>
                </c:pt>
                <c:pt idx="14">
                  <c:v>22.721109999999999</c:v>
                </c:pt>
                <c:pt idx="15">
                  <c:v>21.99785</c:v>
                </c:pt>
                <c:pt idx="16">
                  <c:v>23.44004</c:v>
                </c:pt>
                <c:pt idx="17">
                  <c:v>23.60089</c:v>
                </c:pt>
                <c:pt idx="18">
                  <c:v>24.738669999999999</c:v>
                </c:pt>
                <c:pt idx="19">
                  <c:v>24.647860000000001</c:v>
                </c:pt>
                <c:pt idx="20">
                  <c:v>18.378900000000002</c:v>
                </c:pt>
                <c:pt idx="21">
                  <c:v>20.369730000000001</c:v>
                </c:pt>
                <c:pt idx="22">
                  <c:v>23.590810000000001</c:v>
                </c:pt>
                <c:pt idx="23">
                  <c:v>23.770600000000002</c:v>
                </c:pt>
                <c:pt idx="24">
                  <c:v>24.918119999999998</c:v>
                </c:pt>
                <c:pt idx="25">
                  <c:v>24.472149999999999</c:v>
                </c:pt>
                <c:pt idx="26">
                  <c:v>25.231349999999999</c:v>
                </c:pt>
                <c:pt idx="27">
                  <c:v>26.639089999999999</c:v>
                </c:pt>
                <c:pt idx="28">
                  <c:v>27.058730000000001</c:v>
                </c:pt>
                <c:pt idx="29">
                  <c:v>27.350940000000001</c:v>
                </c:pt>
                <c:pt idx="30">
                  <c:v>26.766590000000001</c:v>
                </c:pt>
                <c:pt idx="31">
                  <c:v>26.2912</c:v>
                </c:pt>
                <c:pt idx="32">
                  <c:v>25.111609999999999</c:v>
                </c:pt>
                <c:pt idx="33">
                  <c:v>26.04081</c:v>
                </c:pt>
                <c:pt idx="34">
                  <c:v>24.410049999999998</c:v>
                </c:pt>
                <c:pt idx="35">
                  <c:v>23.477989999999998</c:v>
                </c:pt>
                <c:pt idx="36">
                  <c:v>23.044329999999999</c:v>
                </c:pt>
                <c:pt idx="37">
                  <c:v>22.99689</c:v>
                </c:pt>
                <c:pt idx="38">
                  <c:v>22.998390000000001</c:v>
                </c:pt>
                <c:pt idx="39">
                  <c:v>23.113320000000002</c:v>
                </c:pt>
                <c:pt idx="40">
                  <c:v>23.4253</c:v>
                </c:pt>
                <c:pt idx="41">
                  <c:v>23.31119</c:v>
                </c:pt>
                <c:pt idx="42">
                  <c:v>24.314350000000001</c:v>
                </c:pt>
                <c:pt idx="43">
                  <c:v>24.450420000000001</c:v>
                </c:pt>
                <c:pt idx="44">
                  <c:v>23.777719999999999</c:v>
                </c:pt>
                <c:pt idx="45">
                  <c:v>24.838249999999999</c:v>
                </c:pt>
                <c:pt idx="46">
                  <c:v>24.64837</c:v>
                </c:pt>
                <c:pt idx="47">
                  <c:v>24.909579999999998</c:v>
                </c:pt>
              </c:numCache>
            </c:numRef>
          </c:val>
          <c:smooth val="0"/>
          <c:extLst>
            <c:ext xmlns:c16="http://schemas.microsoft.com/office/drawing/2014/chart" uri="{C3380CC4-5D6E-409C-BE32-E72D297353CC}">
              <c16:uniqueId val="{0000000E-385D-4FB6-827F-16FDF1F19E9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468.11110000000002</c:v>
                </c:pt>
                <c:pt idx="1">
                  <c:v>464.44006000000002</c:v>
                </c:pt>
                <c:pt idx="2">
                  <c:v>459.22755000000001</c:v>
                </c:pt>
                <c:pt idx="3">
                  <c:v>467.37333000000001</c:v>
                </c:pt>
                <c:pt idx="4">
                  <c:v>456.78088000000002</c:v>
                </c:pt>
                <c:pt idx="5">
                  <c:v>461.97897999999998</c:v>
                </c:pt>
                <c:pt idx="6">
                  <c:v>464.75547</c:v>
                </c:pt>
                <c:pt idx="7">
                  <c:v>464.18257</c:v>
                </c:pt>
                <c:pt idx="8">
                  <c:v>461.28618999999998</c:v>
                </c:pt>
                <c:pt idx="9">
                  <c:v>460.64476000000002</c:v>
                </c:pt>
                <c:pt idx="10">
                  <c:v>459.46296000000001</c:v>
                </c:pt>
                <c:pt idx="11">
                  <c:v>466.29946999999999</c:v>
                </c:pt>
                <c:pt idx="12">
                  <c:v>460.47910999999999</c:v>
                </c:pt>
                <c:pt idx="13">
                  <c:v>466.17039999999997</c:v>
                </c:pt>
                <c:pt idx="14">
                  <c:v>466.67797000000002</c:v>
                </c:pt>
                <c:pt idx="15">
                  <c:v>464.75164999999998</c:v>
                </c:pt>
                <c:pt idx="16">
                  <c:v>463.41987</c:v>
                </c:pt>
                <c:pt idx="17">
                  <c:v>468.88355000000001</c:v>
                </c:pt>
                <c:pt idx="18">
                  <c:v>470.01857999999999</c:v>
                </c:pt>
                <c:pt idx="19">
                  <c:v>470.13544000000002</c:v>
                </c:pt>
                <c:pt idx="20">
                  <c:v>455.21019999999999</c:v>
                </c:pt>
                <c:pt idx="21">
                  <c:v>437.17097000000001</c:v>
                </c:pt>
                <c:pt idx="22">
                  <c:v>423.33582000000001</c:v>
                </c:pt>
                <c:pt idx="23">
                  <c:v>457.56878999999998</c:v>
                </c:pt>
                <c:pt idx="24">
                  <c:v>457.53904999999997</c:v>
                </c:pt>
                <c:pt idx="25">
                  <c:v>461.02969000000002</c:v>
                </c:pt>
                <c:pt idx="26">
                  <c:v>464.14031999999997</c:v>
                </c:pt>
                <c:pt idx="27">
                  <c:v>467.61050999999998</c:v>
                </c:pt>
                <c:pt idx="28">
                  <c:v>464.84177</c:v>
                </c:pt>
                <c:pt idx="29">
                  <c:v>470.33067</c:v>
                </c:pt>
                <c:pt idx="30">
                  <c:v>466.98199</c:v>
                </c:pt>
                <c:pt idx="31">
                  <c:v>469.87245000000001</c:v>
                </c:pt>
                <c:pt idx="32">
                  <c:v>472.95478000000003</c:v>
                </c:pt>
                <c:pt idx="33">
                  <c:v>467.77913999999998</c:v>
                </c:pt>
                <c:pt idx="34">
                  <c:v>460.27634</c:v>
                </c:pt>
                <c:pt idx="35">
                  <c:v>467.48261000000002</c:v>
                </c:pt>
                <c:pt idx="36">
                  <c:v>470.42057</c:v>
                </c:pt>
                <c:pt idx="37">
                  <c:v>463.74009999999998</c:v>
                </c:pt>
                <c:pt idx="38">
                  <c:v>463.41336000000001</c:v>
                </c:pt>
                <c:pt idx="39">
                  <c:v>469.45881000000003</c:v>
                </c:pt>
                <c:pt idx="40">
                  <c:v>463.49157000000002</c:v>
                </c:pt>
                <c:pt idx="41">
                  <c:v>466.15546999999998</c:v>
                </c:pt>
                <c:pt idx="42">
                  <c:v>464.81229000000002</c:v>
                </c:pt>
                <c:pt idx="43">
                  <c:v>455.63013999999998</c:v>
                </c:pt>
                <c:pt idx="44">
                  <c:v>464.83449999999999</c:v>
                </c:pt>
                <c:pt idx="45">
                  <c:v>425.11630000000002</c:v>
                </c:pt>
                <c:pt idx="46">
                  <c:v>454.52091000000001</c:v>
                </c:pt>
                <c:pt idx="47">
                  <c:v>461.30180000000001</c:v>
                </c:pt>
              </c:numCache>
            </c:numRef>
          </c:val>
          <c:smooth val="0"/>
          <c:extLst>
            <c:ext xmlns:c16="http://schemas.microsoft.com/office/drawing/2014/chart" uri="{C3380CC4-5D6E-409C-BE32-E72D297353CC}">
              <c16:uniqueId val="{0000000F-385D-4FB6-827F-16FDF1F19E9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85D-4FB6-827F-16FDF1F19E9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142.88029</c:v>
                </c:pt>
                <c:pt idx="1">
                  <c:v>142.95733000000001</c:v>
                </c:pt>
                <c:pt idx="2">
                  <c:v>151.81824</c:v>
                </c:pt>
                <c:pt idx="3">
                  <c:v>148.85628</c:v>
                </c:pt>
                <c:pt idx="4">
                  <c:v>147.54176000000001</c:v>
                </c:pt>
                <c:pt idx="5">
                  <c:v>146.43624</c:v>
                </c:pt>
                <c:pt idx="6">
                  <c:v>144.51012</c:v>
                </c:pt>
                <c:pt idx="7">
                  <c:v>144.46889999999999</c:v>
                </c:pt>
                <c:pt idx="8">
                  <c:v>143.64858000000001</c:v>
                </c:pt>
                <c:pt idx="9">
                  <c:v>144.64998</c:v>
                </c:pt>
                <c:pt idx="10">
                  <c:v>148.56604999999999</c:v>
                </c:pt>
                <c:pt idx="11">
                  <c:v>151.71545</c:v>
                </c:pt>
                <c:pt idx="12">
                  <c:v>145.30869000000001</c:v>
                </c:pt>
                <c:pt idx="13">
                  <c:v>141.62843000000001</c:v>
                </c:pt>
                <c:pt idx="14">
                  <c:v>133.10867999999999</c:v>
                </c:pt>
                <c:pt idx="15">
                  <c:v>139.66797</c:v>
                </c:pt>
                <c:pt idx="16">
                  <c:v>140.86082999999999</c:v>
                </c:pt>
                <c:pt idx="17">
                  <c:v>151.99043</c:v>
                </c:pt>
                <c:pt idx="18">
                  <c:v>147.09267</c:v>
                </c:pt>
                <c:pt idx="19">
                  <c:v>155.14527000000001</c:v>
                </c:pt>
                <c:pt idx="20">
                  <c:v>146.67403999999999</c:v>
                </c:pt>
                <c:pt idx="21">
                  <c:v>150.57883000000001</c:v>
                </c:pt>
                <c:pt idx="22">
                  <c:v>150.96555000000001</c:v>
                </c:pt>
                <c:pt idx="23">
                  <c:v>140.61906999999999</c:v>
                </c:pt>
                <c:pt idx="24">
                  <c:v>136.79643999999999</c:v>
                </c:pt>
                <c:pt idx="25">
                  <c:v>140.78181000000001</c:v>
                </c:pt>
                <c:pt idx="26">
                  <c:v>144.77779000000001</c:v>
                </c:pt>
                <c:pt idx="27">
                  <c:v>142.50343000000001</c:v>
                </c:pt>
                <c:pt idx="28">
                  <c:v>146.78725</c:v>
                </c:pt>
                <c:pt idx="29">
                  <c:v>142.77406999999999</c:v>
                </c:pt>
                <c:pt idx="30">
                  <c:v>146.40047000000001</c:v>
                </c:pt>
                <c:pt idx="31">
                  <c:v>142.59056000000001</c:v>
                </c:pt>
                <c:pt idx="32">
                  <c:v>146.74181999999999</c:v>
                </c:pt>
                <c:pt idx="33">
                  <c:v>148.87673000000001</c:v>
                </c:pt>
                <c:pt idx="34">
                  <c:v>146.65710999999999</c:v>
                </c:pt>
                <c:pt idx="35">
                  <c:v>150.12260000000001</c:v>
                </c:pt>
                <c:pt idx="36">
                  <c:v>146.80927</c:v>
                </c:pt>
                <c:pt idx="37">
                  <c:v>149.96447000000001</c:v>
                </c:pt>
                <c:pt idx="38">
                  <c:v>146.28954999999999</c:v>
                </c:pt>
                <c:pt idx="39">
                  <c:v>147.12754000000001</c:v>
                </c:pt>
                <c:pt idx="40">
                  <c:v>147.63754</c:v>
                </c:pt>
                <c:pt idx="41">
                  <c:v>146.23514</c:v>
                </c:pt>
                <c:pt idx="42">
                  <c:v>138.2011</c:v>
                </c:pt>
                <c:pt idx="43">
                  <c:v>140.06252000000001</c:v>
                </c:pt>
                <c:pt idx="44">
                  <c:v>147.39108999999999</c:v>
                </c:pt>
                <c:pt idx="45">
                  <c:v>149.02776</c:v>
                </c:pt>
                <c:pt idx="46">
                  <c:v>152.51843</c:v>
                </c:pt>
                <c:pt idx="47">
                  <c:v>145.85442</c:v>
                </c:pt>
              </c:numCache>
            </c:numRef>
          </c:val>
          <c:smooth val="0"/>
          <c:extLst>
            <c:ext xmlns:c16="http://schemas.microsoft.com/office/drawing/2014/chart" uri="{C3380CC4-5D6E-409C-BE32-E72D297353CC}">
              <c16:uniqueId val="{00000011-385D-4FB6-827F-16FDF1F19E9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17.741990000000001</c:v>
                </c:pt>
                <c:pt idx="1">
                  <c:v>17.49888</c:v>
                </c:pt>
                <c:pt idx="2">
                  <c:v>17.513750000000002</c:v>
                </c:pt>
                <c:pt idx="3">
                  <c:v>17.28265</c:v>
                </c:pt>
                <c:pt idx="4">
                  <c:v>17.42239</c:v>
                </c:pt>
                <c:pt idx="5">
                  <c:v>16.946110000000001</c:v>
                </c:pt>
                <c:pt idx="6">
                  <c:v>17.521640000000001</c:v>
                </c:pt>
                <c:pt idx="7">
                  <c:v>17.55097</c:v>
                </c:pt>
                <c:pt idx="8">
                  <c:v>17.759920000000001</c:v>
                </c:pt>
                <c:pt idx="9">
                  <c:v>17.48706</c:v>
                </c:pt>
                <c:pt idx="10">
                  <c:v>17.961639999999999</c:v>
                </c:pt>
                <c:pt idx="11">
                  <c:v>17.757860000000001</c:v>
                </c:pt>
                <c:pt idx="12">
                  <c:v>17.615359999999999</c:v>
                </c:pt>
                <c:pt idx="13">
                  <c:v>17.324459999999998</c:v>
                </c:pt>
                <c:pt idx="14">
                  <c:v>17.568480000000001</c:v>
                </c:pt>
                <c:pt idx="15">
                  <c:v>17.58098</c:v>
                </c:pt>
                <c:pt idx="16">
                  <c:v>17.497440000000001</c:v>
                </c:pt>
                <c:pt idx="17">
                  <c:v>17.028659999999999</c:v>
                </c:pt>
                <c:pt idx="18">
                  <c:v>17.28416</c:v>
                </c:pt>
                <c:pt idx="19">
                  <c:v>16.151669999999999</c:v>
                </c:pt>
                <c:pt idx="20">
                  <c:v>16.625720000000001</c:v>
                </c:pt>
                <c:pt idx="21">
                  <c:v>16.519200000000001</c:v>
                </c:pt>
                <c:pt idx="22">
                  <c:v>17.27459</c:v>
                </c:pt>
                <c:pt idx="23">
                  <c:v>17.019300000000001</c:v>
                </c:pt>
                <c:pt idx="24">
                  <c:v>16.924050000000001</c:v>
                </c:pt>
                <c:pt idx="25">
                  <c:v>17.201059999999998</c:v>
                </c:pt>
                <c:pt idx="26">
                  <c:v>17.194949999999999</c:v>
                </c:pt>
                <c:pt idx="27">
                  <c:v>16.98197</c:v>
                </c:pt>
                <c:pt idx="28">
                  <c:v>17.165120000000002</c:v>
                </c:pt>
                <c:pt idx="29">
                  <c:v>16.768249999999998</c:v>
                </c:pt>
                <c:pt idx="30">
                  <c:v>17.63166</c:v>
                </c:pt>
                <c:pt idx="31">
                  <c:v>17.402509999999999</c:v>
                </c:pt>
                <c:pt idx="32">
                  <c:v>17.396650000000001</c:v>
                </c:pt>
                <c:pt idx="33">
                  <c:v>17.424659999999999</c:v>
                </c:pt>
                <c:pt idx="34">
                  <c:v>17.503990000000002</c:v>
                </c:pt>
                <c:pt idx="35">
                  <c:v>17.863119999999999</c:v>
                </c:pt>
                <c:pt idx="36">
                  <c:v>17.266549999999999</c:v>
                </c:pt>
                <c:pt idx="37">
                  <c:v>17.53884</c:v>
                </c:pt>
                <c:pt idx="38">
                  <c:v>16.643599999999999</c:v>
                </c:pt>
                <c:pt idx="39">
                  <c:v>17.75517</c:v>
                </c:pt>
                <c:pt idx="40">
                  <c:v>17.59029</c:v>
                </c:pt>
                <c:pt idx="41">
                  <c:v>17.941400000000002</c:v>
                </c:pt>
                <c:pt idx="42">
                  <c:v>17.921890000000001</c:v>
                </c:pt>
                <c:pt idx="43">
                  <c:v>18.001840000000001</c:v>
                </c:pt>
                <c:pt idx="44">
                  <c:v>18.06964</c:v>
                </c:pt>
                <c:pt idx="45">
                  <c:v>17.76699</c:v>
                </c:pt>
                <c:pt idx="46">
                  <c:v>17.707979999999999</c:v>
                </c:pt>
                <c:pt idx="47">
                  <c:v>17.443200000000001</c:v>
                </c:pt>
              </c:numCache>
            </c:numRef>
          </c:val>
          <c:smooth val="0"/>
          <c:extLst>
            <c:ext xmlns:c16="http://schemas.microsoft.com/office/drawing/2014/chart" uri="{C3380CC4-5D6E-409C-BE32-E72D297353CC}">
              <c16:uniqueId val="{00000012-385D-4FB6-827F-16FDF1F19E9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85D-4FB6-827F-16FDF1F19E9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85D-4FB6-827F-16FDF1F19E9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17.3355</c:v>
                </c:pt>
                <c:pt idx="1">
                  <c:v>17.316700000000001</c:v>
                </c:pt>
                <c:pt idx="2">
                  <c:v>17.616900000000001</c:v>
                </c:pt>
                <c:pt idx="3">
                  <c:v>17.098199999999999</c:v>
                </c:pt>
                <c:pt idx="4">
                  <c:v>17.363600000000002</c:v>
                </c:pt>
                <c:pt idx="5">
                  <c:v>16.554600000000001</c:v>
                </c:pt>
                <c:pt idx="6">
                  <c:v>17.381</c:v>
                </c:pt>
                <c:pt idx="7">
                  <c:v>17.1373</c:v>
                </c:pt>
                <c:pt idx="8">
                  <c:v>16.1357</c:v>
                </c:pt>
                <c:pt idx="9">
                  <c:v>16.713799999999999</c:v>
                </c:pt>
                <c:pt idx="10">
                  <c:v>15.7254</c:v>
                </c:pt>
                <c:pt idx="11">
                  <c:v>15.835800000000001</c:v>
                </c:pt>
                <c:pt idx="12">
                  <c:v>15.581</c:v>
                </c:pt>
                <c:pt idx="13">
                  <c:v>14.924899999999999</c:v>
                </c:pt>
                <c:pt idx="14">
                  <c:v>13.8194</c:v>
                </c:pt>
                <c:pt idx="15">
                  <c:v>13.1212</c:v>
                </c:pt>
                <c:pt idx="16">
                  <c:v>14.1599</c:v>
                </c:pt>
                <c:pt idx="17">
                  <c:v>14.688599999999999</c:v>
                </c:pt>
                <c:pt idx="18">
                  <c:v>15.0158</c:v>
                </c:pt>
                <c:pt idx="19">
                  <c:v>15.694599999999999</c:v>
                </c:pt>
                <c:pt idx="20">
                  <c:v>15.7689</c:v>
                </c:pt>
                <c:pt idx="21">
                  <c:v>15.992900000000001</c:v>
                </c:pt>
                <c:pt idx="22">
                  <c:v>16.816199999999998</c:v>
                </c:pt>
                <c:pt idx="23">
                  <c:v>16.7272</c:v>
                </c:pt>
                <c:pt idx="24">
                  <c:v>16.909700000000001</c:v>
                </c:pt>
                <c:pt idx="25">
                  <c:v>16.174099999999999</c:v>
                </c:pt>
                <c:pt idx="26">
                  <c:v>16.6082</c:v>
                </c:pt>
                <c:pt idx="27">
                  <c:v>16.488900000000001</c:v>
                </c:pt>
                <c:pt idx="28">
                  <c:v>17.0932</c:v>
                </c:pt>
                <c:pt idx="29">
                  <c:v>16.9239</c:v>
                </c:pt>
                <c:pt idx="30">
                  <c:v>16.793199999999999</c:v>
                </c:pt>
                <c:pt idx="31">
                  <c:v>15.851100000000001</c:v>
                </c:pt>
                <c:pt idx="32">
                  <c:v>17.249099999999999</c:v>
                </c:pt>
                <c:pt idx="33">
                  <c:v>17.108499999999999</c:v>
                </c:pt>
                <c:pt idx="34">
                  <c:v>16.9114</c:v>
                </c:pt>
                <c:pt idx="35">
                  <c:v>17.087399999999999</c:v>
                </c:pt>
                <c:pt idx="36">
                  <c:v>16.906600000000001</c:v>
                </c:pt>
                <c:pt idx="37">
                  <c:v>16.422000000000001</c:v>
                </c:pt>
                <c:pt idx="38">
                  <c:v>16.149699999999999</c:v>
                </c:pt>
                <c:pt idx="39">
                  <c:v>16.006399999999999</c:v>
                </c:pt>
                <c:pt idx="40">
                  <c:v>16.180399999999999</c:v>
                </c:pt>
                <c:pt idx="41">
                  <c:v>16.720800000000001</c:v>
                </c:pt>
                <c:pt idx="42">
                  <c:v>16.738399999999999</c:v>
                </c:pt>
                <c:pt idx="43">
                  <c:v>16.943999999999999</c:v>
                </c:pt>
                <c:pt idx="44">
                  <c:v>18.066700000000001</c:v>
                </c:pt>
                <c:pt idx="45">
                  <c:v>18.327100000000002</c:v>
                </c:pt>
                <c:pt idx="46">
                  <c:v>19.107600000000001</c:v>
                </c:pt>
                <c:pt idx="47">
                  <c:v>18.880500000000001</c:v>
                </c:pt>
              </c:numCache>
            </c:numRef>
          </c:val>
          <c:smooth val="0"/>
          <c:extLst>
            <c:ext xmlns:c16="http://schemas.microsoft.com/office/drawing/2014/chart" uri="{C3380CC4-5D6E-409C-BE32-E72D297353CC}">
              <c16:uniqueId val="{00000015-385D-4FB6-827F-16FDF1F19E9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4.9601100000000002</c:v>
                </c:pt>
                <c:pt idx="1">
                  <c:v>4.9322400000000002</c:v>
                </c:pt>
                <c:pt idx="2">
                  <c:v>4.96462</c:v>
                </c:pt>
                <c:pt idx="3">
                  <c:v>4.7846299999999999</c:v>
                </c:pt>
                <c:pt idx="4">
                  <c:v>4.4942299999999999</c:v>
                </c:pt>
                <c:pt idx="5">
                  <c:v>4.47309</c:v>
                </c:pt>
                <c:pt idx="6">
                  <c:v>4.5267200000000001</c:v>
                </c:pt>
                <c:pt idx="7">
                  <c:v>4.61022</c:v>
                </c:pt>
                <c:pt idx="8">
                  <c:v>4.8339400000000001</c:v>
                </c:pt>
                <c:pt idx="9">
                  <c:v>4.9821</c:v>
                </c:pt>
                <c:pt idx="10">
                  <c:v>4.9468800000000002</c:v>
                </c:pt>
                <c:pt idx="11">
                  <c:v>4.7427000000000001</c:v>
                </c:pt>
                <c:pt idx="12">
                  <c:v>4.4064100000000002</c:v>
                </c:pt>
                <c:pt idx="13">
                  <c:v>4.3868299999999998</c:v>
                </c:pt>
                <c:pt idx="14">
                  <c:v>4.4121600000000001</c:v>
                </c:pt>
                <c:pt idx="15">
                  <c:v>4.3742999999999999</c:v>
                </c:pt>
                <c:pt idx="16">
                  <c:v>4.3730399999999996</c:v>
                </c:pt>
                <c:pt idx="17">
                  <c:v>4.4489000000000001</c:v>
                </c:pt>
                <c:pt idx="18">
                  <c:v>4.4335300000000002</c:v>
                </c:pt>
                <c:pt idx="19">
                  <c:v>4.4576200000000004</c:v>
                </c:pt>
                <c:pt idx="20">
                  <c:v>4.43642</c:v>
                </c:pt>
                <c:pt idx="21">
                  <c:v>4.4710799999999997</c:v>
                </c:pt>
                <c:pt idx="22">
                  <c:v>4.44956</c:v>
                </c:pt>
                <c:pt idx="23">
                  <c:v>4.4590399999999999</c:v>
                </c:pt>
                <c:pt idx="24">
                  <c:v>4.5545600000000004</c:v>
                </c:pt>
                <c:pt idx="25">
                  <c:v>4.5411700000000002</c:v>
                </c:pt>
                <c:pt idx="26">
                  <c:v>4.7241</c:v>
                </c:pt>
                <c:pt idx="27">
                  <c:v>4.7944300000000002</c:v>
                </c:pt>
                <c:pt idx="28">
                  <c:v>4.8760300000000001</c:v>
                </c:pt>
                <c:pt idx="29">
                  <c:v>4.8586299999999998</c:v>
                </c:pt>
                <c:pt idx="30">
                  <c:v>4.7055499999999997</c:v>
                </c:pt>
                <c:pt idx="31">
                  <c:v>4.9640000000000004</c:v>
                </c:pt>
                <c:pt idx="32">
                  <c:v>4.7412000000000001</c:v>
                </c:pt>
                <c:pt idx="33">
                  <c:v>4.7387199999999998</c:v>
                </c:pt>
                <c:pt idx="34">
                  <c:v>4.6776099999999996</c:v>
                </c:pt>
                <c:pt idx="35">
                  <c:v>4.4737900000000002</c:v>
                </c:pt>
                <c:pt idx="36">
                  <c:v>4.0655999999999999</c:v>
                </c:pt>
                <c:pt idx="37">
                  <c:v>4.1920099999999998</c:v>
                </c:pt>
                <c:pt idx="38">
                  <c:v>4.2117699999999996</c:v>
                </c:pt>
                <c:pt idx="39">
                  <c:v>4.2081999999999997</c:v>
                </c:pt>
                <c:pt idx="40">
                  <c:v>4.2618200000000002</c:v>
                </c:pt>
                <c:pt idx="41">
                  <c:v>4.5493699999999997</c:v>
                </c:pt>
                <c:pt idx="42">
                  <c:v>4.6679599999999999</c:v>
                </c:pt>
                <c:pt idx="43">
                  <c:v>4.6811800000000003</c:v>
                </c:pt>
                <c:pt idx="44">
                  <c:v>4.66106</c:v>
                </c:pt>
                <c:pt idx="45">
                  <c:v>4.7103599999999997</c:v>
                </c:pt>
                <c:pt idx="46">
                  <c:v>4.4283599999999996</c:v>
                </c:pt>
                <c:pt idx="47">
                  <c:v>4.3712400000000002</c:v>
                </c:pt>
              </c:numCache>
            </c:numRef>
          </c:val>
          <c:smooth val="0"/>
          <c:extLst>
            <c:ext xmlns:c16="http://schemas.microsoft.com/office/drawing/2014/chart" uri="{C3380CC4-5D6E-409C-BE32-E72D297353CC}">
              <c16:uniqueId val="{00000016-385D-4FB6-827F-16FDF1F19E9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85D-4FB6-827F-16FDF1F19E9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85D-4FB6-827F-16FDF1F19E9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17.29627</c:v>
                </c:pt>
                <c:pt idx="1">
                  <c:v>16.80151</c:v>
                </c:pt>
                <c:pt idx="2">
                  <c:v>16.798300000000001</c:v>
                </c:pt>
                <c:pt idx="3">
                  <c:v>16.622589999999999</c:v>
                </c:pt>
                <c:pt idx="4">
                  <c:v>16.75591</c:v>
                </c:pt>
                <c:pt idx="5">
                  <c:v>16.95204</c:v>
                </c:pt>
                <c:pt idx="6">
                  <c:v>17.012840000000001</c:v>
                </c:pt>
                <c:pt idx="7">
                  <c:v>17.12771</c:v>
                </c:pt>
                <c:pt idx="8">
                  <c:v>16.699570000000001</c:v>
                </c:pt>
                <c:pt idx="9">
                  <c:v>16.317019999999999</c:v>
                </c:pt>
                <c:pt idx="10">
                  <c:v>15.23306</c:v>
                </c:pt>
                <c:pt idx="11">
                  <c:v>14.61544</c:v>
                </c:pt>
                <c:pt idx="12">
                  <c:v>13.89654</c:v>
                </c:pt>
                <c:pt idx="13">
                  <c:v>13.050509999999999</c:v>
                </c:pt>
                <c:pt idx="14">
                  <c:v>13.356669999999999</c:v>
                </c:pt>
                <c:pt idx="15">
                  <c:v>13.561500000000001</c:v>
                </c:pt>
                <c:pt idx="16">
                  <c:v>14.800039999999999</c:v>
                </c:pt>
                <c:pt idx="17">
                  <c:v>15.123239999999999</c:v>
                </c:pt>
                <c:pt idx="18">
                  <c:v>15.4671</c:v>
                </c:pt>
                <c:pt idx="19">
                  <c:v>15.22303</c:v>
                </c:pt>
                <c:pt idx="20">
                  <c:v>15.77155</c:v>
                </c:pt>
                <c:pt idx="21">
                  <c:v>16.449169999999999</c:v>
                </c:pt>
                <c:pt idx="22">
                  <c:v>16.75066</c:v>
                </c:pt>
                <c:pt idx="23">
                  <c:v>16.800519999999999</c:v>
                </c:pt>
                <c:pt idx="24">
                  <c:v>16.610479999999999</c:v>
                </c:pt>
                <c:pt idx="25">
                  <c:v>15.49558</c:v>
                </c:pt>
                <c:pt idx="26">
                  <c:v>16.553989999999999</c:v>
                </c:pt>
                <c:pt idx="27">
                  <c:v>16.32666</c:v>
                </c:pt>
                <c:pt idx="28">
                  <c:v>16.849630000000001</c:v>
                </c:pt>
                <c:pt idx="29">
                  <c:v>16.542529999999999</c:v>
                </c:pt>
                <c:pt idx="30">
                  <c:v>16.34686</c:v>
                </c:pt>
                <c:pt idx="31">
                  <c:v>16.61167</c:v>
                </c:pt>
                <c:pt idx="32">
                  <c:v>16.654029999999999</c:v>
                </c:pt>
                <c:pt idx="33">
                  <c:v>16.885169999999999</c:v>
                </c:pt>
                <c:pt idx="34">
                  <c:v>16.083010000000002</c:v>
                </c:pt>
                <c:pt idx="35">
                  <c:v>15.024240000000001</c:v>
                </c:pt>
                <c:pt idx="36">
                  <c:v>14.42332</c:v>
                </c:pt>
                <c:pt idx="37">
                  <c:v>13.278829999999999</c:v>
                </c:pt>
                <c:pt idx="38">
                  <c:v>14.01305</c:v>
                </c:pt>
                <c:pt idx="39">
                  <c:v>14.58244</c:v>
                </c:pt>
                <c:pt idx="40">
                  <c:v>15.37383</c:v>
                </c:pt>
                <c:pt idx="41">
                  <c:v>16.01979</c:v>
                </c:pt>
                <c:pt idx="42">
                  <c:v>16.08624</c:v>
                </c:pt>
                <c:pt idx="43">
                  <c:v>16.15099</c:v>
                </c:pt>
                <c:pt idx="44">
                  <c:v>17.062709999999999</c:v>
                </c:pt>
                <c:pt idx="45">
                  <c:v>16.359069999999999</c:v>
                </c:pt>
                <c:pt idx="46">
                  <c:v>16.492370000000001</c:v>
                </c:pt>
                <c:pt idx="47">
                  <c:v>15.857250000000001</c:v>
                </c:pt>
              </c:numCache>
            </c:numRef>
          </c:val>
          <c:smooth val="0"/>
          <c:extLst>
            <c:ext xmlns:c16="http://schemas.microsoft.com/office/drawing/2014/chart" uri="{C3380CC4-5D6E-409C-BE32-E72D297353CC}">
              <c16:uniqueId val="{00000019-385D-4FB6-827F-16FDF1F19E9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294.24</c:v>
                </c:pt>
                <c:pt idx="1">
                  <c:v>294.08999999999997</c:v>
                </c:pt>
                <c:pt idx="2">
                  <c:v>292.17</c:v>
                </c:pt>
                <c:pt idx="3">
                  <c:v>285.26</c:v>
                </c:pt>
                <c:pt idx="4">
                  <c:v>286.32</c:v>
                </c:pt>
                <c:pt idx="5">
                  <c:v>295.10000000000002</c:v>
                </c:pt>
                <c:pt idx="6">
                  <c:v>282.79000000000002</c:v>
                </c:pt>
                <c:pt idx="7">
                  <c:v>289.87</c:v>
                </c:pt>
                <c:pt idx="8">
                  <c:v>297.45999999999998</c:v>
                </c:pt>
                <c:pt idx="9">
                  <c:v>296.07</c:v>
                </c:pt>
                <c:pt idx="10">
                  <c:v>292.77999999999997</c:v>
                </c:pt>
                <c:pt idx="11">
                  <c:v>283.04000000000002</c:v>
                </c:pt>
                <c:pt idx="12">
                  <c:v>292.67</c:v>
                </c:pt>
                <c:pt idx="13">
                  <c:v>288.14999999999998</c:v>
                </c:pt>
                <c:pt idx="14">
                  <c:v>280.7</c:v>
                </c:pt>
                <c:pt idx="15">
                  <c:v>276.45999999999998</c:v>
                </c:pt>
                <c:pt idx="16">
                  <c:v>277.48</c:v>
                </c:pt>
                <c:pt idx="17">
                  <c:v>289.17</c:v>
                </c:pt>
                <c:pt idx="18">
                  <c:v>288.27</c:v>
                </c:pt>
                <c:pt idx="19">
                  <c:v>289.89</c:v>
                </c:pt>
                <c:pt idx="20">
                  <c:v>282.38</c:v>
                </c:pt>
                <c:pt idx="21">
                  <c:v>282.04000000000002</c:v>
                </c:pt>
                <c:pt idx="22">
                  <c:v>286.94</c:v>
                </c:pt>
                <c:pt idx="23">
                  <c:v>281.94</c:v>
                </c:pt>
                <c:pt idx="24">
                  <c:v>282.49</c:v>
                </c:pt>
                <c:pt idx="25">
                  <c:v>283.05</c:v>
                </c:pt>
                <c:pt idx="26">
                  <c:v>270.07</c:v>
                </c:pt>
                <c:pt idx="27">
                  <c:v>279.86</c:v>
                </c:pt>
                <c:pt idx="28">
                  <c:v>281.19</c:v>
                </c:pt>
                <c:pt idx="29">
                  <c:v>279.38</c:v>
                </c:pt>
                <c:pt idx="30">
                  <c:v>286.06</c:v>
                </c:pt>
                <c:pt idx="31">
                  <c:v>287.38</c:v>
                </c:pt>
                <c:pt idx="32">
                  <c:v>288.05</c:v>
                </c:pt>
                <c:pt idx="33">
                  <c:v>294.36</c:v>
                </c:pt>
                <c:pt idx="34">
                  <c:v>295.97000000000003</c:v>
                </c:pt>
                <c:pt idx="35">
                  <c:v>296.36</c:v>
                </c:pt>
                <c:pt idx="36">
                  <c:v>297.70999999999998</c:v>
                </c:pt>
                <c:pt idx="37">
                  <c:v>289.27999999999997</c:v>
                </c:pt>
                <c:pt idx="38">
                  <c:v>283.39999999999998</c:v>
                </c:pt>
                <c:pt idx="39">
                  <c:v>278.55</c:v>
                </c:pt>
                <c:pt idx="40">
                  <c:v>284.82</c:v>
                </c:pt>
                <c:pt idx="41">
                  <c:v>293.02</c:v>
                </c:pt>
                <c:pt idx="42">
                  <c:v>296.44</c:v>
                </c:pt>
                <c:pt idx="43">
                  <c:v>291.08</c:v>
                </c:pt>
                <c:pt idx="44">
                  <c:v>295.29000000000002</c:v>
                </c:pt>
                <c:pt idx="45">
                  <c:v>297.69</c:v>
                </c:pt>
                <c:pt idx="46">
                  <c:v>297.77</c:v>
                </c:pt>
                <c:pt idx="47">
                  <c:v>292.61</c:v>
                </c:pt>
              </c:numCache>
            </c:numRef>
          </c:val>
          <c:smooth val="0"/>
          <c:extLst>
            <c:ext xmlns:c16="http://schemas.microsoft.com/office/drawing/2014/chart" uri="{C3380CC4-5D6E-409C-BE32-E72D297353CC}">
              <c16:uniqueId val="{0000001A-385D-4FB6-827F-16FDF1F19E9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85D-4FB6-827F-16FDF1F19E9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c:v>
                </c:pt>
                <c:pt idx="1">
                  <c:v>39.89</c:v>
                </c:pt>
                <c:pt idx="2">
                  <c:v>40.253</c:v>
                </c:pt>
                <c:pt idx="3">
                  <c:v>40.165999999999997</c:v>
                </c:pt>
                <c:pt idx="4">
                  <c:v>40.307000000000002</c:v>
                </c:pt>
                <c:pt idx="5">
                  <c:v>40.183</c:v>
                </c:pt>
                <c:pt idx="6">
                  <c:v>39.718000000000004</c:v>
                </c:pt>
                <c:pt idx="7">
                  <c:v>39.426000000000002</c:v>
                </c:pt>
                <c:pt idx="8">
                  <c:v>39.819000000000003</c:v>
                </c:pt>
                <c:pt idx="9">
                  <c:v>40.098999999999997</c:v>
                </c:pt>
                <c:pt idx="10">
                  <c:v>40.463999999999999</c:v>
                </c:pt>
                <c:pt idx="11">
                  <c:v>40.484000000000002</c:v>
                </c:pt>
                <c:pt idx="12">
                  <c:v>39.481000000000002</c:v>
                </c:pt>
                <c:pt idx="13">
                  <c:v>38.408000000000001</c:v>
                </c:pt>
                <c:pt idx="14">
                  <c:v>38.238999999999997</c:v>
                </c:pt>
                <c:pt idx="15">
                  <c:v>38.761000000000003</c:v>
                </c:pt>
                <c:pt idx="16">
                  <c:v>38.982999999999997</c:v>
                </c:pt>
                <c:pt idx="17">
                  <c:v>38.968000000000004</c:v>
                </c:pt>
                <c:pt idx="18">
                  <c:v>39.137</c:v>
                </c:pt>
                <c:pt idx="19">
                  <c:v>39.188000000000002</c:v>
                </c:pt>
                <c:pt idx="20">
                  <c:v>39.189</c:v>
                </c:pt>
                <c:pt idx="21">
                  <c:v>38.764000000000003</c:v>
                </c:pt>
                <c:pt idx="22">
                  <c:v>39.055</c:v>
                </c:pt>
                <c:pt idx="23">
                  <c:v>36.741999999999997</c:v>
                </c:pt>
                <c:pt idx="24">
                  <c:v>37.479999999999997</c:v>
                </c:pt>
                <c:pt idx="25">
                  <c:v>38.082000000000001</c:v>
                </c:pt>
                <c:pt idx="26">
                  <c:v>38.676000000000002</c:v>
                </c:pt>
                <c:pt idx="27">
                  <c:v>34.015000000000001</c:v>
                </c:pt>
                <c:pt idx="28">
                  <c:v>38.637</c:v>
                </c:pt>
                <c:pt idx="29">
                  <c:v>38.671999999999997</c:v>
                </c:pt>
                <c:pt idx="30">
                  <c:v>38.613</c:v>
                </c:pt>
                <c:pt idx="31">
                  <c:v>37.527000000000001</c:v>
                </c:pt>
                <c:pt idx="32">
                  <c:v>38.125</c:v>
                </c:pt>
                <c:pt idx="33">
                  <c:v>39.204000000000001</c:v>
                </c:pt>
                <c:pt idx="34">
                  <c:v>39.302</c:v>
                </c:pt>
                <c:pt idx="35">
                  <c:v>34.768000000000001</c:v>
                </c:pt>
                <c:pt idx="36">
                  <c:v>27.867999999999999</c:v>
                </c:pt>
                <c:pt idx="37">
                  <c:v>27.698</c:v>
                </c:pt>
                <c:pt idx="38">
                  <c:v>26.863</c:v>
                </c:pt>
                <c:pt idx="39">
                  <c:v>27.164000000000001</c:v>
                </c:pt>
                <c:pt idx="40">
                  <c:v>28.02</c:v>
                </c:pt>
                <c:pt idx="41">
                  <c:v>33.69</c:v>
                </c:pt>
                <c:pt idx="42">
                  <c:v>33.823</c:v>
                </c:pt>
                <c:pt idx="43">
                  <c:v>33.840000000000003</c:v>
                </c:pt>
                <c:pt idx="44">
                  <c:v>34.005000000000003</c:v>
                </c:pt>
                <c:pt idx="45">
                  <c:v>35.789000000000001</c:v>
                </c:pt>
                <c:pt idx="46">
                  <c:v>35.94</c:v>
                </c:pt>
                <c:pt idx="47">
                  <c:v>37.112000000000002</c:v>
                </c:pt>
              </c:numCache>
            </c:numRef>
          </c:val>
          <c:smooth val="0"/>
          <c:extLst>
            <c:ext xmlns:c16="http://schemas.microsoft.com/office/drawing/2014/chart" uri="{C3380CC4-5D6E-409C-BE32-E72D297353CC}">
              <c16:uniqueId val="{0000001C-385D-4FB6-827F-16FDF1F19E9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85D-4FB6-827F-16FDF1F19E9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32.579000000000001</c:v>
                </c:pt>
                <c:pt idx="1">
                  <c:v>32.790999999999997</c:v>
                </c:pt>
                <c:pt idx="2">
                  <c:v>32.435000000000002</c:v>
                </c:pt>
                <c:pt idx="3">
                  <c:v>32.53</c:v>
                </c:pt>
                <c:pt idx="4">
                  <c:v>32.219000000000001</c:v>
                </c:pt>
                <c:pt idx="5">
                  <c:v>31.01</c:v>
                </c:pt>
                <c:pt idx="6">
                  <c:v>29.852</c:v>
                </c:pt>
                <c:pt idx="7">
                  <c:v>29.891999999999999</c:v>
                </c:pt>
                <c:pt idx="8">
                  <c:v>30.242999999999999</c:v>
                </c:pt>
                <c:pt idx="9">
                  <c:v>29.821999999999999</c:v>
                </c:pt>
                <c:pt idx="10">
                  <c:v>29.565999999999999</c:v>
                </c:pt>
                <c:pt idx="11">
                  <c:v>28.405000000000001</c:v>
                </c:pt>
                <c:pt idx="12">
                  <c:v>24.372</c:v>
                </c:pt>
                <c:pt idx="13">
                  <c:v>19.359000000000002</c:v>
                </c:pt>
                <c:pt idx="14">
                  <c:v>13.819000000000001</c:v>
                </c:pt>
                <c:pt idx="15">
                  <c:v>9.18</c:v>
                </c:pt>
                <c:pt idx="16">
                  <c:v>7.6479999999999997</c:v>
                </c:pt>
                <c:pt idx="17">
                  <c:v>7.3090000000000002</c:v>
                </c:pt>
                <c:pt idx="18">
                  <c:v>6.44</c:v>
                </c:pt>
                <c:pt idx="19">
                  <c:v>6.7229999999999999</c:v>
                </c:pt>
                <c:pt idx="20">
                  <c:v>6.5750000000000002</c:v>
                </c:pt>
                <c:pt idx="21">
                  <c:v>6.7060000000000004</c:v>
                </c:pt>
                <c:pt idx="22">
                  <c:v>6.1</c:v>
                </c:pt>
                <c:pt idx="23">
                  <c:v>5.9820000000000002</c:v>
                </c:pt>
                <c:pt idx="24">
                  <c:v>5.8840000000000003</c:v>
                </c:pt>
                <c:pt idx="25">
                  <c:v>6.5039999999999996</c:v>
                </c:pt>
                <c:pt idx="26">
                  <c:v>6.7859999999999996</c:v>
                </c:pt>
                <c:pt idx="27">
                  <c:v>6.7</c:v>
                </c:pt>
                <c:pt idx="28">
                  <c:v>7.0519999999999996</c:v>
                </c:pt>
                <c:pt idx="29">
                  <c:v>7.7889999999999997</c:v>
                </c:pt>
                <c:pt idx="30">
                  <c:v>9.5549999999999997</c:v>
                </c:pt>
                <c:pt idx="31">
                  <c:v>13.986000000000001</c:v>
                </c:pt>
                <c:pt idx="32">
                  <c:v>19.271000000000001</c:v>
                </c:pt>
                <c:pt idx="33">
                  <c:v>24.216000000000001</c:v>
                </c:pt>
                <c:pt idx="34">
                  <c:v>28.035</c:v>
                </c:pt>
                <c:pt idx="35">
                  <c:v>29.651</c:v>
                </c:pt>
                <c:pt idx="36">
                  <c:v>29.616</c:v>
                </c:pt>
                <c:pt idx="37">
                  <c:v>30.032</c:v>
                </c:pt>
                <c:pt idx="38">
                  <c:v>30.129000000000001</c:v>
                </c:pt>
                <c:pt idx="39">
                  <c:v>30.154</c:v>
                </c:pt>
                <c:pt idx="40">
                  <c:v>30.068000000000001</c:v>
                </c:pt>
                <c:pt idx="41">
                  <c:v>29.942</c:v>
                </c:pt>
                <c:pt idx="42">
                  <c:v>30.125</c:v>
                </c:pt>
                <c:pt idx="43">
                  <c:v>30.210999999999999</c:v>
                </c:pt>
                <c:pt idx="44">
                  <c:v>30.126999999999999</c:v>
                </c:pt>
                <c:pt idx="45">
                  <c:v>30.094999999999999</c:v>
                </c:pt>
                <c:pt idx="46">
                  <c:v>29.91</c:v>
                </c:pt>
                <c:pt idx="47">
                  <c:v>29.388999999999999</c:v>
                </c:pt>
              </c:numCache>
            </c:numRef>
          </c:val>
          <c:smooth val="0"/>
          <c:extLst>
            <c:ext xmlns:c16="http://schemas.microsoft.com/office/drawing/2014/chart" uri="{C3380CC4-5D6E-409C-BE32-E72D297353CC}">
              <c16:uniqueId val="{0000001E-385D-4FB6-827F-16FDF1F19E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1089.5999999999999</c:v>
                </c:pt>
                <c:pt idx="1">
                  <c:v>1109.0999999999999</c:v>
                </c:pt>
                <c:pt idx="2">
                  <c:v>1118.5</c:v>
                </c:pt>
                <c:pt idx="3">
                  <c:v>1121.0999999999999</c:v>
                </c:pt>
                <c:pt idx="4">
                  <c:v>1117.8</c:v>
                </c:pt>
                <c:pt idx="5">
                  <c:v>1122.4000000000001</c:v>
                </c:pt>
                <c:pt idx="6">
                  <c:v>1122.0999999999999</c:v>
                </c:pt>
                <c:pt idx="7">
                  <c:v>1123.3</c:v>
                </c:pt>
                <c:pt idx="8">
                  <c:v>1128.9000000000001</c:v>
                </c:pt>
                <c:pt idx="9">
                  <c:v>1117.9000000000001</c:v>
                </c:pt>
                <c:pt idx="10">
                  <c:v>986.4</c:v>
                </c:pt>
                <c:pt idx="11">
                  <c:v>987.1</c:v>
                </c:pt>
                <c:pt idx="12">
                  <c:v>997.8</c:v>
                </c:pt>
                <c:pt idx="13">
                  <c:v>1117.7</c:v>
                </c:pt>
                <c:pt idx="14">
                  <c:v>1112.7</c:v>
                </c:pt>
                <c:pt idx="15">
                  <c:v>1111.7</c:v>
                </c:pt>
                <c:pt idx="16">
                  <c:v>1082.8</c:v>
                </c:pt>
                <c:pt idx="17">
                  <c:v>1072.7</c:v>
                </c:pt>
                <c:pt idx="18">
                  <c:v>1088.5</c:v>
                </c:pt>
                <c:pt idx="19">
                  <c:v>1090</c:v>
                </c:pt>
                <c:pt idx="20">
                  <c:v>1096.5</c:v>
                </c:pt>
                <c:pt idx="21">
                  <c:v>1086.0999999999999</c:v>
                </c:pt>
                <c:pt idx="22">
                  <c:v>1086.8</c:v>
                </c:pt>
                <c:pt idx="23">
                  <c:v>1080.4000000000001</c:v>
                </c:pt>
                <c:pt idx="24">
                  <c:v>1075.3</c:v>
                </c:pt>
                <c:pt idx="25">
                  <c:v>1090.9000000000001</c:v>
                </c:pt>
                <c:pt idx="26">
                  <c:v>1079</c:v>
                </c:pt>
                <c:pt idx="27">
                  <c:v>1089.2</c:v>
                </c:pt>
                <c:pt idx="28">
                  <c:v>1082.0999999999999</c:v>
                </c:pt>
                <c:pt idx="29">
                  <c:v>1079.0999999999999</c:v>
                </c:pt>
                <c:pt idx="30">
                  <c:v>1080.9829999999999</c:v>
                </c:pt>
                <c:pt idx="31">
                  <c:v>1076.7182</c:v>
                </c:pt>
                <c:pt idx="32">
                  <c:v>1082.1318000000001</c:v>
                </c:pt>
                <c:pt idx="33">
                  <c:v>1090.0498</c:v>
                </c:pt>
                <c:pt idx="34">
                  <c:v>1085.0062</c:v>
                </c:pt>
                <c:pt idx="35">
                  <c:v>1089.1197999999999</c:v>
                </c:pt>
                <c:pt idx="36">
                  <c:v>1096.0702000000001</c:v>
                </c:pt>
                <c:pt idx="37">
                  <c:v>1090.2365</c:v>
                </c:pt>
                <c:pt idx="38">
                  <c:v>1090.5758000000001</c:v>
                </c:pt>
                <c:pt idx="39">
                  <c:v>1093.9957999999999</c:v>
                </c:pt>
                <c:pt idx="40">
                  <c:v>1089.6206</c:v>
                </c:pt>
                <c:pt idx="41">
                  <c:v>1088.0134</c:v>
                </c:pt>
                <c:pt idx="42">
                  <c:v>1091.4798000000001</c:v>
                </c:pt>
                <c:pt idx="43">
                  <c:v>1095.0142000000001</c:v>
                </c:pt>
                <c:pt idx="44">
                  <c:v>1091.9847</c:v>
                </c:pt>
                <c:pt idx="45">
                  <c:v>1087.0766000000001</c:v>
                </c:pt>
                <c:pt idx="46">
                  <c:v>1090.7638999999999</c:v>
                </c:pt>
                <c:pt idx="47">
                  <c:v>1094.8835999999999</c:v>
                </c:pt>
              </c:numCache>
            </c:numRef>
          </c:val>
          <c:extLst>
            <c:ext xmlns:c16="http://schemas.microsoft.com/office/drawing/2014/chart" uri="{C3380CC4-5D6E-409C-BE32-E72D297353CC}">
              <c16:uniqueId val="{00000000-84A1-4164-98CE-B7B11050438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2812</c:v>
                </c:pt>
                <c:pt idx="1">
                  <c:v>2634.1</c:v>
                </c:pt>
                <c:pt idx="2">
                  <c:v>2724.1</c:v>
                </c:pt>
                <c:pt idx="3">
                  <c:v>2790.3</c:v>
                </c:pt>
                <c:pt idx="4">
                  <c:v>2779.6</c:v>
                </c:pt>
                <c:pt idx="5">
                  <c:v>2603.9</c:v>
                </c:pt>
                <c:pt idx="6">
                  <c:v>2618.8000000000002</c:v>
                </c:pt>
                <c:pt idx="7">
                  <c:v>2570.5</c:v>
                </c:pt>
                <c:pt idx="8">
                  <c:v>2573.1</c:v>
                </c:pt>
                <c:pt idx="9">
                  <c:v>2578.6</c:v>
                </c:pt>
                <c:pt idx="10">
                  <c:v>2648</c:v>
                </c:pt>
                <c:pt idx="11">
                  <c:v>2534.6</c:v>
                </c:pt>
                <c:pt idx="12">
                  <c:v>2290.3000000000002</c:v>
                </c:pt>
                <c:pt idx="13">
                  <c:v>2211.1999999999998</c:v>
                </c:pt>
                <c:pt idx="14">
                  <c:v>2324.6999999999998</c:v>
                </c:pt>
                <c:pt idx="15">
                  <c:v>2381.4</c:v>
                </c:pt>
                <c:pt idx="16">
                  <c:v>2324.6</c:v>
                </c:pt>
                <c:pt idx="17">
                  <c:v>2380.9</c:v>
                </c:pt>
                <c:pt idx="18">
                  <c:v>2462.6999999999998</c:v>
                </c:pt>
                <c:pt idx="19">
                  <c:v>2454.9</c:v>
                </c:pt>
                <c:pt idx="20">
                  <c:v>2423.4</c:v>
                </c:pt>
                <c:pt idx="21">
                  <c:v>2400</c:v>
                </c:pt>
                <c:pt idx="22">
                  <c:v>2296.3000000000002</c:v>
                </c:pt>
                <c:pt idx="23">
                  <c:v>2401.6</c:v>
                </c:pt>
                <c:pt idx="24">
                  <c:v>2511.1999999999998</c:v>
                </c:pt>
                <c:pt idx="25">
                  <c:v>2471.4</c:v>
                </c:pt>
                <c:pt idx="26">
                  <c:v>2445.9</c:v>
                </c:pt>
                <c:pt idx="27">
                  <c:v>2574.8000000000002</c:v>
                </c:pt>
                <c:pt idx="28">
                  <c:v>2514.5</c:v>
                </c:pt>
                <c:pt idx="29">
                  <c:v>2606.4</c:v>
                </c:pt>
                <c:pt idx="30">
                  <c:v>2641.3</c:v>
                </c:pt>
                <c:pt idx="31">
                  <c:v>2566.1</c:v>
                </c:pt>
                <c:pt idx="32">
                  <c:v>2653.1</c:v>
                </c:pt>
                <c:pt idx="33">
                  <c:v>2807</c:v>
                </c:pt>
                <c:pt idx="34">
                  <c:v>2867.3</c:v>
                </c:pt>
                <c:pt idx="35">
                  <c:v>2916.4</c:v>
                </c:pt>
                <c:pt idx="36">
                  <c:v>3106.7</c:v>
                </c:pt>
                <c:pt idx="37">
                  <c:v>3072.7</c:v>
                </c:pt>
                <c:pt idx="38">
                  <c:v>3237.9</c:v>
                </c:pt>
                <c:pt idx="39">
                  <c:v>3346.7</c:v>
                </c:pt>
                <c:pt idx="40">
                  <c:v>3356.2</c:v>
                </c:pt>
                <c:pt idx="41">
                  <c:v>3328.6</c:v>
                </c:pt>
                <c:pt idx="42">
                  <c:v>3356.4</c:v>
                </c:pt>
                <c:pt idx="43">
                  <c:v>3383</c:v>
                </c:pt>
                <c:pt idx="44">
                  <c:v>3324.7</c:v>
                </c:pt>
                <c:pt idx="45">
                  <c:v>3252.5</c:v>
                </c:pt>
                <c:pt idx="46">
                  <c:v>3168.4</c:v>
                </c:pt>
                <c:pt idx="47">
                  <c:v>3224.1</c:v>
                </c:pt>
              </c:numCache>
            </c:numRef>
          </c:val>
          <c:extLst>
            <c:ext xmlns:c16="http://schemas.microsoft.com/office/drawing/2014/chart" uri="{C3380CC4-5D6E-409C-BE32-E72D297353CC}">
              <c16:uniqueId val="{00000001-84A1-4164-98CE-B7B11050438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2741.9</c:v>
                </c:pt>
                <c:pt idx="1">
                  <c:v>2767.8</c:v>
                </c:pt>
                <c:pt idx="2">
                  <c:v>2540.3000000000002</c:v>
                </c:pt>
                <c:pt idx="3">
                  <c:v>2383.4</c:v>
                </c:pt>
                <c:pt idx="4">
                  <c:v>2315.6999999999998</c:v>
                </c:pt>
                <c:pt idx="5">
                  <c:v>2290</c:v>
                </c:pt>
                <c:pt idx="6">
                  <c:v>2289.6999999999998</c:v>
                </c:pt>
                <c:pt idx="7">
                  <c:v>2286</c:v>
                </c:pt>
                <c:pt idx="8">
                  <c:v>2284.1</c:v>
                </c:pt>
                <c:pt idx="9">
                  <c:v>2290.3000000000002</c:v>
                </c:pt>
                <c:pt idx="10">
                  <c:v>2289.6999999999998</c:v>
                </c:pt>
                <c:pt idx="11">
                  <c:v>2291.6999999999998</c:v>
                </c:pt>
                <c:pt idx="12">
                  <c:v>2228</c:v>
                </c:pt>
                <c:pt idx="13">
                  <c:v>1987.3</c:v>
                </c:pt>
                <c:pt idx="14">
                  <c:v>1888</c:v>
                </c:pt>
                <c:pt idx="15">
                  <c:v>1886.8</c:v>
                </c:pt>
                <c:pt idx="16">
                  <c:v>2113.4</c:v>
                </c:pt>
                <c:pt idx="17">
                  <c:v>2218.6999999999998</c:v>
                </c:pt>
                <c:pt idx="18">
                  <c:v>2243.6</c:v>
                </c:pt>
                <c:pt idx="19">
                  <c:v>2252.1999999999998</c:v>
                </c:pt>
                <c:pt idx="20">
                  <c:v>2277.6999999999998</c:v>
                </c:pt>
                <c:pt idx="21">
                  <c:v>2372.5</c:v>
                </c:pt>
                <c:pt idx="22">
                  <c:v>2371.1999999999998</c:v>
                </c:pt>
                <c:pt idx="23">
                  <c:v>2317.8000000000002</c:v>
                </c:pt>
                <c:pt idx="24">
                  <c:v>2208</c:v>
                </c:pt>
                <c:pt idx="25">
                  <c:v>2184</c:v>
                </c:pt>
                <c:pt idx="26">
                  <c:v>2203.5</c:v>
                </c:pt>
                <c:pt idx="27">
                  <c:v>2100.5</c:v>
                </c:pt>
                <c:pt idx="28">
                  <c:v>2083.5</c:v>
                </c:pt>
                <c:pt idx="29">
                  <c:v>2096</c:v>
                </c:pt>
                <c:pt idx="30">
                  <c:v>2102.4</c:v>
                </c:pt>
                <c:pt idx="31">
                  <c:v>2200.9</c:v>
                </c:pt>
                <c:pt idx="32">
                  <c:v>2212.5</c:v>
                </c:pt>
                <c:pt idx="33">
                  <c:v>2343.1</c:v>
                </c:pt>
                <c:pt idx="34">
                  <c:v>2515.6999999999998</c:v>
                </c:pt>
                <c:pt idx="35">
                  <c:v>2437.3000000000002</c:v>
                </c:pt>
                <c:pt idx="36">
                  <c:v>2622.3</c:v>
                </c:pt>
                <c:pt idx="37">
                  <c:v>2756.5</c:v>
                </c:pt>
                <c:pt idx="38">
                  <c:v>2695.4</c:v>
                </c:pt>
                <c:pt idx="39">
                  <c:v>2704.5</c:v>
                </c:pt>
                <c:pt idx="40">
                  <c:v>2702</c:v>
                </c:pt>
                <c:pt idx="41">
                  <c:v>2693.7</c:v>
                </c:pt>
                <c:pt idx="42">
                  <c:v>2612.1999999999998</c:v>
                </c:pt>
                <c:pt idx="43">
                  <c:v>2589.1</c:v>
                </c:pt>
                <c:pt idx="44">
                  <c:v>2602.5</c:v>
                </c:pt>
                <c:pt idx="45">
                  <c:v>2476</c:v>
                </c:pt>
                <c:pt idx="46">
                  <c:v>2366.6999999999998</c:v>
                </c:pt>
                <c:pt idx="47">
                  <c:v>2275.4</c:v>
                </c:pt>
              </c:numCache>
            </c:numRef>
          </c:val>
          <c:extLst>
            <c:ext xmlns:c16="http://schemas.microsoft.com/office/drawing/2014/chart" uri="{C3380CC4-5D6E-409C-BE32-E72D297353CC}">
              <c16:uniqueId val="{00000002-84A1-4164-98CE-B7B110504384}"/>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62.9</c:v>
                </c:pt>
                <c:pt idx="1">
                  <c:v>62.4</c:v>
                </c:pt>
                <c:pt idx="2">
                  <c:v>59.8</c:v>
                </c:pt>
                <c:pt idx="3">
                  <c:v>61.4</c:v>
                </c:pt>
                <c:pt idx="4">
                  <c:v>61.7</c:v>
                </c:pt>
                <c:pt idx="5">
                  <c:v>62.6</c:v>
                </c:pt>
                <c:pt idx="6">
                  <c:v>61.8</c:v>
                </c:pt>
                <c:pt idx="7">
                  <c:v>61.8</c:v>
                </c:pt>
                <c:pt idx="8">
                  <c:v>62.5</c:v>
                </c:pt>
                <c:pt idx="9">
                  <c:v>61.7</c:v>
                </c:pt>
                <c:pt idx="10">
                  <c:v>60.8</c:v>
                </c:pt>
                <c:pt idx="11">
                  <c:v>62.5</c:v>
                </c:pt>
                <c:pt idx="12">
                  <c:v>51.1</c:v>
                </c:pt>
                <c:pt idx="13">
                  <c:v>58.1</c:v>
                </c:pt>
                <c:pt idx="14">
                  <c:v>59</c:v>
                </c:pt>
                <c:pt idx="15">
                  <c:v>58.9</c:v>
                </c:pt>
                <c:pt idx="16">
                  <c:v>58.8</c:v>
                </c:pt>
                <c:pt idx="17">
                  <c:v>56.4</c:v>
                </c:pt>
                <c:pt idx="18">
                  <c:v>57.1</c:v>
                </c:pt>
                <c:pt idx="19">
                  <c:v>59.2</c:v>
                </c:pt>
                <c:pt idx="20">
                  <c:v>58.4</c:v>
                </c:pt>
                <c:pt idx="21">
                  <c:v>58.6</c:v>
                </c:pt>
                <c:pt idx="22">
                  <c:v>58.4</c:v>
                </c:pt>
                <c:pt idx="23">
                  <c:v>59.2</c:v>
                </c:pt>
                <c:pt idx="24">
                  <c:v>59.9</c:v>
                </c:pt>
                <c:pt idx="25">
                  <c:v>60.3</c:v>
                </c:pt>
                <c:pt idx="26">
                  <c:v>61</c:v>
                </c:pt>
                <c:pt idx="27">
                  <c:v>61.7</c:v>
                </c:pt>
                <c:pt idx="28">
                  <c:v>63</c:v>
                </c:pt>
                <c:pt idx="29">
                  <c:v>50</c:v>
                </c:pt>
                <c:pt idx="30">
                  <c:v>56.5</c:v>
                </c:pt>
                <c:pt idx="31">
                  <c:v>56.5</c:v>
                </c:pt>
                <c:pt idx="32">
                  <c:v>62.1</c:v>
                </c:pt>
                <c:pt idx="33">
                  <c:v>61.7</c:v>
                </c:pt>
                <c:pt idx="34">
                  <c:v>61.9</c:v>
                </c:pt>
                <c:pt idx="35">
                  <c:v>62.3</c:v>
                </c:pt>
                <c:pt idx="36">
                  <c:v>61.6</c:v>
                </c:pt>
                <c:pt idx="37">
                  <c:v>62.3</c:v>
                </c:pt>
                <c:pt idx="38">
                  <c:v>59.5</c:v>
                </c:pt>
                <c:pt idx="39">
                  <c:v>54.9</c:v>
                </c:pt>
                <c:pt idx="40">
                  <c:v>54.7</c:v>
                </c:pt>
                <c:pt idx="41">
                  <c:v>57.7</c:v>
                </c:pt>
                <c:pt idx="42">
                  <c:v>59.184100000000001</c:v>
                </c:pt>
                <c:pt idx="43">
                  <c:v>60.641399999999997</c:v>
                </c:pt>
                <c:pt idx="44">
                  <c:v>61.631300000000003</c:v>
                </c:pt>
                <c:pt idx="45">
                  <c:v>60.533999999999999</c:v>
                </c:pt>
                <c:pt idx="46">
                  <c:v>61.169400000000003</c:v>
                </c:pt>
                <c:pt idx="47">
                  <c:v>61.360300000000002</c:v>
                </c:pt>
              </c:numCache>
            </c:numRef>
          </c:val>
          <c:extLst>
            <c:ext xmlns:c16="http://schemas.microsoft.com/office/drawing/2014/chart" uri="{C3380CC4-5D6E-409C-BE32-E72D297353CC}">
              <c16:uniqueId val="{00000003-84A1-4164-98CE-B7B110504384}"/>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10.3</c:v>
                </c:pt>
                <c:pt idx="30">
                  <c:v>10.3</c:v>
                </c:pt>
                <c:pt idx="31">
                  <c:v>10.3</c:v>
                </c:pt>
                <c:pt idx="32">
                  <c:v>10.3</c:v>
                </c:pt>
                <c:pt idx="33">
                  <c:v>10.3</c:v>
                </c:pt>
                <c:pt idx="34">
                  <c:v>10.3</c:v>
                </c:pt>
                <c:pt idx="35">
                  <c:v>10.3</c:v>
                </c:pt>
                <c:pt idx="36">
                  <c:v>10.3</c:v>
                </c:pt>
                <c:pt idx="37">
                  <c:v>10.3</c:v>
                </c:pt>
                <c:pt idx="38">
                  <c:v>10.3</c:v>
                </c:pt>
                <c:pt idx="39">
                  <c:v>10.3</c:v>
                </c:pt>
                <c:pt idx="40">
                  <c:v>10.3</c:v>
                </c:pt>
                <c:pt idx="41">
                  <c:v>10.3</c:v>
                </c:pt>
                <c:pt idx="42">
                  <c:v>10.3</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4-84A1-4164-98CE-B7B110504384}"/>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11.7</c:v>
                </c:pt>
                <c:pt idx="11">
                  <c:v>153.4</c:v>
                </c:pt>
                <c:pt idx="12">
                  <c:v>422</c:v>
                </c:pt>
                <c:pt idx="13">
                  <c:v>718.7</c:v>
                </c:pt>
                <c:pt idx="14">
                  <c:v>825.9</c:v>
                </c:pt>
                <c:pt idx="15">
                  <c:v>875.9</c:v>
                </c:pt>
                <c:pt idx="16">
                  <c:v>901.9</c:v>
                </c:pt>
                <c:pt idx="17">
                  <c:v>915.5</c:v>
                </c:pt>
                <c:pt idx="18">
                  <c:v>923.5</c:v>
                </c:pt>
                <c:pt idx="19">
                  <c:v>932.8</c:v>
                </c:pt>
                <c:pt idx="20">
                  <c:v>938.9</c:v>
                </c:pt>
                <c:pt idx="21">
                  <c:v>942.4</c:v>
                </c:pt>
                <c:pt idx="22">
                  <c:v>947.5</c:v>
                </c:pt>
                <c:pt idx="23">
                  <c:v>949.3</c:v>
                </c:pt>
                <c:pt idx="24">
                  <c:v>948.4</c:v>
                </c:pt>
                <c:pt idx="25">
                  <c:v>945.7</c:v>
                </c:pt>
                <c:pt idx="26">
                  <c:v>942.5</c:v>
                </c:pt>
                <c:pt idx="27">
                  <c:v>936.7</c:v>
                </c:pt>
                <c:pt idx="28">
                  <c:v>934.3</c:v>
                </c:pt>
                <c:pt idx="29">
                  <c:v>918</c:v>
                </c:pt>
                <c:pt idx="30">
                  <c:v>873.3</c:v>
                </c:pt>
                <c:pt idx="31">
                  <c:v>810</c:v>
                </c:pt>
                <c:pt idx="32">
                  <c:v>596.20000000000005</c:v>
                </c:pt>
                <c:pt idx="33">
                  <c:v>279.7</c:v>
                </c:pt>
                <c:pt idx="34">
                  <c:v>37.6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84A1-4164-98CE-B7B1105043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26133.611950000002</c:v>
                </c:pt>
                <c:pt idx="1">
                  <c:v>65476.44999999999</c:v>
                </c:pt>
                <c:pt idx="2">
                  <c:v>56355.749999999985</c:v>
                </c:pt>
                <c:pt idx="3">
                  <c:v>0</c:v>
                </c:pt>
                <c:pt idx="4">
                  <c:v>0</c:v>
                </c:pt>
                <c:pt idx="5">
                  <c:v>0</c:v>
                </c:pt>
                <c:pt idx="6">
                  <c:v>0</c:v>
                </c:pt>
                <c:pt idx="7">
                  <c:v>828.2</c:v>
                </c:pt>
                <c:pt idx="8">
                  <c:v>0</c:v>
                </c:pt>
                <c:pt idx="9">
                  <c:v>1433.6102500000002</c:v>
                </c:pt>
                <c:pt idx="10">
                  <c:v>246.95000000000013</c:v>
                </c:pt>
                <c:pt idx="11">
                  <c:v>9340.9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18-4200-8BD6-4292D528FCE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356.25</c:v>
                </c:pt>
                <c:pt idx="1">
                  <c:v>441.15</c:v>
                </c:pt>
                <c:pt idx="2">
                  <c:v>163.25</c:v>
                </c:pt>
                <c:pt idx="3">
                  <c:v>247.11025000000001</c:v>
                </c:pt>
                <c:pt idx="4">
                  <c:v>363.55</c:v>
                </c:pt>
                <c:pt idx="5">
                  <c:v>42.95</c:v>
                </c:pt>
                <c:pt idx="6">
                  <c:v>0</c:v>
                </c:pt>
                <c:pt idx="7">
                  <c:v>225.85</c:v>
                </c:pt>
                <c:pt idx="8">
                  <c:v>8.4</c:v>
                </c:pt>
                <c:pt idx="9">
                  <c:v>328.45</c:v>
                </c:pt>
                <c:pt idx="10">
                  <c:v>0</c:v>
                </c:pt>
                <c:pt idx="11">
                  <c:v>405.25</c:v>
                </c:pt>
                <c:pt idx="12">
                  <c:v>487.3</c:v>
                </c:pt>
                <c:pt idx="13">
                  <c:v>152.4</c:v>
                </c:pt>
                <c:pt idx="14">
                  <c:v>81.8</c:v>
                </c:pt>
                <c:pt idx="15">
                  <c:v>116.65</c:v>
                </c:pt>
                <c:pt idx="16">
                  <c:v>479.35</c:v>
                </c:pt>
                <c:pt idx="17">
                  <c:v>487.6</c:v>
                </c:pt>
                <c:pt idx="18">
                  <c:v>421.26535000000001</c:v>
                </c:pt>
                <c:pt idx="19">
                  <c:v>370.95</c:v>
                </c:pt>
                <c:pt idx="20">
                  <c:v>336.1</c:v>
                </c:pt>
                <c:pt idx="21">
                  <c:v>1120.8499999999999</c:v>
                </c:pt>
                <c:pt idx="22">
                  <c:v>1989.2</c:v>
                </c:pt>
                <c:pt idx="23">
                  <c:v>1419.65</c:v>
                </c:pt>
                <c:pt idx="24">
                  <c:v>1937.25</c:v>
                </c:pt>
                <c:pt idx="25">
                  <c:v>384.6</c:v>
                </c:pt>
                <c:pt idx="26">
                  <c:v>231.3</c:v>
                </c:pt>
                <c:pt idx="27">
                  <c:v>146.75</c:v>
                </c:pt>
                <c:pt idx="28">
                  <c:v>503.8</c:v>
                </c:pt>
                <c:pt idx="29">
                  <c:v>158.19999999999999</c:v>
                </c:pt>
                <c:pt idx="30">
                  <c:v>316.05</c:v>
                </c:pt>
                <c:pt idx="31">
                  <c:v>328.65</c:v>
                </c:pt>
                <c:pt idx="32">
                  <c:v>334.15</c:v>
                </c:pt>
                <c:pt idx="33">
                  <c:v>169.7</c:v>
                </c:pt>
                <c:pt idx="34">
                  <c:v>812.85</c:v>
                </c:pt>
                <c:pt idx="35">
                  <c:v>57.1</c:v>
                </c:pt>
                <c:pt idx="36">
                  <c:v>60.9</c:v>
                </c:pt>
                <c:pt idx="37">
                  <c:v>86.05</c:v>
                </c:pt>
                <c:pt idx="38">
                  <c:v>444</c:v>
                </c:pt>
                <c:pt idx="39">
                  <c:v>0</c:v>
                </c:pt>
                <c:pt idx="40">
                  <c:v>2598.1999999999998</c:v>
                </c:pt>
                <c:pt idx="41">
                  <c:v>2166.8000000000002</c:v>
                </c:pt>
                <c:pt idx="42">
                  <c:v>1.85</c:v>
                </c:pt>
                <c:pt idx="43">
                  <c:v>81.45</c:v>
                </c:pt>
                <c:pt idx="44">
                  <c:v>140.15</c:v>
                </c:pt>
                <c:pt idx="45">
                  <c:v>164.85</c:v>
                </c:pt>
                <c:pt idx="46">
                  <c:v>118.55</c:v>
                </c:pt>
                <c:pt idx="47">
                  <c:v>237.7</c:v>
                </c:pt>
                <c:pt idx="48">
                  <c:v>2075.8000000000002</c:v>
                </c:pt>
                <c:pt idx="49">
                  <c:v>1487.55</c:v>
                </c:pt>
                <c:pt idx="50">
                  <c:v>1940.65</c:v>
                </c:pt>
                <c:pt idx="51">
                  <c:v>1089.75</c:v>
                </c:pt>
                <c:pt idx="52">
                  <c:v>14.4</c:v>
                </c:pt>
                <c:pt idx="53">
                  <c:v>197.25</c:v>
                </c:pt>
                <c:pt idx="54">
                  <c:v>104.15</c:v>
                </c:pt>
                <c:pt idx="55">
                  <c:v>269.39999999999998</c:v>
                </c:pt>
                <c:pt idx="56">
                  <c:v>337.9</c:v>
                </c:pt>
                <c:pt idx="57">
                  <c:v>69.599999999999994</c:v>
                </c:pt>
                <c:pt idx="58">
                  <c:v>62.15</c:v>
                </c:pt>
                <c:pt idx="59">
                  <c:v>57.6</c:v>
                </c:pt>
                <c:pt idx="60">
                  <c:v>57.6</c:v>
                </c:pt>
                <c:pt idx="61">
                  <c:v>139.4</c:v>
                </c:pt>
                <c:pt idx="62">
                  <c:v>18.05</c:v>
                </c:pt>
                <c:pt idx="63">
                  <c:v>480</c:v>
                </c:pt>
                <c:pt idx="64">
                  <c:v>181.75</c:v>
                </c:pt>
                <c:pt idx="65">
                  <c:v>149.25</c:v>
                </c:pt>
                <c:pt idx="66">
                  <c:v>239.45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F5-4F35-8086-46E072B26E0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30497.926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1680.56025</c:v>
                </c:pt>
                <c:pt idx="1">
                  <c:v>7787.36535</c:v>
                </c:pt>
                <c:pt idx="2">
                  <c:v>9340.9</c:v>
                </c:pt>
                <c:pt idx="3">
                  <c:v>11689.1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44-4878-9297-202C4CDEA91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14.5</c:v>
                </c:pt>
                <c:pt idx="3">
                  <c:v>14.5</c:v>
                </c:pt>
                <c:pt idx="4">
                  <c:v>14.5</c:v>
                </c:pt>
                <c:pt idx="5">
                  <c:v>15.4</c:v>
                </c:pt>
                <c:pt idx="6">
                  <c:v>14.2</c:v>
                </c:pt>
                <c:pt idx="7">
                  <c:v>14.5</c:v>
                </c:pt>
                <c:pt idx="8">
                  <c:v>14.5</c:v>
                </c:pt>
                <c:pt idx="9">
                  <c:v>14.2</c:v>
                </c:pt>
                <c:pt idx="10">
                  <c:v>14</c:v>
                </c:pt>
                <c:pt idx="11">
                  <c:v>15.5</c:v>
                </c:pt>
                <c:pt idx="12">
                  <c:v>14.8</c:v>
                </c:pt>
                <c:pt idx="13">
                  <c:v>15</c:v>
                </c:pt>
                <c:pt idx="14">
                  <c:v>15.2</c:v>
                </c:pt>
                <c:pt idx="15">
                  <c:v>15</c:v>
                </c:pt>
                <c:pt idx="16">
                  <c:v>14.9</c:v>
                </c:pt>
                <c:pt idx="17">
                  <c:v>14.1</c:v>
                </c:pt>
                <c:pt idx="18">
                  <c:v>14</c:v>
                </c:pt>
                <c:pt idx="19">
                  <c:v>14.2</c:v>
                </c:pt>
                <c:pt idx="20">
                  <c:v>14.5</c:v>
                </c:pt>
                <c:pt idx="21">
                  <c:v>14.9</c:v>
                </c:pt>
                <c:pt idx="22">
                  <c:v>14.7</c:v>
                </c:pt>
                <c:pt idx="23">
                  <c:v>14.4</c:v>
                </c:pt>
                <c:pt idx="24">
                  <c:v>14.5</c:v>
                </c:pt>
                <c:pt idx="25">
                  <c:v>14.5</c:v>
                </c:pt>
                <c:pt idx="26">
                  <c:v>15.5</c:v>
                </c:pt>
                <c:pt idx="27">
                  <c:v>15.2</c:v>
                </c:pt>
                <c:pt idx="28">
                  <c:v>15</c:v>
                </c:pt>
                <c:pt idx="29">
                  <c:v>15</c:v>
                </c:pt>
                <c:pt idx="30">
                  <c:v>15</c:v>
                </c:pt>
                <c:pt idx="31">
                  <c:v>15</c:v>
                </c:pt>
                <c:pt idx="32">
                  <c:v>14.5</c:v>
                </c:pt>
                <c:pt idx="33">
                  <c:v>15</c:v>
                </c:pt>
                <c:pt idx="34">
                  <c:v>15</c:v>
                </c:pt>
                <c:pt idx="35">
                  <c:v>15.1</c:v>
                </c:pt>
                <c:pt idx="36">
                  <c:v>15.1</c:v>
                </c:pt>
                <c:pt idx="37">
                  <c:v>15.2</c:v>
                </c:pt>
                <c:pt idx="38">
                  <c:v>16</c:v>
                </c:pt>
                <c:pt idx="39">
                  <c:v>15.4</c:v>
                </c:pt>
                <c:pt idx="40">
                  <c:v>15.2</c:v>
                </c:pt>
                <c:pt idx="41">
                  <c:v>15</c:v>
                </c:pt>
                <c:pt idx="42">
                  <c:v>15</c:v>
                </c:pt>
                <c:pt idx="43">
                  <c:v>15.8</c:v>
                </c:pt>
                <c:pt idx="44">
                  <c:v>15.5</c:v>
                </c:pt>
                <c:pt idx="45">
                  <c:v>14.5</c:v>
                </c:pt>
                <c:pt idx="46">
                  <c:v>15</c:v>
                </c:pt>
                <c:pt idx="47">
                  <c:v>15</c:v>
                </c:pt>
              </c:numCache>
            </c:numRef>
          </c:val>
          <c:extLst>
            <c:ext xmlns:c16="http://schemas.microsoft.com/office/drawing/2014/chart" uri="{C3380CC4-5D6E-409C-BE32-E72D297353CC}">
              <c16:uniqueId val="{00000000-CF00-4642-A57C-86439A472BC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19</c:v>
                </c:pt>
                <c:pt idx="2">
                  <c:v>18.7</c:v>
                </c:pt>
                <c:pt idx="3">
                  <c:v>18.7</c:v>
                </c:pt>
                <c:pt idx="4">
                  <c:v>18.7</c:v>
                </c:pt>
                <c:pt idx="5">
                  <c:v>18.7</c:v>
                </c:pt>
                <c:pt idx="6">
                  <c:v>18.7</c:v>
                </c:pt>
                <c:pt idx="7">
                  <c:v>18.7</c:v>
                </c:pt>
                <c:pt idx="8">
                  <c:v>19.100000000000001</c:v>
                </c:pt>
                <c:pt idx="9">
                  <c:v>19.100000000000001</c:v>
                </c:pt>
                <c:pt idx="10">
                  <c:v>19.100000000000001</c:v>
                </c:pt>
                <c:pt idx="11">
                  <c:v>19.100000000000001</c:v>
                </c:pt>
                <c:pt idx="12">
                  <c:v>15.6</c:v>
                </c:pt>
                <c:pt idx="13">
                  <c:v>16.3</c:v>
                </c:pt>
                <c:pt idx="14">
                  <c:v>16.7</c:v>
                </c:pt>
                <c:pt idx="15">
                  <c:v>16.7</c:v>
                </c:pt>
                <c:pt idx="16">
                  <c:v>16.7</c:v>
                </c:pt>
                <c:pt idx="17">
                  <c:v>16.7</c:v>
                </c:pt>
                <c:pt idx="18">
                  <c:v>16.7</c:v>
                </c:pt>
                <c:pt idx="19">
                  <c:v>16.8</c:v>
                </c:pt>
                <c:pt idx="20">
                  <c:v>16.8</c:v>
                </c:pt>
                <c:pt idx="21">
                  <c:v>16.7</c:v>
                </c:pt>
                <c:pt idx="22">
                  <c:v>16.7</c:v>
                </c:pt>
                <c:pt idx="23">
                  <c:v>17.600000000000001</c:v>
                </c:pt>
                <c:pt idx="24">
                  <c:v>19</c:v>
                </c:pt>
                <c:pt idx="25">
                  <c:v>19</c:v>
                </c:pt>
                <c:pt idx="26">
                  <c:v>19</c:v>
                </c:pt>
                <c:pt idx="27">
                  <c:v>19</c:v>
                </c:pt>
                <c:pt idx="28">
                  <c:v>19</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CF00-4642-A57C-86439A472BC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8.3000000000000007</c:v>
                </c:pt>
                <c:pt idx="2">
                  <c:v>6.4</c:v>
                </c:pt>
                <c:pt idx="3">
                  <c:v>7.9</c:v>
                </c:pt>
                <c:pt idx="4">
                  <c:v>8.1</c:v>
                </c:pt>
                <c:pt idx="5">
                  <c:v>8.3000000000000007</c:v>
                </c:pt>
                <c:pt idx="6">
                  <c:v>8.5</c:v>
                </c:pt>
                <c:pt idx="7">
                  <c:v>7.8</c:v>
                </c:pt>
                <c:pt idx="8">
                  <c:v>8.6999999999999993</c:v>
                </c:pt>
                <c:pt idx="9">
                  <c:v>8.5</c:v>
                </c:pt>
                <c:pt idx="10">
                  <c:v>7.4</c:v>
                </c:pt>
                <c:pt idx="11">
                  <c:v>7.4</c:v>
                </c:pt>
                <c:pt idx="12">
                  <c:v>8.9</c:v>
                </c:pt>
                <c:pt idx="13">
                  <c:v>6.6</c:v>
                </c:pt>
                <c:pt idx="14">
                  <c:v>6.6</c:v>
                </c:pt>
                <c:pt idx="15">
                  <c:v>6.6</c:v>
                </c:pt>
                <c:pt idx="16">
                  <c:v>6.7</c:v>
                </c:pt>
                <c:pt idx="17">
                  <c:v>5.8</c:v>
                </c:pt>
                <c:pt idx="18">
                  <c:v>6.2</c:v>
                </c:pt>
                <c:pt idx="19">
                  <c:v>7.4</c:v>
                </c:pt>
                <c:pt idx="20">
                  <c:v>6.5</c:v>
                </c:pt>
                <c:pt idx="21">
                  <c:v>6.3</c:v>
                </c:pt>
                <c:pt idx="22">
                  <c:v>6.5</c:v>
                </c:pt>
                <c:pt idx="23">
                  <c:v>6.5</c:v>
                </c:pt>
                <c:pt idx="24">
                  <c:v>6.1</c:v>
                </c:pt>
                <c:pt idx="25">
                  <c:v>6.3</c:v>
                </c:pt>
                <c:pt idx="26">
                  <c:v>5.8</c:v>
                </c:pt>
                <c:pt idx="27">
                  <c:v>7.9</c:v>
                </c:pt>
                <c:pt idx="28">
                  <c:v>8.3000000000000007</c:v>
                </c:pt>
                <c:pt idx="29">
                  <c:v>6.8</c:v>
                </c:pt>
                <c:pt idx="30">
                  <c:v>6.6</c:v>
                </c:pt>
                <c:pt idx="31">
                  <c:v>6.6</c:v>
                </c:pt>
                <c:pt idx="32">
                  <c:v>8.6</c:v>
                </c:pt>
                <c:pt idx="33">
                  <c:v>8</c:v>
                </c:pt>
                <c:pt idx="34">
                  <c:v>7.6</c:v>
                </c:pt>
                <c:pt idx="35">
                  <c:v>7.9</c:v>
                </c:pt>
                <c:pt idx="36">
                  <c:v>7.4</c:v>
                </c:pt>
                <c:pt idx="37">
                  <c:v>7.9</c:v>
                </c:pt>
                <c:pt idx="38">
                  <c:v>4.2</c:v>
                </c:pt>
                <c:pt idx="41">
                  <c:v>3.8</c:v>
                </c:pt>
                <c:pt idx="42">
                  <c:v>4.8</c:v>
                </c:pt>
                <c:pt idx="43">
                  <c:v>5.5</c:v>
                </c:pt>
                <c:pt idx="44">
                  <c:v>7.3</c:v>
                </c:pt>
                <c:pt idx="45">
                  <c:v>7.2</c:v>
                </c:pt>
                <c:pt idx="46">
                  <c:v>7.4</c:v>
                </c:pt>
                <c:pt idx="47">
                  <c:v>7.5</c:v>
                </c:pt>
              </c:numCache>
            </c:numRef>
          </c:val>
          <c:extLst>
            <c:ext xmlns:c16="http://schemas.microsoft.com/office/drawing/2014/chart" uri="{C3380CC4-5D6E-409C-BE32-E72D297353CC}">
              <c16:uniqueId val="{00000002-CF00-4642-A57C-86439A472BC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10.7</c:v>
                </c:pt>
                <c:pt idx="3">
                  <c:v>10.8</c:v>
                </c:pt>
                <c:pt idx="4">
                  <c:v>11</c:v>
                </c:pt>
                <c:pt idx="5">
                  <c:v>10.6</c:v>
                </c:pt>
                <c:pt idx="6">
                  <c:v>11</c:v>
                </c:pt>
                <c:pt idx="7">
                  <c:v>11</c:v>
                </c:pt>
                <c:pt idx="8">
                  <c:v>10.7</c:v>
                </c:pt>
                <c:pt idx="9">
                  <c:v>10.4</c:v>
                </c:pt>
                <c:pt idx="10">
                  <c:v>11</c:v>
                </c:pt>
                <c:pt idx="11">
                  <c:v>10.9</c:v>
                </c:pt>
                <c:pt idx="12">
                  <c:v>2.4</c:v>
                </c:pt>
                <c:pt idx="13">
                  <c:v>10.5</c:v>
                </c:pt>
                <c:pt idx="14">
                  <c:v>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10</c:v>
                </c:pt>
                <c:pt idx="28">
                  <c:v>11.1</c:v>
                </c:pt>
                <c:pt idx="30">
                  <c:v>6.4</c:v>
                </c:pt>
                <c:pt idx="31">
                  <c:v>6.5</c:v>
                </c:pt>
                <c:pt idx="32">
                  <c:v>10.7</c:v>
                </c:pt>
                <c:pt idx="33">
                  <c:v>11</c:v>
                </c:pt>
                <c:pt idx="34">
                  <c:v>11</c:v>
                </c:pt>
                <c:pt idx="35">
                  <c:v>11</c:v>
                </c:pt>
                <c:pt idx="36">
                  <c:v>10.7</c:v>
                </c:pt>
                <c:pt idx="37">
                  <c:v>10.6</c:v>
                </c:pt>
                <c:pt idx="38">
                  <c:v>10.8</c:v>
                </c:pt>
                <c:pt idx="39">
                  <c:v>11</c:v>
                </c:pt>
                <c:pt idx="40">
                  <c:v>11</c:v>
                </c:pt>
                <c:pt idx="41">
                  <c:v>10.9</c:v>
                </c:pt>
                <c:pt idx="42">
                  <c:v>10.9841</c:v>
                </c:pt>
                <c:pt idx="43">
                  <c:v>10.9414</c:v>
                </c:pt>
                <c:pt idx="44">
                  <c:v>10.831300000000001</c:v>
                </c:pt>
                <c:pt idx="45">
                  <c:v>10.534000000000001</c:v>
                </c:pt>
                <c:pt idx="46">
                  <c:v>10.4694</c:v>
                </c:pt>
                <c:pt idx="47">
                  <c:v>10.5603</c:v>
                </c:pt>
              </c:numCache>
            </c:numRef>
          </c:val>
          <c:extLst>
            <c:ext xmlns:c16="http://schemas.microsoft.com/office/drawing/2014/chart" uri="{C3380CC4-5D6E-409C-BE32-E72D297353CC}">
              <c16:uniqueId val="{00000003-CF00-4642-A57C-86439A472BC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9.6</c:v>
                </c:pt>
                <c:pt idx="2">
                  <c:v>9.5</c:v>
                </c:pt>
                <c:pt idx="3">
                  <c:v>9.5</c:v>
                </c:pt>
                <c:pt idx="4">
                  <c:v>9.4</c:v>
                </c:pt>
                <c:pt idx="5">
                  <c:v>9.6</c:v>
                </c:pt>
                <c:pt idx="6">
                  <c:v>9.4</c:v>
                </c:pt>
                <c:pt idx="7">
                  <c:v>9.8000000000000007</c:v>
                </c:pt>
                <c:pt idx="8">
                  <c:v>9.5</c:v>
                </c:pt>
                <c:pt idx="9">
                  <c:v>9.5</c:v>
                </c:pt>
                <c:pt idx="10">
                  <c:v>9.3000000000000007</c:v>
                </c:pt>
                <c:pt idx="11">
                  <c:v>9.6</c:v>
                </c:pt>
                <c:pt idx="12">
                  <c:v>9.4</c:v>
                </c:pt>
                <c:pt idx="13">
                  <c:v>9.6999999999999993</c:v>
                </c:pt>
                <c:pt idx="14">
                  <c:v>9.5</c:v>
                </c:pt>
                <c:pt idx="15">
                  <c:v>9.5</c:v>
                </c:pt>
                <c:pt idx="16">
                  <c:v>9.4</c:v>
                </c:pt>
                <c:pt idx="17">
                  <c:v>8.6999999999999993</c:v>
                </c:pt>
                <c:pt idx="18">
                  <c:v>9.1</c:v>
                </c:pt>
                <c:pt idx="19">
                  <c:v>9.6999999999999993</c:v>
                </c:pt>
                <c:pt idx="20">
                  <c:v>9.5</c:v>
                </c:pt>
                <c:pt idx="21">
                  <c:v>9.6</c:v>
                </c:pt>
                <c:pt idx="22">
                  <c:v>9.4</c:v>
                </c:pt>
                <c:pt idx="23">
                  <c:v>9.6</c:v>
                </c:pt>
                <c:pt idx="24">
                  <c:v>9.1999999999999993</c:v>
                </c:pt>
                <c:pt idx="25">
                  <c:v>9.4</c:v>
                </c:pt>
                <c:pt idx="26">
                  <c:v>9.6</c:v>
                </c:pt>
                <c:pt idx="27">
                  <c:v>9.6</c:v>
                </c:pt>
                <c:pt idx="28">
                  <c:v>9.6</c:v>
                </c:pt>
                <c:pt idx="29">
                  <c:v>9.1999999999999993</c:v>
                </c:pt>
                <c:pt idx="30">
                  <c:v>9.5</c:v>
                </c:pt>
                <c:pt idx="31">
                  <c:v>9.4</c:v>
                </c:pt>
                <c:pt idx="32">
                  <c:v>9.3000000000000007</c:v>
                </c:pt>
                <c:pt idx="33">
                  <c:v>8.6999999999999993</c:v>
                </c:pt>
                <c:pt idx="34">
                  <c:v>9.3000000000000007</c:v>
                </c:pt>
                <c:pt idx="35">
                  <c:v>9.3000000000000007</c:v>
                </c:pt>
                <c:pt idx="36">
                  <c:v>9.4</c:v>
                </c:pt>
                <c:pt idx="37">
                  <c:v>9.6</c:v>
                </c:pt>
                <c:pt idx="38">
                  <c:v>9.5</c:v>
                </c:pt>
                <c:pt idx="39">
                  <c:v>9.5</c:v>
                </c:pt>
                <c:pt idx="40">
                  <c:v>9.5</c:v>
                </c:pt>
                <c:pt idx="41">
                  <c:v>9</c:v>
                </c:pt>
                <c:pt idx="42">
                  <c:v>9.4</c:v>
                </c:pt>
                <c:pt idx="43">
                  <c:v>9.4</c:v>
                </c:pt>
                <c:pt idx="44">
                  <c:v>9</c:v>
                </c:pt>
                <c:pt idx="45">
                  <c:v>9.3000000000000007</c:v>
                </c:pt>
                <c:pt idx="46">
                  <c:v>9.3000000000000007</c:v>
                </c:pt>
                <c:pt idx="47">
                  <c:v>9.3000000000000007</c:v>
                </c:pt>
              </c:numCache>
            </c:numRef>
          </c:val>
          <c:extLst>
            <c:ext xmlns:c16="http://schemas.microsoft.com/office/drawing/2014/chart" uri="{C3380CC4-5D6E-409C-BE32-E72D297353CC}">
              <c16:uniqueId val="{00000004-CF00-4642-A57C-86439A472BC6}"/>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61.4</c:v>
                </c:pt>
                <c:pt idx="1">
                  <c:v>61.5</c:v>
                </c:pt>
                <c:pt idx="2">
                  <c:v>62.1</c:v>
                </c:pt>
                <c:pt idx="3">
                  <c:v>61.6</c:v>
                </c:pt>
                <c:pt idx="4">
                  <c:v>61.1</c:v>
                </c:pt>
                <c:pt idx="5">
                  <c:v>61.4</c:v>
                </c:pt>
                <c:pt idx="6">
                  <c:v>61.6</c:v>
                </c:pt>
                <c:pt idx="7">
                  <c:v>61.7</c:v>
                </c:pt>
                <c:pt idx="8">
                  <c:v>61.4</c:v>
                </c:pt>
                <c:pt idx="9">
                  <c:v>61.9</c:v>
                </c:pt>
                <c:pt idx="10">
                  <c:v>62.1</c:v>
                </c:pt>
                <c:pt idx="11">
                  <c:v>61.8</c:v>
                </c:pt>
                <c:pt idx="12">
                  <c:v>61.5</c:v>
                </c:pt>
                <c:pt idx="13">
                  <c:v>61.3</c:v>
                </c:pt>
                <c:pt idx="14">
                  <c:v>61</c:v>
                </c:pt>
                <c:pt idx="15">
                  <c:v>61.3</c:v>
                </c:pt>
                <c:pt idx="16">
                  <c:v>61.5</c:v>
                </c:pt>
                <c:pt idx="17">
                  <c:v>61.8</c:v>
                </c:pt>
                <c:pt idx="18">
                  <c:v>60.7</c:v>
                </c:pt>
                <c:pt idx="19">
                  <c:v>61.4</c:v>
                </c:pt>
                <c:pt idx="20">
                  <c:v>60.8</c:v>
                </c:pt>
                <c:pt idx="21">
                  <c:v>60.9</c:v>
                </c:pt>
                <c:pt idx="22">
                  <c:v>60.6</c:v>
                </c:pt>
                <c:pt idx="23">
                  <c:v>60.7</c:v>
                </c:pt>
                <c:pt idx="24">
                  <c:v>60.5</c:v>
                </c:pt>
                <c:pt idx="25">
                  <c:v>60.9</c:v>
                </c:pt>
                <c:pt idx="26">
                  <c:v>61.9</c:v>
                </c:pt>
              </c:numCache>
            </c:numRef>
          </c:val>
          <c:extLst>
            <c:ext xmlns:c16="http://schemas.microsoft.com/office/drawing/2014/chart" uri="{C3380CC4-5D6E-409C-BE32-E72D297353CC}">
              <c16:uniqueId val="{00000005-CF00-4642-A57C-86439A472B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ENERGIA RENOVABLE DEL SUR S.A.</c:v>
                </c:pt>
                <c:pt idx="16">
                  <c:v>TERMOCHILCA S.A.C.</c:v>
                </c:pt>
                <c:pt idx="17">
                  <c:v>INLAND ENERGY SAC</c:v>
                </c:pt>
                <c:pt idx="18">
                  <c:v>ENERGÍA EÓLICA S.A.</c:v>
                </c:pt>
                <c:pt idx="19">
                  <c:v>EMPRESA DE GENERACION HUANZA</c:v>
                </c:pt>
                <c:pt idx="20">
                  <c:v>GM OPERACIONES S.A.C.</c:v>
                </c:pt>
                <c:pt idx="21">
                  <c:v>PARQUE EOLICO TRES HERMANAS S.A.C.</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GENERACIÓN ANDINA S.A.C.</c:v>
                </c:pt>
                <c:pt idx="33">
                  <c:v>EMPRESA DE GENERACION ELECTRICA SANTA ANA S.A.C.</c:v>
                </c:pt>
                <c:pt idx="34">
                  <c:v>ANDEAN POWER S.A.C.</c:v>
                </c:pt>
                <c:pt idx="35">
                  <c:v>EGESUR</c:v>
                </c:pt>
                <c:pt idx="36">
                  <c:v>ENEL GENERACION PIURA S.A.</c:v>
                </c:pt>
                <c:pt idx="37">
                  <c:v>AGRO INDUSTRIAL PARAMONGA S.A.</c:v>
                </c:pt>
                <c:pt idx="38">
                  <c:v>CELEPSA RENOVABLES S.R.L.</c:v>
                </c:pt>
                <c:pt idx="39">
                  <c:v>AGROLMOS SOCIEDAD ANONIMA - AGROLMOS S.A.</c:v>
                </c:pt>
                <c:pt idx="40">
                  <c:v>PETRAMAS</c:v>
                </c:pt>
                <c:pt idx="41">
                  <c:v>EMPRESA ELECTRICA AGUA AZUL</c:v>
                </c:pt>
                <c:pt idx="42">
                  <c:v>BIOENERGIA DEL CHIRA S.A.</c:v>
                </c:pt>
                <c:pt idx="43">
                  <c:v>PANAMERICANA  SOLAR SAC.</c:v>
                </c:pt>
                <c:pt idx="44">
                  <c:v>VARI ENERGIA S.A.C.</c:v>
                </c:pt>
                <c:pt idx="45">
                  <c:v>AGROINDUSTRIAS SAN JACINTO S.A.A.</c:v>
                </c:pt>
                <c:pt idx="46">
                  <c:v>EMPRESA ELECTRICA RIO DOBLE</c:v>
                </c:pt>
                <c:pt idx="47">
                  <c:v>GR TARUCA SOCIEDAD ANONIMA CERRADA</c:v>
                </c:pt>
                <c:pt idx="48">
                  <c:v>MOQUEGUA FV S.A.C.</c:v>
                </c:pt>
                <c:pt idx="49">
                  <c:v>TACNA SOLAR SAC.</c:v>
                </c:pt>
                <c:pt idx="50">
                  <c:v>GR PAINO SOCIEDAD ANONIMA CERRADA</c:v>
                </c:pt>
                <c:pt idx="51">
                  <c:v>REPARTICIÓN ARCUS S.A.C.</c:v>
                </c:pt>
                <c:pt idx="52">
                  <c:v>MAJES ARCUS S.A.C.</c:v>
                </c:pt>
                <c:pt idx="53">
                  <c:v>EMPRESA DE GENERACION ELECTRICA CANCHAYLLO SAC</c:v>
                </c:pt>
                <c:pt idx="54">
                  <c:v>HIDROCAÑETE S.A.</c:v>
                </c:pt>
                <c:pt idx="55">
                  <c:v>SAMAY I S.A.C</c:v>
                </c:pt>
                <c:pt idx="56">
                  <c:v>ELECTRICA YANAPAMPA SAC</c:v>
                </c:pt>
                <c:pt idx="57">
                  <c:v>MAJA ENERGIA S.A.C.</c:v>
                </c:pt>
                <c:pt idx="58">
                  <c:v>MINERA CERRO VERDE</c:v>
                </c:pt>
                <c:pt idx="59">
                  <c:v>ASOCIACIÓN SANTA LUCIA DE CHACAS</c:v>
                </c:pt>
                <c:pt idx="60">
                  <c:v>PERUANA DE INVERSIONES EN ENERGIAS RENOVABLES S.A.</c:v>
                </c:pt>
                <c:pt idx="61">
                  <c:v>INVERSIONES SHAQSHA S.A.C.</c:v>
                </c:pt>
                <c:pt idx="62">
                  <c:v>COLCA SOLAR S.A.C.</c:v>
                </c:pt>
                <c:pt idx="63">
                  <c:v>ATRIA ENERGIA S.A.C.</c:v>
                </c:pt>
                <c:pt idx="64">
                  <c:v>KONDU SAC</c:v>
                </c:pt>
                <c:pt idx="65">
                  <c:v>INFRAESTRUCTURAS Y ENERGIAS DEL PERU S.A.C.</c:v>
                </c:pt>
              </c:strCache>
            </c:strRef>
          </c:cat>
          <c:val>
            <c:numRef>
              <c:f>EVO_PRO_ENE!$J$191:$J$256</c:f>
              <c:numCache>
                <c:formatCode>General</c:formatCode>
                <c:ptCount val="66"/>
                <c:pt idx="0">
                  <c:v>345452.15</c:v>
                </c:pt>
                <c:pt idx="1">
                  <c:v>266801.07</c:v>
                </c:pt>
                <c:pt idx="2">
                  <c:v>227153.2</c:v>
                </c:pt>
                <c:pt idx="3">
                  <c:v>217884.05</c:v>
                </c:pt>
                <c:pt idx="4">
                  <c:v>130184.65</c:v>
                </c:pt>
                <c:pt idx="5">
                  <c:v>66108.649999999994</c:v>
                </c:pt>
                <c:pt idx="6">
                  <c:v>60262.65</c:v>
                </c:pt>
                <c:pt idx="7">
                  <c:v>39910.400000000001</c:v>
                </c:pt>
                <c:pt idx="8">
                  <c:v>39851.699999999997</c:v>
                </c:pt>
                <c:pt idx="9">
                  <c:v>38081.555</c:v>
                </c:pt>
                <c:pt idx="10">
                  <c:v>33555.449999999997</c:v>
                </c:pt>
                <c:pt idx="11">
                  <c:v>32589.75</c:v>
                </c:pt>
                <c:pt idx="12">
                  <c:v>28187.65</c:v>
                </c:pt>
                <c:pt idx="13">
                  <c:v>25860.85</c:v>
                </c:pt>
                <c:pt idx="14">
                  <c:v>25111.95</c:v>
                </c:pt>
                <c:pt idx="15">
                  <c:v>23584.15</c:v>
                </c:pt>
                <c:pt idx="16">
                  <c:v>23049.5</c:v>
                </c:pt>
                <c:pt idx="17">
                  <c:v>21346.799999999999</c:v>
                </c:pt>
                <c:pt idx="18">
                  <c:v>17123.900000000001</c:v>
                </c:pt>
                <c:pt idx="19">
                  <c:v>15497.8</c:v>
                </c:pt>
                <c:pt idx="20">
                  <c:v>15402.4</c:v>
                </c:pt>
                <c:pt idx="21">
                  <c:v>14981.45</c:v>
                </c:pt>
                <c:pt idx="22">
                  <c:v>12734.25</c:v>
                </c:pt>
                <c:pt idx="23">
                  <c:v>12167.5</c:v>
                </c:pt>
                <c:pt idx="24">
                  <c:v>11209.2</c:v>
                </c:pt>
                <c:pt idx="25">
                  <c:v>8691.7999999999993</c:v>
                </c:pt>
                <c:pt idx="26">
                  <c:v>7145</c:v>
                </c:pt>
                <c:pt idx="27">
                  <c:v>5455.8</c:v>
                </c:pt>
                <c:pt idx="28">
                  <c:v>5061.8500000000004</c:v>
                </c:pt>
                <c:pt idx="29">
                  <c:v>4883.8500000000004</c:v>
                </c:pt>
                <c:pt idx="30">
                  <c:v>4792.2965999999997</c:v>
                </c:pt>
                <c:pt idx="31">
                  <c:v>4602.2</c:v>
                </c:pt>
                <c:pt idx="32">
                  <c:v>4521</c:v>
                </c:pt>
                <c:pt idx="33">
                  <c:v>4158.1000000000004</c:v>
                </c:pt>
                <c:pt idx="34">
                  <c:v>3799.8</c:v>
                </c:pt>
                <c:pt idx="35">
                  <c:v>3650.2</c:v>
                </c:pt>
                <c:pt idx="36">
                  <c:v>3547.5844999999999</c:v>
                </c:pt>
                <c:pt idx="37">
                  <c:v>3063</c:v>
                </c:pt>
                <c:pt idx="38">
                  <c:v>3040.15</c:v>
                </c:pt>
                <c:pt idx="39">
                  <c:v>2818.6931500000001</c:v>
                </c:pt>
                <c:pt idx="40">
                  <c:v>2393.9</c:v>
                </c:pt>
                <c:pt idx="41">
                  <c:v>2252.5653499999999</c:v>
                </c:pt>
                <c:pt idx="42">
                  <c:v>2218.6</c:v>
                </c:pt>
                <c:pt idx="43">
                  <c:v>2031.2405000000001</c:v>
                </c:pt>
                <c:pt idx="44">
                  <c:v>1967</c:v>
                </c:pt>
                <c:pt idx="45">
                  <c:v>1938.479</c:v>
                </c:pt>
                <c:pt idx="46">
                  <c:v>1910.55</c:v>
                </c:pt>
                <c:pt idx="47">
                  <c:v>1847.95</c:v>
                </c:pt>
                <c:pt idx="48">
                  <c:v>1668.4095</c:v>
                </c:pt>
                <c:pt idx="49">
                  <c:v>1666.4</c:v>
                </c:pt>
                <c:pt idx="50">
                  <c:v>1633</c:v>
                </c:pt>
                <c:pt idx="51">
                  <c:v>1523.1</c:v>
                </c:pt>
                <c:pt idx="52">
                  <c:v>1516.1</c:v>
                </c:pt>
                <c:pt idx="53">
                  <c:v>1235.655</c:v>
                </c:pt>
                <c:pt idx="54">
                  <c:v>889.25</c:v>
                </c:pt>
                <c:pt idx="55">
                  <c:v>844.9</c:v>
                </c:pt>
                <c:pt idx="56">
                  <c:v>810.45</c:v>
                </c:pt>
                <c:pt idx="57">
                  <c:v>554.08000000000004</c:v>
                </c:pt>
                <c:pt idx="58">
                  <c:v>437.45</c:v>
                </c:pt>
                <c:pt idx="59">
                  <c:v>373.65</c:v>
                </c:pt>
                <c:pt idx="60">
                  <c:v>352.85</c:v>
                </c:pt>
                <c:pt idx="61">
                  <c:v>237.25</c:v>
                </c:pt>
                <c:pt idx="62">
                  <c:v>86.6</c:v>
                </c:pt>
                <c:pt idx="63">
                  <c:v>44.7</c:v>
                </c:pt>
                <c:pt idx="64">
                  <c:v>23.5</c:v>
                </c:pt>
                <c:pt idx="65">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1D-42A2-8DA7-C9B28BD20A1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407.7</c:v>
                </c:pt>
                <c:pt idx="1">
                  <c:v>412.8</c:v>
                </c:pt>
                <c:pt idx="2">
                  <c:v>412</c:v>
                </c:pt>
                <c:pt idx="3">
                  <c:v>418.5</c:v>
                </c:pt>
                <c:pt idx="4">
                  <c:v>423.6</c:v>
                </c:pt>
                <c:pt idx="5">
                  <c:v>422</c:v>
                </c:pt>
                <c:pt idx="6">
                  <c:v>448.1</c:v>
                </c:pt>
                <c:pt idx="7">
                  <c:v>448.5</c:v>
                </c:pt>
                <c:pt idx="8">
                  <c:v>451.4</c:v>
                </c:pt>
                <c:pt idx="9">
                  <c:v>443.5</c:v>
                </c:pt>
                <c:pt idx="10">
                  <c:v>437.8</c:v>
                </c:pt>
                <c:pt idx="11">
                  <c:v>442.4</c:v>
                </c:pt>
                <c:pt idx="12">
                  <c:v>471.1</c:v>
                </c:pt>
                <c:pt idx="13">
                  <c:v>476.6</c:v>
                </c:pt>
                <c:pt idx="14">
                  <c:v>478.7</c:v>
                </c:pt>
                <c:pt idx="15">
                  <c:v>476</c:v>
                </c:pt>
                <c:pt idx="16">
                  <c:v>471.6</c:v>
                </c:pt>
                <c:pt idx="17">
                  <c:v>469.1</c:v>
                </c:pt>
                <c:pt idx="18">
                  <c:v>470.4</c:v>
                </c:pt>
                <c:pt idx="19">
                  <c:v>476</c:v>
                </c:pt>
                <c:pt idx="20">
                  <c:v>493</c:v>
                </c:pt>
                <c:pt idx="21">
                  <c:v>505</c:v>
                </c:pt>
                <c:pt idx="22">
                  <c:v>519</c:v>
                </c:pt>
                <c:pt idx="23">
                  <c:v>517.1</c:v>
                </c:pt>
                <c:pt idx="24">
                  <c:v>519.70000000000005</c:v>
                </c:pt>
                <c:pt idx="25">
                  <c:v>537.4</c:v>
                </c:pt>
                <c:pt idx="26">
                  <c:v>534.29999999999995</c:v>
                </c:pt>
                <c:pt idx="27">
                  <c:v>469.4</c:v>
                </c:pt>
                <c:pt idx="28">
                  <c:v>461.6</c:v>
                </c:pt>
                <c:pt idx="29">
                  <c:v>438.5</c:v>
                </c:pt>
                <c:pt idx="30">
                  <c:v>445.5</c:v>
                </c:pt>
                <c:pt idx="31">
                  <c:v>451.3</c:v>
                </c:pt>
                <c:pt idx="32">
                  <c:v>463.1</c:v>
                </c:pt>
                <c:pt idx="33">
                  <c:v>466.4</c:v>
                </c:pt>
                <c:pt idx="34">
                  <c:v>467.3</c:v>
                </c:pt>
                <c:pt idx="35">
                  <c:v>465.1</c:v>
                </c:pt>
                <c:pt idx="36">
                  <c:v>458.1</c:v>
                </c:pt>
                <c:pt idx="37">
                  <c:v>458.7</c:v>
                </c:pt>
                <c:pt idx="38">
                  <c:v>447.7</c:v>
                </c:pt>
                <c:pt idx="39">
                  <c:v>438.7</c:v>
                </c:pt>
                <c:pt idx="40">
                  <c:v>435.8</c:v>
                </c:pt>
                <c:pt idx="41">
                  <c:v>440.6</c:v>
                </c:pt>
                <c:pt idx="42">
                  <c:v>446.92649999999998</c:v>
                </c:pt>
                <c:pt idx="43">
                  <c:v>428.55180000000001</c:v>
                </c:pt>
                <c:pt idx="44">
                  <c:v>437.42540000000002</c:v>
                </c:pt>
                <c:pt idx="45">
                  <c:v>435.75970000000001</c:v>
                </c:pt>
                <c:pt idx="46">
                  <c:v>428.58359999999999</c:v>
                </c:pt>
                <c:pt idx="47">
                  <c:v>425.70420000000001</c:v>
                </c:pt>
              </c:numCache>
            </c:numRef>
          </c:val>
          <c:extLst>
            <c:ext xmlns:c16="http://schemas.microsoft.com/office/drawing/2014/chart" uri="{C3380CC4-5D6E-409C-BE32-E72D297353CC}">
              <c16:uniqueId val="{00000000-DF04-48AF-AD2D-B877B698A6F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5902</c:v>
                </c:pt>
                <c:pt idx="1">
                  <c:v>5755.4</c:v>
                </c:pt>
                <c:pt idx="2">
                  <c:v>5624.4</c:v>
                </c:pt>
                <c:pt idx="3">
                  <c:v>5540</c:v>
                </c:pt>
                <c:pt idx="4">
                  <c:v>5510.6</c:v>
                </c:pt>
                <c:pt idx="5">
                  <c:v>5360.3</c:v>
                </c:pt>
                <c:pt idx="6">
                  <c:v>5405.8</c:v>
                </c:pt>
                <c:pt idx="7">
                  <c:v>5416.5</c:v>
                </c:pt>
                <c:pt idx="8">
                  <c:v>5430.4</c:v>
                </c:pt>
                <c:pt idx="9">
                  <c:v>5459.9</c:v>
                </c:pt>
                <c:pt idx="10">
                  <c:v>5507.7</c:v>
                </c:pt>
                <c:pt idx="11">
                  <c:v>5403.7</c:v>
                </c:pt>
                <c:pt idx="12">
                  <c:v>5037.3999999999996</c:v>
                </c:pt>
                <c:pt idx="13">
                  <c:v>4741.7</c:v>
                </c:pt>
                <c:pt idx="14">
                  <c:v>4760.6000000000004</c:v>
                </c:pt>
                <c:pt idx="15">
                  <c:v>4881.8999999999996</c:v>
                </c:pt>
                <c:pt idx="16">
                  <c:v>5080.6000000000004</c:v>
                </c:pt>
                <c:pt idx="17">
                  <c:v>5280.5</c:v>
                </c:pt>
                <c:pt idx="18">
                  <c:v>5409.9</c:v>
                </c:pt>
                <c:pt idx="19">
                  <c:v>5440.5</c:v>
                </c:pt>
                <c:pt idx="20">
                  <c:v>5426.8</c:v>
                </c:pt>
                <c:pt idx="21">
                  <c:v>5499.2</c:v>
                </c:pt>
                <c:pt idx="22">
                  <c:v>5399.1</c:v>
                </c:pt>
                <c:pt idx="23">
                  <c:v>5474.7</c:v>
                </c:pt>
                <c:pt idx="24">
                  <c:v>5458.1</c:v>
                </c:pt>
                <c:pt idx="25">
                  <c:v>5377</c:v>
                </c:pt>
                <c:pt idx="26">
                  <c:v>5363.3</c:v>
                </c:pt>
                <c:pt idx="27">
                  <c:v>5366.6</c:v>
                </c:pt>
                <c:pt idx="28">
                  <c:v>5312.6</c:v>
                </c:pt>
                <c:pt idx="29">
                  <c:v>5412.1</c:v>
                </c:pt>
                <c:pt idx="30">
                  <c:v>5421.9830000000002</c:v>
                </c:pt>
                <c:pt idx="31">
                  <c:v>5440.0182000000004</c:v>
                </c:pt>
                <c:pt idx="32">
                  <c:v>5509.1318000000001</c:v>
                </c:pt>
                <c:pt idx="33">
                  <c:v>5771.1498000000001</c:v>
                </c:pt>
                <c:pt idx="34">
                  <c:v>6073.5061999999998</c:v>
                </c:pt>
                <c:pt idx="35">
                  <c:v>6038.2197999999999</c:v>
                </c:pt>
                <c:pt idx="36">
                  <c:v>6395.6701999999996</c:v>
                </c:pt>
                <c:pt idx="37">
                  <c:v>6414.2365</c:v>
                </c:pt>
                <c:pt idx="38">
                  <c:v>6421.4758000000002</c:v>
                </c:pt>
                <c:pt idx="39">
                  <c:v>6451.6958000000004</c:v>
                </c:pt>
                <c:pt idx="40">
                  <c:v>6440.9206000000004</c:v>
                </c:pt>
                <c:pt idx="41">
                  <c:v>6362.0133999999998</c:v>
                </c:pt>
                <c:pt idx="42">
                  <c:v>6320.6373999999996</c:v>
                </c:pt>
                <c:pt idx="43">
                  <c:v>6333.2038000000002</c:v>
                </c:pt>
                <c:pt idx="44">
                  <c:v>6288.4906000000001</c:v>
                </c:pt>
                <c:pt idx="45">
                  <c:v>6072.6508999999996</c:v>
                </c:pt>
                <c:pt idx="46">
                  <c:v>5872.0496999999996</c:v>
                </c:pt>
                <c:pt idx="47">
                  <c:v>5795.3397000000004</c:v>
                </c:pt>
              </c:numCache>
            </c:numRef>
          </c:val>
          <c:extLst>
            <c:ext xmlns:c16="http://schemas.microsoft.com/office/drawing/2014/chart" uri="{C3380CC4-5D6E-409C-BE32-E72D297353CC}">
              <c16:uniqueId val="{00000001-DF04-48AF-AD2D-B877B698A6F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651.29999999999995</c:v>
                </c:pt>
                <c:pt idx="1">
                  <c:v>653.6</c:v>
                </c:pt>
                <c:pt idx="2">
                  <c:v>661.8</c:v>
                </c:pt>
                <c:pt idx="3">
                  <c:v>666.2</c:v>
                </c:pt>
                <c:pt idx="4">
                  <c:v>655.4</c:v>
                </c:pt>
                <c:pt idx="5">
                  <c:v>664</c:v>
                </c:pt>
                <c:pt idx="6">
                  <c:v>666.1</c:v>
                </c:pt>
                <c:pt idx="7">
                  <c:v>665</c:v>
                </c:pt>
                <c:pt idx="8">
                  <c:v>678</c:v>
                </c:pt>
                <c:pt idx="9">
                  <c:v>671.8</c:v>
                </c:pt>
                <c:pt idx="10">
                  <c:v>549.4</c:v>
                </c:pt>
                <c:pt idx="11">
                  <c:v>686.4</c:v>
                </c:pt>
                <c:pt idx="12">
                  <c:v>969.5</c:v>
                </c:pt>
                <c:pt idx="13">
                  <c:v>1386.3</c:v>
                </c:pt>
                <c:pt idx="14">
                  <c:v>1492.9</c:v>
                </c:pt>
                <c:pt idx="15">
                  <c:v>1541.9</c:v>
                </c:pt>
                <c:pt idx="16">
                  <c:v>1562.3</c:v>
                </c:pt>
                <c:pt idx="17">
                  <c:v>1579.8</c:v>
                </c:pt>
                <c:pt idx="18">
                  <c:v>1584.1</c:v>
                </c:pt>
                <c:pt idx="19">
                  <c:v>1595.9</c:v>
                </c:pt>
                <c:pt idx="20">
                  <c:v>1615.6</c:v>
                </c:pt>
                <c:pt idx="21">
                  <c:v>1605.1</c:v>
                </c:pt>
                <c:pt idx="22">
                  <c:v>1617.9</c:v>
                </c:pt>
                <c:pt idx="23">
                  <c:v>1610.3</c:v>
                </c:pt>
                <c:pt idx="24">
                  <c:v>1606.4</c:v>
                </c:pt>
                <c:pt idx="25">
                  <c:v>1615.5</c:v>
                </c:pt>
                <c:pt idx="26">
                  <c:v>1600.6</c:v>
                </c:pt>
                <c:pt idx="27">
                  <c:v>1606.4</c:v>
                </c:pt>
                <c:pt idx="28">
                  <c:v>1589.8</c:v>
                </c:pt>
                <c:pt idx="29">
                  <c:v>1569</c:v>
                </c:pt>
                <c:pt idx="30">
                  <c:v>1542</c:v>
                </c:pt>
                <c:pt idx="31">
                  <c:v>1470.1</c:v>
                </c:pt>
                <c:pt idx="32">
                  <c:v>1267.3</c:v>
                </c:pt>
                <c:pt idx="33">
                  <c:v>956.8</c:v>
                </c:pt>
                <c:pt idx="34">
                  <c:v>711.5</c:v>
                </c:pt>
                <c:pt idx="35">
                  <c:v>706.6</c:v>
                </c:pt>
                <c:pt idx="36">
                  <c:v>712</c:v>
                </c:pt>
                <c:pt idx="37">
                  <c:v>712.6</c:v>
                </c:pt>
                <c:pt idx="38">
                  <c:v>706</c:v>
                </c:pt>
                <c:pt idx="39">
                  <c:v>710.2</c:v>
                </c:pt>
                <c:pt idx="40">
                  <c:v>705.5</c:v>
                </c:pt>
                <c:pt idx="41">
                  <c:v>703.9</c:v>
                </c:pt>
                <c:pt idx="42">
                  <c:v>676.1</c:v>
                </c:pt>
                <c:pt idx="43">
                  <c:v>675</c:v>
                </c:pt>
                <c:pt idx="44">
                  <c:v>670.7</c:v>
                </c:pt>
                <c:pt idx="45">
                  <c:v>674.9</c:v>
                </c:pt>
                <c:pt idx="46">
                  <c:v>668</c:v>
                </c:pt>
                <c:pt idx="47">
                  <c:v>665.9</c:v>
                </c:pt>
              </c:numCache>
            </c:numRef>
          </c:val>
          <c:extLst>
            <c:ext xmlns:c16="http://schemas.microsoft.com/office/drawing/2014/chart" uri="{C3380CC4-5D6E-409C-BE32-E72D297353CC}">
              <c16:uniqueId val="{00000002-DF04-48AF-AD2D-B877B698A6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3901.6</c:v>
                </c:pt>
                <c:pt idx="1">
                  <c:v>3743.2</c:v>
                </c:pt>
                <c:pt idx="2">
                  <c:v>3842.6</c:v>
                </c:pt>
                <c:pt idx="3">
                  <c:v>3911.4</c:v>
                </c:pt>
                <c:pt idx="4">
                  <c:v>3897.4</c:v>
                </c:pt>
                <c:pt idx="5">
                  <c:v>3726.3</c:v>
                </c:pt>
                <c:pt idx="6">
                  <c:v>3740.9</c:v>
                </c:pt>
                <c:pt idx="7">
                  <c:v>3693.8</c:v>
                </c:pt>
                <c:pt idx="8">
                  <c:v>3702</c:v>
                </c:pt>
                <c:pt idx="9">
                  <c:v>3696.5</c:v>
                </c:pt>
                <c:pt idx="10">
                  <c:v>3634.4</c:v>
                </c:pt>
                <c:pt idx="11">
                  <c:v>3521.7</c:v>
                </c:pt>
                <c:pt idx="12">
                  <c:v>3288.1</c:v>
                </c:pt>
                <c:pt idx="13">
                  <c:v>3328.9</c:v>
                </c:pt>
                <c:pt idx="14">
                  <c:v>3437.4</c:v>
                </c:pt>
                <c:pt idx="15">
                  <c:v>3493.1</c:v>
                </c:pt>
                <c:pt idx="16">
                  <c:v>3407.4</c:v>
                </c:pt>
                <c:pt idx="17">
                  <c:v>3453.6</c:v>
                </c:pt>
                <c:pt idx="18">
                  <c:v>3551.2</c:v>
                </c:pt>
                <c:pt idx="19">
                  <c:v>3544.9</c:v>
                </c:pt>
                <c:pt idx="20">
                  <c:v>3519.9</c:v>
                </c:pt>
                <c:pt idx="21">
                  <c:v>3486.1</c:v>
                </c:pt>
                <c:pt idx="22">
                  <c:v>3383.1</c:v>
                </c:pt>
                <c:pt idx="23">
                  <c:v>3482</c:v>
                </c:pt>
                <c:pt idx="24">
                  <c:v>3586.5</c:v>
                </c:pt>
                <c:pt idx="25">
                  <c:v>3562.3</c:v>
                </c:pt>
                <c:pt idx="26">
                  <c:v>3524.9</c:v>
                </c:pt>
                <c:pt idx="27">
                  <c:v>3664</c:v>
                </c:pt>
                <c:pt idx="28">
                  <c:v>3596.6</c:v>
                </c:pt>
                <c:pt idx="29">
                  <c:v>3685.5</c:v>
                </c:pt>
                <c:pt idx="30">
                  <c:v>3722.2829999999999</c:v>
                </c:pt>
                <c:pt idx="31">
                  <c:v>3642.8182000000002</c:v>
                </c:pt>
                <c:pt idx="32">
                  <c:v>3735.2318</c:v>
                </c:pt>
                <c:pt idx="33">
                  <c:v>3897.0497999999998</c:v>
                </c:pt>
                <c:pt idx="34">
                  <c:v>3952.3062</c:v>
                </c:pt>
                <c:pt idx="35">
                  <c:v>4005.5198</c:v>
                </c:pt>
                <c:pt idx="36">
                  <c:v>4202.7701999999999</c:v>
                </c:pt>
                <c:pt idx="37">
                  <c:v>4162.9364999999998</c:v>
                </c:pt>
                <c:pt idx="38">
                  <c:v>4328.4758000000002</c:v>
                </c:pt>
                <c:pt idx="39">
                  <c:v>4440.6958000000004</c:v>
                </c:pt>
                <c:pt idx="40">
                  <c:v>4445.8206</c:v>
                </c:pt>
                <c:pt idx="41">
                  <c:v>4416.6134000000002</c:v>
                </c:pt>
                <c:pt idx="42">
                  <c:v>4447.8797999999997</c:v>
                </c:pt>
                <c:pt idx="43">
                  <c:v>4478.0141999999996</c:v>
                </c:pt>
                <c:pt idx="44">
                  <c:v>4416.6846999999998</c:v>
                </c:pt>
                <c:pt idx="45">
                  <c:v>4339.5766000000003</c:v>
                </c:pt>
                <c:pt idx="46">
                  <c:v>4259.1638999999996</c:v>
                </c:pt>
                <c:pt idx="47">
                  <c:v>4318.9835999999996</c:v>
                </c:pt>
              </c:numCache>
            </c:numRef>
          </c:val>
          <c:extLst>
            <c:ext xmlns:c16="http://schemas.microsoft.com/office/drawing/2014/chart" uri="{C3380CC4-5D6E-409C-BE32-E72D297353CC}">
              <c16:uniqueId val="{00000000-785B-43E7-98E2-FDD1DCE53BA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2876.5</c:v>
                </c:pt>
                <c:pt idx="1">
                  <c:v>2902</c:v>
                </c:pt>
                <c:pt idx="2">
                  <c:v>2672.5</c:v>
                </c:pt>
                <c:pt idx="3">
                  <c:v>2516.6999999999998</c:v>
                </c:pt>
                <c:pt idx="4">
                  <c:v>2448.8000000000002</c:v>
                </c:pt>
                <c:pt idx="5">
                  <c:v>2424.3000000000002</c:v>
                </c:pt>
                <c:pt idx="6">
                  <c:v>2423.4</c:v>
                </c:pt>
                <c:pt idx="7">
                  <c:v>2419.8000000000002</c:v>
                </c:pt>
                <c:pt idx="8">
                  <c:v>2418.3000000000002</c:v>
                </c:pt>
                <c:pt idx="9">
                  <c:v>2424.1999999999998</c:v>
                </c:pt>
                <c:pt idx="10">
                  <c:v>2422.9</c:v>
                </c:pt>
                <c:pt idx="11">
                  <c:v>2426.3000000000002</c:v>
                </c:pt>
                <c:pt idx="12">
                  <c:v>2350.9</c:v>
                </c:pt>
                <c:pt idx="13">
                  <c:v>2117</c:v>
                </c:pt>
                <c:pt idx="14">
                  <c:v>2018.3</c:v>
                </c:pt>
                <c:pt idx="15">
                  <c:v>2017.3</c:v>
                </c:pt>
                <c:pt idx="16">
                  <c:v>2244</c:v>
                </c:pt>
                <c:pt idx="17">
                  <c:v>2347.1999999999998</c:v>
                </c:pt>
                <c:pt idx="18">
                  <c:v>2371.6999999999998</c:v>
                </c:pt>
                <c:pt idx="19">
                  <c:v>2383.1</c:v>
                </c:pt>
                <c:pt idx="20">
                  <c:v>2407.1999999999998</c:v>
                </c:pt>
                <c:pt idx="21">
                  <c:v>2502.3000000000002</c:v>
                </c:pt>
                <c:pt idx="22">
                  <c:v>2500.5</c:v>
                </c:pt>
                <c:pt idx="23">
                  <c:v>2448</c:v>
                </c:pt>
                <c:pt idx="24">
                  <c:v>2338.6999999999998</c:v>
                </c:pt>
                <c:pt idx="25">
                  <c:v>2315.5</c:v>
                </c:pt>
                <c:pt idx="26">
                  <c:v>2336.6999999999998</c:v>
                </c:pt>
                <c:pt idx="27">
                  <c:v>2172.5</c:v>
                </c:pt>
                <c:pt idx="28">
                  <c:v>2156.8000000000002</c:v>
                </c:pt>
                <c:pt idx="29">
                  <c:v>2156.3000000000002</c:v>
                </c:pt>
                <c:pt idx="30">
                  <c:v>2169.1999999999998</c:v>
                </c:pt>
                <c:pt idx="31">
                  <c:v>2267.6999999999998</c:v>
                </c:pt>
                <c:pt idx="32">
                  <c:v>2284.9</c:v>
                </c:pt>
                <c:pt idx="33">
                  <c:v>2415.1</c:v>
                </c:pt>
                <c:pt idx="34">
                  <c:v>2587.9</c:v>
                </c:pt>
                <c:pt idx="35">
                  <c:v>2509.9</c:v>
                </c:pt>
                <c:pt idx="36">
                  <c:v>2694.2</c:v>
                </c:pt>
                <c:pt idx="37">
                  <c:v>2829.1</c:v>
                </c:pt>
                <c:pt idx="38">
                  <c:v>2765.2</c:v>
                </c:pt>
                <c:pt idx="39">
                  <c:v>2769.7</c:v>
                </c:pt>
                <c:pt idx="40">
                  <c:v>2767</c:v>
                </c:pt>
                <c:pt idx="41">
                  <c:v>2761.7</c:v>
                </c:pt>
                <c:pt idx="42">
                  <c:v>2681.6840999999999</c:v>
                </c:pt>
                <c:pt idx="43">
                  <c:v>2659.9414000000002</c:v>
                </c:pt>
                <c:pt idx="44">
                  <c:v>2674.3312999999998</c:v>
                </c:pt>
                <c:pt idx="45">
                  <c:v>2546.7339999999999</c:v>
                </c:pt>
                <c:pt idx="46">
                  <c:v>2438.0693999999999</c:v>
                </c:pt>
                <c:pt idx="47">
                  <c:v>2346.9603000000002</c:v>
                </c:pt>
              </c:numCache>
            </c:numRef>
          </c:val>
          <c:extLst>
            <c:ext xmlns:c16="http://schemas.microsoft.com/office/drawing/2014/chart" uri="{C3380CC4-5D6E-409C-BE32-E72D297353CC}">
              <c16:uniqueId val="{00000001-785B-43E7-98E2-FDD1DCE53BA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11.7</c:v>
                </c:pt>
                <c:pt idx="11">
                  <c:v>153.4</c:v>
                </c:pt>
                <c:pt idx="12">
                  <c:v>422</c:v>
                </c:pt>
                <c:pt idx="13">
                  <c:v>718.7</c:v>
                </c:pt>
                <c:pt idx="14">
                  <c:v>825.9</c:v>
                </c:pt>
                <c:pt idx="15">
                  <c:v>875.9</c:v>
                </c:pt>
                <c:pt idx="16">
                  <c:v>901.9</c:v>
                </c:pt>
                <c:pt idx="17">
                  <c:v>915.5</c:v>
                </c:pt>
                <c:pt idx="18">
                  <c:v>923.5</c:v>
                </c:pt>
                <c:pt idx="19">
                  <c:v>932.8</c:v>
                </c:pt>
                <c:pt idx="20">
                  <c:v>938.9</c:v>
                </c:pt>
                <c:pt idx="21">
                  <c:v>942.4</c:v>
                </c:pt>
                <c:pt idx="22">
                  <c:v>947.5</c:v>
                </c:pt>
                <c:pt idx="23">
                  <c:v>949.3</c:v>
                </c:pt>
                <c:pt idx="24">
                  <c:v>948.4</c:v>
                </c:pt>
                <c:pt idx="25">
                  <c:v>945.7</c:v>
                </c:pt>
                <c:pt idx="26">
                  <c:v>942.5</c:v>
                </c:pt>
                <c:pt idx="27">
                  <c:v>936.7</c:v>
                </c:pt>
                <c:pt idx="28">
                  <c:v>934.3</c:v>
                </c:pt>
                <c:pt idx="29">
                  <c:v>918</c:v>
                </c:pt>
                <c:pt idx="30">
                  <c:v>873.3</c:v>
                </c:pt>
                <c:pt idx="31">
                  <c:v>810</c:v>
                </c:pt>
                <c:pt idx="32">
                  <c:v>596.20000000000005</c:v>
                </c:pt>
                <c:pt idx="33">
                  <c:v>279.7</c:v>
                </c:pt>
                <c:pt idx="34">
                  <c:v>37.6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85B-43E7-98E2-FDD1DCE53BA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182.9</c:v>
                </c:pt>
                <c:pt idx="1">
                  <c:v>176.6</c:v>
                </c:pt>
                <c:pt idx="2">
                  <c:v>183.1</c:v>
                </c:pt>
                <c:pt idx="3">
                  <c:v>196.6</c:v>
                </c:pt>
                <c:pt idx="4">
                  <c:v>243.4</c:v>
                </c:pt>
                <c:pt idx="5">
                  <c:v>295.7</c:v>
                </c:pt>
                <c:pt idx="6">
                  <c:v>355.7</c:v>
                </c:pt>
                <c:pt idx="7">
                  <c:v>416.4</c:v>
                </c:pt>
                <c:pt idx="8">
                  <c:v>439.5</c:v>
                </c:pt>
                <c:pt idx="9">
                  <c:v>454.5</c:v>
                </c:pt>
                <c:pt idx="10">
                  <c:v>425.9</c:v>
                </c:pt>
                <c:pt idx="11">
                  <c:v>431.1</c:v>
                </c:pt>
                <c:pt idx="12">
                  <c:v>417</c:v>
                </c:pt>
                <c:pt idx="13">
                  <c:v>440</c:v>
                </c:pt>
                <c:pt idx="14">
                  <c:v>450.6</c:v>
                </c:pt>
                <c:pt idx="15">
                  <c:v>513.5</c:v>
                </c:pt>
                <c:pt idx="16">
                  <c:v>561.20000000000005</c:v>
                </c:pt>
                <c:pt idx="17">
                  <c:v>613.1</c:v>
                </c:pt>
                <c:pt idx="18">
                  <c:v>618</c:v>
                </c:pt>
                <c:pt idx="19">
                  <c:v>651.6</c:v>
                </c:pt>
                <c:pt idx="20">
                  <c:v>669.4</c:v>
                </c:pt>
                <c:pt idx="21">
                  <c:v>678.5</c:v>
                </c:pt>
                <c:pt idx="22">
                  <c:v>704.9</c:v>
                </c:pt>
                <c:pt idx="23">
                  <c:v>722.8</c:v>
                </c:pt>
                <c:pt idx="24">
                  <c:v>710.6</c:v>
                </c:pt>
                <c:pt idx="25">
                  <c:v>706.4</c:v>
                </c:pt>
                <c:pt idx="26">
                  <c:v>694.1</c:v>
                </c:pt>
                <c:pt idx="27">
                  <c:v>669.2</c:v>
                </c:pt>
                <c:pt idx="28">
                  <c:v>676.3</c:v>
                </c:pt>
                <c:pt idx="29">
                  <c:v>659.8</c:v>
                </c:pt>
                <c:pt idx="30">
                  <c:v>644.70000000000005</c:v>
                </c:pt>
                <c:pt idx="31">
                  <c:v>640.9</c:v>
                </c:pt>
                <c:pt idx="32">
                  <c:v>623.20000000000005</c:v>
                </c:pt>
                <c:pt idx="33">
                  <c:v>602.5</c:v>
                </c:pt>
                <c:pt idx="34">
                  <c:v>674.5</c:v>
                </c:pt>
                <c:pt idx="35">
                  <c:v>694.5</c:v>
                </c:pt>
                <c:pt idx="36">
                  <c:v>668.8</c:v>
                </c:pt>
                <c:pt idx="37">
                  <c:v>593.5</c:v>
                </c:pt>
                <c:pt idx="38">
                  <c:v>481.5</c:v>
                </c:pt>
                <c:pt idx="39">
                  <c:v>390.2</c:v>
                </c:pt>
                <c:pt idx="40">
                  <c:v>369.4</c:v>
                </c:pt>
                <c:pt idx="41">
                  <c:v>328.2</c:v>
                </c:pt>
                <c:pt idx="42">
                  <c:v>314.10000000000002</c:v>
                </c:pt>
                <c:pt idx="43">
                  <c:v>298.8</c:v>
                </c:pt>
                <c:pt idx="44">
                  <c:v>305.60000000000002</c:v>
                </c:pt>
                <c:pt idx="45">
                  <c:v>297</c:v>
                </c:pt>
                <c:pt idx="46">
                  <c:v>271.39999999999998</c:v>
                </c:pt>
                <c:pt idx="47">
                  <c:v>221</c:v>
                </c:pt>
              </c:numCache>
            </c:numRef>
          </c:val>
          <c:extLst>
            <c:ext xmlns:c16="http://schemas.microsoft.com/office/drawing/2014/chart" uri="{C3380CC4-5D6E-409C-BE32-E72D297353CC}">
              <c16:uniqueId val="{00000003-785B-43E7-98E2-FDD1DCE53B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c:v>
                </c:pt>
                <c:pt idx="1">
                  <c:v>321.89999999999998</c:v>
                </c:pt>
                <c:pt idx="2">
                  <c:v>323.39999999999998</c:v>
                </c:pt>
                <c:pt idx="3">
                  <c:v>323.8</c:v>
                </c:pt>
                <c:pt idx="4">
                  <c:v>327.5</c:v>
                </c:pt>
                <c:pt idx="5">
                  <c:v>326</c:v>
                </c:pt>
                <c:pt idx="6">
                  <c:v>326.7</c:v>
                </c:pt>
                <c:pt idx="7">
                  <c:v>327.2</c:v>
                </c:pt>
                <c:pt idx="8">
                  <c:v>327.5</c:v>
                </c:pt>
                <c:pt idx="9">
                  <c:v>327</c:v>
                </c:pt>
                <c:pt idx="10">
                  <c:v>327.10000000000002</c:v>
                </c:pt>
                <c:pt idx="11">
                  <c:v>327.3</c:v>
                </c:pt>
                <c:pt idx="12">
                  <c:v>329</c:v>
                </c:pt>
                <c:pt idx="13">
                  <c:v>322.89999999999998</c:v>
                </c:pt>
                <c:pt idx="14">
                  <c:v>319.89999999999998</c:v>
                </c:pt>
                <c:pt idx="15">
                  <c:v>318.7</c:v>
                </c:pt>
                <c:pt idx="16">
                  <c:v>317.8</c:v>
                </c:pt>
                <c:pt idx="17">
                  <c:v>317.39999999999998</c:v>
                </c:pt>
                <c:pt idx="18">
                  <c:v>317.2</c:v>
                </c:pt>
                <c:pt idx="19">
                  <c:v>317.2</c:v>
                </c:pt>
                <c:pt idx="20">
                  <c:v>315.8</c:v>
                </c:pt>
                <c:pt idx="21">
                  <c:v>315</c:v>
                </c:pt>
                <c:pt idx="22">
                  <c:v>314.8</c:v>
                </c:pt>
                <c:pt idx="23">
                  <c:v>313.60000000000002</c:v>
                </c:pt>
                <c:pt idx="24">
                  <c:v>313.5</c:v>
                </c:pt>
                <c:pt idx="25">
                  <c:v>315.89999999999998</c:v>
                </c:pt>
                <c:pt idx="26">
                  <c:v>316.10000000000002</c:v>
                </c:pt>
                <c:pt idx="27">
                  <c:v>319.8</c:v>
                </c:pt>
                <c:pt idx="28">
                  <c:v>326.2</c:v>
                </c:pt>
                <c:pt idx="29">
                  <c:v>325.5</c:v>
                </c:pt>
                <c:pt idx="30">
                  <c:v>324.5</c:v>
                </c:pt>
                <c:pt idx="31">
                  <c:v>324.10000000000002</c:v>
                </c:pt>
                <c:pt idx="32">
                  <c:v>324.2</c:v>
                </c:pt>
                <c:pt idx="33">
                  <c:v>325.8</c:v>
                </c:pt>
                <c:pt idx="34">
                  <c:v>326.39999999999998</c:v>
                </c:pt>
                <c:pt idx="35">
                  <c:v>329</c:v>
                </c:pt>
                <c:pt idx="36">
                  <c:v>331.7</c:v>
                </c:pt>
                <c:pt idx="37">
                  <c:v>332.9</c:v>
                </c:pt>
                <c:pt idx="38">
                  <c:v>331.5</c:v>
                </c:pt>
                <c:pt idx="39">
                  <c:v>331.2</c:v>
                </c:pt>
                <c:pt idx="40">
                  <c:v>328.7</c:v>
                </c:pt>
                <c:pt idx="41">
                  <c:v>326.89999999999998</c:v>
                </c:pt>
                <c:pt idx="42">
                  <c:v>326.94240000000002</c:v>
                </c:pt>
                <c:pt idx="43">
                  <c:v>330.0104</c:v>
                </c:pt>
                <c:pt idx="44">
                  <c:v>331.09410000000003</c:v>
                </c:pt>
                <c:pt idx="45">
                  <c:v>332.22570000000002</c:v>
                </c:pt>
                <c:pt idx="46">
                  <c:v>337.71420000000001</c:v>
                </c:pt>
                <c:pt idx="47">
                  <c:v>338.14389999999997</c:v>
                </c:pt>
              </c:numCache>
            </c:numRef>
          </c:val>
          <c:extLst>
            <c:ext xmlns:c16="http://schemas.microsoft.com/office/drawing/2014/chart" uri="{C3380CC4-5D6E-409C-BE32-E72D297353CC}">
              <c16:uniqueId val="{00000000-E19E-477E-A639-64EB4748CF7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73.2</c:v>
                </c:pt>
                <c:pt idx="1">
                  <c:v>72.7</c:v>
                </c:pt>
                <c:pt idx="2">
                  <c:v>70.099999999999994</c:v>
                </c:pt>
                <c:pt idx="3">
                  <c:v>71.7</c:v>
                </c:pt>
                <c:pt idx="4">
                  <c:v>72</c:v>
                </c:pt>
                <c:pt idx="5">
                  <c:v>72.900000000000006</c:v>
                </c:pt>
                <c:pt idx="6">
                  <c:v>72.099999999999994</c:v>
                </c:pt>
                <c:pt idx="7">
                  <c:v>72.099999999999994</c:v>
                </c:pt>
                <c:pt idx="8">
                  <c:v>72.8</c:v>
                </c:pt>
                <c:pt idx="9">
                  <c:v>72</c:v>
                </c:pt>
                <c:pt idx="10">
                  <c:v>71.099999999999994</c:v>
                </c:pt>
                <c:pt idx="11">
                  <c:v>72.8</c:v>
                </c:pt>
                <c:pt idx="12">
                  <c:v>61.4</c:v>
                </c:pt>
                <c:pt idx="13">
                  <c:v>68.400000000000006</c:v>
                </c:pt>
                <c:pt idx="14">
                  <c:v>69.3</c:v>
                </c:pt>
                <c:pt idx="15">
                  <c:v>69.2</c:v>
                </c:pt>
                <c:pt idx="16">
                  <c:v>69.099999999999994</c:v>
                </c:pt>
                <c:pt idx="17">
                  <c:v>66.7</c:v>
                </c:pt>
                <c:pt idx="18">
                  <c:v>67.400000000000006</c:v>
                </c:pt>
                <c:pt idx="19">
                  <c:v>69.5</c:v>
                </c:pt>
                <c:pt idx="20">
                  <c:v>68.7</c:v>
                </c:pt>
                <c:pt idx="21">
                  <c:v>68.900000000000006</c:v>
                </c:pt>
                <c:pt idx="22">
                  <c:v>68.7</c:v>
                </c:pt>
                <c:pt idx="23">
                  <c:v>69.5</c:v>
                </c:pt>
                <c:pt idx="24">
                  <c:v>70.2</c:v>
                </c:pt>
                <c:pt idx="25">
                  <c:v>70.599999999999994</c:v>
                </c:pt>
                <c:pt idx="26">
                  <c:v>71.3</c:v>
                </c:pt>
                <c:pt idx="27">
                  <c:v>72</c:v>
                </c:pt>
                <c:pt idx="28">
                  <c:v>73.3</c:v>
                </c:pt>
                <c:pt idx="29">
                  <c:v>60.3</c:v>
                </c:pt>
                <c:pt idx="30">
                  <c:v>66.8</c:v>
                </c:pt>
                <c:pt idx="31">
                  <c:v>66.8</c:v>
                </c:pt>
                <c:pt idx="32">
                  <c:v>72.400000000000006</c:v>
                </c:pt>
                <c:pt idx="33">
                  <c:v>72</c:v>
                </c:pt>
                <c:pt idx="34">
                  <c:v>72.2</c:v>
                </c:pt>
                <c:pt idx="35">
                  <c:v>72.599999999999994</c:v>
                </c:pt>
                <c:pt idx="36">
                  <c:v>71.900000000000006</c:v>
                </c:pt>
                <c:pt idx="37">
                  <c:v>72.599999999999994</c:v>
                </c:pt>
                <c:pt idx="38">
                  <c:v>69.8</c:v>
                </c:pt>
                <c:pt idx="39">
                  <c:v>65.2</c:v>
                </c:pt>
                <c:pt idx="40">
                  <c:v>65</c:v>
                </c:pt>
                <c:pt idx="41">
                  <c:v>68</c:v>
                </c:pt>
                <c:pt idx="42">
                  <c:v>69.484099999999998</c:v>
                </c:pt>
                <c:pt idx="43">
                  <c:v>70.841399999999993</c:v>
                </c:pt>
                <c:pt idx="44">
                  <c:v>71.831299999999999</c:v>
                </c:pt>
                <c:pt idx="45">
                  <c:v>70.733999999999995</c:v>
                </c:pt>
                <c:pt idx="46">
                  <c:v>71.369399999999999</c:v>
                </c:pt>
                <c:pt idx="47">
                  <c:v>71.560299999999998</c:v>
                </c:pt>
              </c:numCache>
            </c:numRef>
          </c:val>
          <c:extLst>
            <c:ext xmlns:c16="http://schemas.microsoft.com/office/drawing/2014/chart" uri="{C3380CC4-5D6E-409C-BE32-E72D297353CC}">
              <c16:uniqueId val="{00000001-E19E-477E-A639-64EB4748CF7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11.7</c:v>
                </c:pt>
                <c:pt idx="11">
                  <c:v>153.4</c:v>
                </c:pt>
                <c:pt idx="12">
                  <c:v>422</c:v>
                </c:pt>
                <c:pt idx="13">
                  <c:v>718.7</c:v>
                </c:pt>
                <c:pt idx="14">
                  <c:v>825.9</c:v>
                </c:pt>
                <c:pt idx="15">
                  <c:v>875.9</c:v>
                </c:pt>
                <c:pt idx="16">
                  <c:v>901.9</c:v>
                </c:pt>
                <c:pt idx="17">
                  <c:v>915.5</c:v>
                </c:pt>
                <c:pt idx="18">
                  <c:v>923.5</c:v>
                </c:pt>
                <c:pt idx="19">
                  <c:v>932.8</c:v>
                </c:pt>
                <c:pt idx="20">
                  <c:v>938.9</c:v>
                </c:pt>
                <c:pt idx="21">
                  <c:v>942.4</c:v>
                </c:pt>
                <c:pt idx="22">
                  <c:v>947.5</c:v>
                </c:pt>
                <c:pt idx="23">
                  <c:v>949.3</c:v>
                </c:pt>
                <c:pt idx="24">
                  <c:v>948.4</c:v>
                </c:pt>
                <c:pt idx="25">
                  <c:v>945.7</c:v>
                </c:pt>
                <c:pt idx="26">
                  <c:v>942.5</c:v>
                </c:pt>
                <c:pt idx="27">
                  <c:v>936.7</c:v>
                </c:pt>
                <c:pt idx="28">
                  <c:v>934.3</c:v>
                </c:pt>
                <c:pt idx="29">
                  <c:v>918</c:v>
                </c:pt>
                <c:pt idx="30">
                  <c:v>873.3</c:v>
                </c:pt>
                <c:pt idx="31">
                  <c:v>810</c:v>
                </c:pt>
                <c:pt idx="32">
                  <c:v>596.20000000000005</c:v>
                </c:pt>
                <c:pt idx="33">
                  <c:v>279.7</c:v>
                </c:pt>
                <c:pt idx="34">
                  <c:v>37.6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9E-477E-A639-64EB4748CF7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182.9</c:v>
                </c:pt>
                <c:pt idx="1">
                  <c:v>176.6</c:v>
                </c:pt>
                <c:pt idx="2">
                  <c:v>183.1</c:v>
                </c:pt>
                <c:pt idx="3">
                  <c:v>196.6</c:v>
                </c:pt>
                <c:pt idx="4">
                  <c:v>243.4</c:v>
                </c:pt>
                <c:pt idx="5">
                  <c:v>295.7</c:v>
                </c:pt>
                <c:pt idx="6">
                  <c:v>355.7</c:v>
                </c:pt>
                <c:pt idx="7">
                  <c:v>416.4</c:v>
                </c:pt>
                <c:pt idx="8">
                  <c:v>439.5</c:v>
                </c:pt>
                <c:pt idx="9">
                  <c:v>454.5</c:v>
                </c:pt>
                <c:pt idx="10">
                  <c:v>425.9</c:v>
                </c:pt>
                <c:pt idx="11">
                  <c:v>431.1</c:v>
                </c:pt>
                <c:pt idx="12">
                  <c:v>417</c:v>
                </c:pt>
                <c:pt idx="13">
                  <c:v>440</c:v>
                </c:pt>
                <c:pt idx="14">
                  <c:v>450.6</c:v>
                </c:pt>
                <c:pt idx="15">
                  <c:v>513.5</c:v>
                </c:pt>
                <c:pt idx="16">
                  <c:v>561.20000000000005</c:v>
                </c:pt>
                <c:pt idx="17">
                  <c:v>613.1</c:v>
                </c:pt>
                <c:pt idx="18">
                  <c:v>618</c:v>
                </c:pt>
                <c:pt idx="19">
                  <c:v>651.6</c:v>
                </c:pt>
                <c:pt idx="20">
                  <c:v>669.4</c:v>
                </c:pt>
                <c:pt idx="21">
                  <c:v>678.5</c:v>
                </c:pt>
                <c:pt idx="22">
                  <c:v>704.9</c:v>
                </c:pt>
                <c:pt idx="23">
                  <c:v>722.8</c:v>
                </c:pt>
                <c:pt idx="24">
                  <c:v>710.6</c:v>
                </c:pt>
                <c:pt idx="25">
                  <c:v>706.4</c:v>
                </c:pt>
                <c:pt idx="26">
                  <c:v>694.1</c:v>
                </c:pt>
                <c:pt idx="27">
                  <c:v>669.2</c:v>
                </c:pt>
                <c:pt idx="28">
                  <c:v>676.3</c:v>
                </c:pt>
                <c:pt idx="29">
                  <c:v>659.8</c:v>
                </c:pt>
                <c:pt idx="30">
                  <c:v>644.70000000000005</c:v>
                </c:pt>
                <c:pt idx="31">
                  <c:v>640.9</c:v>
                </c:pt>
                <c:pt idx="32">
                  <c:v>623.20000000000005</c:v>
                </c:pt>
                <c:pt idx="33">
                  <c:v>602.5</c:v>
                </c:pt>
                <c:pt idx="34">
                  <c:v>674.5</c:v>
                </c:pt>
                <c:pt idx="35">
                  <c:v>694.5</c:v>
                </c:pt>
                <c:pt idx="36">
                  <c:v>668.8</c:v>
                </c:pt>
                <c:pt idx="37">
                  <c:v>593.5</c:v>
                </c:pt>
                <c:pt idx="38">
                  <c:v>481.5</c:v>
                </c:pt>
                <c:pt idx="39">
                  <c:v>390.2</c:v>
                </c:pt>
                <c:pt idx="40">
                  <c:v>369.4</c:v>
                </c:pt>
                <c:pt idx="41">
                  <c:v>328.2</c:v>
                </c:pt>
                <c:pt idx="42">
                  <c:v>314.10000000000002</c:v>
                </c:pt>
                <c:pt idx="43">
                  <c:v>298.8</c:v>
                </c:pt>
                <c:pt idx="44">
                  <c:v>305.60000000000002</c:v>
                </c:pt>
                <c:pt idx="45">
                  <c:v>297</c:v>
                </c:pt>
                <c:pt idx="46">
                  <c:v>271.39999999999998</c:v>
                </c:pt>
                <c:pt idx="47">
                  <c:v>221</c:v>
                </c:pt>
              </c:numCache>
            </c:numRef>
          </c:val>
          <c:extLst>
            <c:ext xmlns:c16="http://schemas.microsoft.com/office/drawing/2014/chart" uri="{C3380CC4-5D6E-409C-BE32-E72D297353CC}">
              <c16:uniqueId val="{00000003-E19E-477E-A639-64EB4748CF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54.27</c:v>
                </c:pt>
                <c:pt idx="1">
                  <c:v>48.81</c:v>
                </c:pt>
                <c:pt idx="2">
                  <c:v>50.48</c:v>
                </c:pt>
                <c:pt idx="3">
                  <c:v>44.91</c:v>
                </c:pt>
                <c:pt idx="4">
                  <c:v>47.55</c:v>
                </c:pt>
                <c:pt idx="5">
                  <c:v>44.38</c:v>
                </c:pt>
                <c:pt idx="6">
                  <c:v>26.09</c:v>
                </c:pt>
                <c:pt idx="7">
                  <c:v>31.18</c:v>
                </c:pt>
                <c:pt idx="8">
                  <c:v>25.94</c:v>
                </c:pt>
                <c:pt idx="9">
                  <c:v>27.55</c:v>
                </c:pt>
                <c:pt idx="10">
                  <c:v>32.270000000000003</c:v>
                </c:pt>
                <c:pt idx="11">
                  <c:v>34.049999999999997</c:v>
                </c:pt>
                <c:pt idx="12">
                  <c:v>26.55</c:v>
                </c:pt>
                <c:pt idx="13">
                  <c:v>38.18</c:v>
                </c:pt>
                <c:pt idx="14">
                  <c:v>36.1</c:v>
                </c:pt>
                <c:pt idx="15">
                  <c:v>43.92</c:v>
                </c:pt>
                <c:pt idx="16">
                  <c:v>41.51</c:v>
                </c:pt>
                <c:pt idx="17">
                  <c:v>39.03</c:v>
                </c:pt>
                <c:pt idx="18">
                  <c:v>43.65</c:v>
                </c:pt>
                <c:pt idx="19">
                  <c:v>43.65</c:v>
                </c:pt>
                <c:pt idx="20">
                  <c:v>43.65</c:v>
                </c:pt>
                <c:pt idx="21">
                  <c:v>50.64</c:v>
                </c:pt>
                <c:pt idx="22">
                  <c:v>50.64</c:v>
                </c:pt>
                <c:pt idx="23">
                  <c:v>50.64</c:v>
                </c:pt>
                <c:pt idx="24">
                  <c:v>50.64</c:v>
                </c:pt>
                <c:pt idx="25">
                  <c:v>50.64</c:v>
                </c:pt>
                <c:pt idx="26">
                  <c:v>50.64</c:v>
                </c:pt>
                <c:pt idx="27">
                  <c:v>50.64</c:v>
                </c:pt>
                <c:pt idx="28">
                  <c:v>48.54</c:v>
                </c:pt>
                <c:pt idx="29">
                  <c:v>48.8</c:v>
                </c:pt>
                <c:pt idx="30">
                  <c:v>49.03</c:v>
                </c:pt>
                <c:pt idx="31">
                  <c:v>50.34</c:v>
                </c:pt>
                <c:pt idx="32">
                  <c:v>46.02</c:v>
                </c:pt>
                <c:pt idx="33">
                  <c:v>46.47</c:v>
                </c:pt>
                <c:pt idx="34">
                  <c:v>50.57</c:v>
                </c:pt>
                <c:pt idx="35">
                  <c:v>48.74</c:v>
                </c:pt>
                <c:pt idx="36">
                  <c:v>60.56</c:v>
                </c:pt>
                <c:pt idx="37">
                  <c:v>63.56</c:v>
                </c:pt>
                <c:pt idx="38">
                  <c:v>67.47</c:v>
                </c:pt>
                <c:pt idx="39">
                  <c:v>75.2</c:v>
                </c:pt>
                <c:pt idx="40">
                  <c:v>77.02</c:v>
                </c:pt>
                <c:pt idx="41">
                  <c:v>75.34</c:v>
                </c:pt>
                <c:pt idx="42">
                  <c:v>67.239999999999995</c:v>
                </c:pt>
                <c:pt idx="43">
                  <c:v>67.45</c:v>
                </c:pt>
                <c:pt idx="44">
                  <c:v>60.74</c:v>
                </c:pt>
                <c:pt idx="45">
                  <c:v>59.57</c:v>
                </c:pt>
                <c:pt idx="46">
                  <c:v>55.39</c:v>
                </c:pt>
                <c:pt idx="47">
                  <c:v>55.39</c:v>
                </c:pt>
              </c:numCache>
            </c:numRef>
          </c:val>
          <c:extLst>
            <c:ext xmlns:c16="http://schemas.microsoft.com/office/drawing/2014/chart" uri="{C3380CC4-5D6E-409C-BE32-E72D297353CC}">
              <c16:uniqueId val="{00000000-4B37-4648-AEFD-33D69B9EFF9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54.49</c:v>
                </c:pt>
                <c:pt idx="1">
                  <c:v>48.07</c:v>
                </c:pt>
                <c:pt idx="2">
                  <c:v>50.97</c:v>
                </c:pt>
                <c:pt idx="3">
                  <c:v>45.25</c:v>
                </c:pt>
                <c:pt idx="4">
                  <c:v>47.45</c:v>
                </c:pt>
                <c:pt idx="5">
                  <c:v>44.02</c:v>
                </c:pt>
                <c:pt idx="6">
                  <c:v>26.06</c:v>
                </c:pt>
                <c:pt idx="7">
                  <c:v>31.92</c:v>
                </c:pt>
                <c:pt idx="8">
                  <c:v>30.73</c:v>
                </c:pt>
                <c:pt idx="9">
                  <c:v>27.89</c:v>
                </c:pt>
                <c:pt idx="10">
                  <c:v>33.71</c:v>
                </c:pt>
                <c:pt idx="11">
                  <c:v>32.880000000000003</c:v>
                </c:pt>
                <c:pt idx="12">
                  <c:v>25.87</c:v>
                </c:pt>
                <c:pt idx="13">
                  <c:v>38.58</c:v>
                </c:pt>
                <c:pt idx="14">
                  <c:v>36.18</c:v>
                </c:pt>
                <c:pt idx="15">
                  <c:v>43.98</c:v>
                </c:pt>
                <c:pt idx="16">
                  <c:v>41.06</c:v>
                </c:pt>
                <c:pt idx="17">
                  <c:v>39.380000000000003</c:v>
                </c:pt>
                <c:pt idx="18">
                  <c:v>45.32</c:v>
                </c:pt>
                <c:pt idx="19">
                  <c:v>48.58</c:v>
                </c:pt>
                <c:pt idx="20">
                  <c:v>48.71</c:v>
                </c:pt>
                <c:pt idx="21">
                  <c:v>50.14</c:v>
                </c:pt>
                <c:pt idx="22">
                  <c:v>46.24</c:v>
                </c:pt>
                <c:pt idx="23">
                  <c:v>50.11</c:v>
                </c:pt>
                <c:pt idx="24">
                  <c:v>50.19</c:v>
                </c:pt>
                <c:pt idx="25">
                  <c:v>52.89</c:v>
                </c:pt>
                <c:pt idx="26">
                  <c:v>50.24</c:v>
                </c:pt>
                <c:pt idx="27">
                  <c:v>49.18</c:v>
                </c:pt>
                <c:pt idx="28">
                  <c:v>48.74</c:v>
                </c:pt>
                <c:pt idx="29">
                  <c:v>49.2</c:v>
                </c:pt>
                <c:pt idx="30">
                  <c:v>49.54</c:v>
                </c:pt>
                <c:pt idx="31">
                  <c:v>49.22</c:v>
                </c:pt>
                <c:pt idx="32">
                  <c:v>46.3</c:v>
                </c:pt>
                <c:pt idx="33">
                  <c:v>46.78</c:v>
                </c:pt>
                <c:pt idx="34">
                  <c:v>50.38</c:v>
                </c:pt>
                <c:pt idx="35">
                  <c:v>49.66</c:v>
                </c:pt>
                <c:pt idx="36">
                  <c:v>60.98</c:v>
                </c:pt>
                <c:pt idx="37">
                  <c:v>63.77</c:v>
                </c:pt>
                <c:pt idx="38">
                  <c:v>67.53</c:v>
                </c:pt>
                <c:pt idx="39">
                  <c:v>79.849999999999994</c:v>
                </c:pt>
                <c:pt idx="40">
                  <c:v>77.64</c:v>
                </c:pt>
                <c:pt idx="41">
                  <c:v>75.19</c:v>
                </c:pt>
                <c:pt idx="42">
                  <c:v>71.2</c:v>
                </c:pt>
                <c:pt idx="43">
                  <c:v>66.709999999999994</c:v>
                </c:pt>
                <c:pt idx="44">
                  <c:v>61.04</c:v>
                </c:pt>
                <c:pt idx="45">
                  <c:v>59.58</c:v>
                </c:pt>
                <c:pt idx="46">
                  <c:v>55.21</c:v>
                </c:pt>
                <c:pt idx="47">
                  <c:v>51.92</c:v>
                </c:pt>
              </c:numCache>
            </c:numRef>
          </c:val>
          <c:extLst>
            <c:ext xmlns:c16="http://schemas.microsoft.com/office/drawing/2014/chart" uri="{C3380CC4-5D6E-409C-BE32-E72D297353CC}">
              <c16:uniqueId val="{00000001-4B37-4648-AEFD-33D69B9EFF9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53.851599999999998</c:v>
                </c:pt>
                <c:pt idx="1">
                  <c:v>46.483800000000002</c:v>
                </c:pt>
                <c:pt idx="2">
                  <c:v>46.751800000000003</c:v>
                </c:pt>
                <c:pt idx="3">
                  <c:v>47.153599999999997</c:v>
                </c:pt>
                <c:pt idx="4">
                  <c:v>49.162999999999997</c:v>
                </c:pt>
                <c:pt idx="5">
                  <c:v>43.402799999999999</c:v>
                </c:pt>
                <c:pt idx="6">
                  <c:v>41.125500000000002</c:v>
                </c:pt>
                <c:pt idx="7">
                  <c:v>45.412199999999999</c:v>
                </c:pt>
                <c:pt idx="8">
                  <c:v>39.919800000000002</c:v>
                </c:pt>
                <c:pt idx="9">
                  <c:v>43.134900000000002</c:v>
                </c:pt>
                <c:pt idx="10">
                  <c:v>44.340499999999999</c:v>
                </c:pt>
                <c:pt idx="11">
                  <c:v>43.670699999999997</c:v>
                </c:pt>
                <c:pt idx="12">
                  <c:v>39.25</c:v>
                </c:pt>
                <c:pt idx="13">
                  <c:v>40.857500000000002</c:v>
                </c:pt>
                <c:pt idx="14">
                  <c:v>41.527299999999997</c:v>
                </c:pt>
                <c:pt idx="15">
                  <c:v>50.234699999999997</c:v>
                </c:pt>
                <c:pt idx="16">
                  <c:v>43.670699999999997</c:v>
                </c:pt>
                <c:pt idx="17">
                  <c:v>46.8857</c:v>
                </c:pt>
                <c:pt idx="18">
                  <c:v>54.655299999999997</c:v>
                </c:pt>
                <c:pt idx="19">
                  <c:v>50.904499999999999</c:v>
                </c:pt>
                <c:pt idx="20">
                  <c:v>51.172400000000003</c:v>
                </c:pt>
                <c:pt idx="21">
                  <c:v>51.842199999999998</c:v>
                </c:pt>
                <c:pt idx="22">
                  <c:v>42.732999999999997</c:v>
                </c:pt>
                <c:pt idx="23">
                  <c:v>48.225299999999997</c:v>
                </c:pt>
                <c:pt idx="24">
                  <c:v>51.842199999999998</c:v>
                </c:pt>
                <c:pt idx="25">
                  <c:v>52.512</c:v>
                </c:pt>
                <c:pt idx="26">
                  <c:v>51.708199999999998</c:v>
                </c:pt>
                <c:pt idx="27">
                  <c:v>53.851599999999998</c:v>
                </c:pt>
                <c:pt idx="28">
                  <c:v>50.770499999999998</c:v>
                </c:pt>
                <c:pt idx="29">
                  <c:v>51.708199999999998</c:v>
                </c:pt>
                <c:pt idx="30">
                  <c:v>51.842199999999998</c:v>
                </c:pt>
                <c:pt idx="31">
                  <c:v>51.842199999999998</c:v>
                </c:pt>
                <c:pt idx="32">
                  <c:v>47.9574</c:v>
                </c:pt>
                <c:pt idx="33">
                  <c:v>50.770499999999998</c:v>
                </c:pt>
                <c:pt idx="34">
                  <c:v>51.976199999999999</c:v>
                </c:pt>
                <c:pt idx="35">
                  <c:v>50.636600000000001</c:v>
                </c:pt>
                <c:pt idx="36">
                  <c:v>60.1477</c:v>
                </c:pt>
                <c:pt idx="37">
                  <c:v>59.343899999999998</c:v>
                </c:pt>
                <c:pt idx="38">
                  <c:v>65.774000000000001</c:v>
                </c:pt>
                <c:pt idx="39">
                  <c:v>70.596500000000006</c:v>
                </c:pt>
                <c:pt idx="40">
                  <c:v>69.256900000000002</c:v>
                </c:pt>
                <c:pt idx="41">
                  <c:v>65.774000000000001</c:v>
                </c:pt>
                <c:pt idx="42">
                  <c:v>66.845600000000005</c:v>
                </c:pt>
                <c:pt idx="43">
                  <c:v>58.942</c:v>
                </c:pt>
                <c:pt idx="44">
                  <c:v>53.5837</c:v>
                </c:pt>
                <c:pt idx="45">
                  <c:v>54.253500000000003</c:v>
                </c:pt>
                <c:pt idx="46">
                  <c:v>52.913899999999998</c:v>
                </c:pt>
                <c:pt idx="47">
                  <c:v>51.976199999999999</c:v>
                </c:pt>
              </c:numCache>
            </c:numRef>
          </c:val>
          <c:extLst>
            <c:ext xmlns:c16="http://schemas.microsoft.com/office/drawing/2014/chart" uri="{C3380CC4-5D6E-409C-BE32-E72D297353CC}">
              <c16:uniqueId val="{00000002-4B37-4648-AEFD-33D69B9EFF9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55.3506</c:v>
                </c:pt>
                <c:pt idx="1">
                  <c:v>46.979900000000001</c:v>
                </c:pt>
                <c:pt idx="2">
                  <c:v>48.849699999999999</c:v>
                </c:pt>
                <c:pt idx="3">
                  <c:v>47.435899999999997</c:v>
                </c:pt>
                <c:pt idx="4">
                  <c:v>50.217599999999997</c:v>
                </c:pt>
                <c:pt idx="5">
                  <c:v>44.296900000000001</c:v>
                </c:pt>
                <c:pt idx="6">
                  <c:v>42.2089</c:v>
                </c:pt>
                <c:pt idx="7">
                  <c:v>46.1021</c:v>
                </c:pt>
                <c:pt idx="8">
                  <c:v>44.666200000000003</c:v>
                </c:pt>
                <c:pt idx="9">
                  <c:v>43.503999999999998</c:v>
                </c:pt>
                <c:pt idx="10">
                  <c:v>44.335299999999997</c:v>
                </c:pt>
                <c:pt idx="11">
                  <c:v>43.957299999999996</c:v>
                </c:pt>
                <c:pt idx="12">
                  <c:v>39.975999999999999</c:v>
                </c:pt>
                <c:pt idx="13">
                  <c:v>41.293599999999998</c:v>
                </c:pt>
                <c:pt idx="14">
                  <c:v>42.1723</c:v>
                </c:pt>
                <c:pt idx="15">
                  <c:v>49.798000000000002</c:v>
                </c:pt>
                <c:pt idx="16">
                  <c:v>44.3733</c:v>
                </c:pt>
                <c:pt idx="17">
                  <c:v>47.279800000000002</c:v>
                </c:pt>
                <c:pt idx="18">
                  <c:v>53.813499999999998</c:v>
                </c:pt>
                <c:pt idx="19">
                  <c:v>50.871899999999997</c:v>
                </c:pt>
                <c:pt idx="20">
                  <c:v>51.561300000000003</c:v>
                </c:pt>
                <c:pt idx="21">
                  <c:v>51.194000000000003</c:v>
                </c:pt>
                <c:pt idx="22">
                  <c:v>42.816499999999998</c:v>
                </c:pt>
                <c:pt idx="23">
                  <c:v>47.879800000000003</c:v>
                </c:pt>
                <c:pt idx="24">
                  <c:v>51.701799999999999</c:v>
                </c:pt>
                <c:pt idx="25">
                  <c:v>52.140500000000003</c:v>
                </c:pt>
                <c:pt idx="26">
                  <c:v>51.194400000000002</c:v>
                </c:pt>
                <c:pt idx="27">
                  <c:v>54.860500000000002</c:v>
                </c:pt>
                <c:pt idx="28">
                  <c:v>50.615900000000003</c:v>
                </c:pt>
                <c:pt idx="29">
                  <c:v>51.7639</c:v>
                </c:pt>
                <c:pt idx="30">
                  <c:v>50.843499999999999</c:v>
                </c:pt>
                <c:pt idx="31">
                  <c:v>52.053699999999999</c:v>
                </c:pt>
                <c:pt idx="32">
                  <c:v>48.2044</c:v>
                </c:pt>
                <c:pt idx="33">
                  <c:v>50.790599999999998</c:v>
                </c:pt>
                <c:pt idx="34">
                  <c:v>52.1723</c:v>
                </c:pt>
                <c:pt idx="35">
                  <c:v>50.681699999999999</c:v>
                </c:pt>
                <c:pt idx="36">
                  <c:v>60.904699999999998</c:v>
                </c:pt>
                <c:pt idx="37">
                  <c:v>58.682099999999998</c:v>
                </c:pt>
                <c:pt idx="38">
                  <c:v>65.450400000000002</c:v>
                </c:pt>
                <c:pt idx="39">
                  <c:v>70.799000000000007</c:v>
                </c:pt>
                <c:pt idx="40">
                  <c:v>69.247200000000007</c:v>
                </c:pt>
                <c:pt idx="41">
                  <c:v>66.092399999999998</c:v>
                </c:pt>
                <c:pt idx="42">
                  <c:v>65.5548</c:v>
                </c:pt>
                <c:pt idx="43">
                  <c:v>59.589500000000001</c:v>
                </c:pt>
                <c:pt idx="44">
                  <c:v>53.134799999999998</c:v>
                </c:pt>
                <c:pt idx="45">
                  <c:v>54.447699999999998</c:v>
                </c:pt>
                <c:pt idx="46">
                  <c:v>52.89</c:v>
                </c:pt>
                <c:pt idx="47">
                  <c:v>52.544699999999999</c:v>
                </c:pt>
              </c:numCache>
            </c:numRef>
          </c:val>
          <c:extLst>
            <c:ext xmlns:c16="http://schemas.microsoft.com/office/drawing/2014/chart" uri="{C3380CC4-5D6E-409C-BE32-E72D297353CC}">
              <c16:uniqueId val="{00000003-4B37-4648-AEFD-33D69B9EFF9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472.47179999999997</c:v>
                </c:pt>
                <c:pt idx="1">
                  <c:v>455.13979999999998</c:v>
                </c:pt>
                <c:pt idx="2">
                  <c:v>447.88459999999998</c:v>
                </c:pt>
                <c:pt idx="3">
                  <c:v>407.29020000000003</c:v>
                </c:pt>
                <c:pt idx="4">
                  <c:v>421.53039999999999</c:v>
                </c:pt>
                <c:pt idx="5">
                  <c:v>417.37150000000003</c:v>
                </c:pt>
                <c:pt idx="6">
                  <c:v>396.40280000000001</c:v>
                </c:pt>
                <c:pt idx="7">
                  <c:v>423.28440000000001</c:v>
                </c:pt>
                <c:pt idx="8">
                  <c:v>425.61880000000002</c:v>
                </c:pt>
                <c:pt idx="9">
                  <c:v>412.61070000000001</c:v>
                </c:pt>
                <c:pt idx="10">
                  <c:v>451.7833</c:v>
                </c:pt>
                <c:pt idx="11">
                  <c:v>449.51159999999999</c:v>
                </c:pt>
                <c:pt idx="12">
                  <c:v>408.89870000000002</c:v>
                </c:pt>
                <c:pt idx="13">
                  <c:v>439.61680000000001</c:v>
                </c:pt>
                <c:pt idx="14">
                  <c:v>434.12180000000001</c:v>
                </c:pt>
                <c:pt idx="15">
                  <c:v>488.69909999999999</c:v>
                </c:pt>
                <c:pt idx="16">
                  <c:v>509.1121</c:v>
                </c:pt>
                <c:pt idx="17">
                  <c:v>522.0385</c:v>
                </c:pt>
                <c:pt idx="18">
                  <c:v>545.1463</c:v>
                </c:pt>
                <c:pt idx="19">
                  <c:v>538.51009999999997</c:v>
                </c:pt>
                <c:pt idx="20">
                  <c:v>526.95010000000002</c:v>
                </c:pt>
                <c:pt idx="21">
                  <c:v>537.74009999999998</c:v>
                </c:pt>
                <c:pt idx="22">
                  <c:v>538.89070000000004</c:v>
                </c:pt>
                <c:pt idx="23">
                  <c:v>545.03660000000002</c:v>
                </c:pt>
                <c:pt idx="24">
                  <c:v>519.16319999999996</c:v>
                </c:pt>
                <c:pt idx="25">
                  <c:v>525.87739999999997</c:v>
                </c:pt>
                <c:pt idx="26">
                  <c:v>510.113</c:v>
                </c:pt>
                <c:pt idx="27">
                  <c:v>527.74210000000005</c:v>
                </c:pt>
                <c:pt idx="28">
                  <c:v>525.15179999999998</c:v>
                </c:pt>
                <c:pt idx="29">
                  <c:v>523.15629999999999</c:v>
                </c:pt>
                <c:pt idx="30">
                  <c:v>515.84889999999996</c:v>
                </c:pt>
                <c:pt idx="31">
                  <c:v>514.44309999999996</c:v>
                </c:pt>
                <c:pt idx="32">
                  <c:v>489.59640000000002</c:v>
                </c:pt>
                <c:pt idx="33">
                  <c:v>472.93680000000001</c:v>
                </c:pt>
                <c:pt idx="34">
                  <c:v>492.65600000000001</c:v>
                </c:pt>
                <c:pt idx="35">
                  <c:v>501.6456</c:v>
                </c:pt>
                <c:pt idx="36">
                  <c:v>575.73099999999999</c:v>
                </c:pt>
                <c:pt idx="37">
                  <c:v>581.72220000000004</c:v>
                </c:pt>
                <c:pt idx="38">
                  <c:v>571.87699999999995</c:v>
                </c:pt>
                <c:pt idx="39">
                  <c:v>572.24710000000005</c:v>
                </c:pt>
                <c:pt idx="40">
                  <c:v>559.68889999999999</c:v>
                </c:pt>
                <c:pt idx="41">
                  <c:v>548.03110000000004</c:v>
                </c:pt>
                <c:pt idx="42">
                  <c:v>528.08439999999996</c:v>
                </c:pt>
                <c:pt idx="43">
                  <c:v>493.55500000000001</c:v>
                </c:pt>
                <c:pt idx="44">
                  <c:v>461.77550000000002</c:v>
                </c:pt>
                <c:pt idx="45">
                  <c:v>460.89479999999998</c:v>
                </c:pt>
                <c:pt idx="46">
                  <c:v>462.93669999999997</c:v>
                </c:pt>
                <c:pt idx="47">
                  <c:v>407.52910000000003</c:v>
                </c:pt>
              </c:numCache>
            </c:numRef>
          </c:val>
          <c:extLst>
            <c:ext xmlns:c16="http://schemas.microsoft.com/office/drawing/2014/chart" uri="{C3380CC4-5D6E-409C-BE32-E72D297353CC}">
              <c16:uniqueId val="{00000004-4B37-4648-AEFD-33D69B9EFF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156.96180000000001</c:v>
                </c:pt>
                <c:pt idx="1">
                  <c:v>156.22880000000001</c:v>
                </c:pt>
                <c:pt idx="2">
                  <c:v>154.0838</c:v>
                </c:pt>
                <c:pt idx="3">
                  <c:v>149.44499999999999</c:v>
                </c:pt>
                <c:pt idx="4">
                  <c:v>148.899</c:v>
                </c:pt>
                <c:pt idx="5">
                  <c:v>146.30240000000001</c:v>
                </c:pt>
                <c:pt idx="6">
                  <c:v>141.21940000000001</c:v>
                </c:pt>
                <c:pt idx="7">
                  <c:v>138.93879999999999</c:v>
                </c:pt>
                <c:pt idx="8">
                  <c:v>139.39840000000001</c:v>
                </c:pt>
                <c:pt idx="9">
                  <c:v>141.5607</c:v>
                </c:pt>
                <c:pt idx="10">
                  <c:v>168.59819999999999</c:v>
                </c:pt>
                <c:pt idx="11">
                  <c:v>152.2482</c:v>
                </c:pt>
                <c:pt idx="12">
                  <c:v>123.5937</c:v>
                </c:pt>
                <c:pt idx="13">
                  <c:v>73.696100000000001</c:v>
                </c:pt>
                <c:pt idx="14">
                  <c:v>65.603499999999997</c:v>
                </c:pt>
                <c:pt idx="15">
                  <c:v>63.481000000000002</c:v>
                </c:pt>
                <c:pt idx="16">
                  <c:v>63.638800000000003</c:v>
                </c:pt>
                <c:pt idx="17">
                  <c:v>63.9816</c:v>
                </c:pt>
                <c:pt idx="18">
                  <c:v>67.614800000000002</c:v>
                </c:pt>
                <c:pt idx="19">
                  <c:v>64.787300000000002</c:v>
                </c:pt>
                <c:pt idx="20">
                  <c:v>59.884099999999997</c:v>
                </c:pt>
                <c:pt idx="21">
                  <c:v>60.540999999999997</c:v>
                </c:pt>
                <c:pt idx="22">
                  <c:v>59.098500000000001</c:v>
                </c:pt>
                <c:pt idx="23">
                  <c:v>55.853299999999997</c:v>
                </c:pt>
                <c:pt idx="24">
                  <c:v>54.173099999999998</c:v>
                </c:pt>
                <c:pt idx="25">
                  <c:v>54.854799999999997</c:v>
                </c:pt>
                <c:pt idx="26">
                  <c:v>54.2727</c:v>
                </c:pt>
                <c:pt idx="27">
                  <c:v>58.579700000000003</c:v>
                </c:pt>
                <c:pt idx="28">
                  <c:v>61.889899999999997</c:v>
                </c:pt>
                <c:pt idx="29">
                  <c:v>60.661999999999999</c:v>
                </c:pt>
                <c:pt idx="30">
                  <c:v>63.514600000000002</c:v>
                </c:pt>
                <c:pt idx="31">
                  <c:v>68.468000000000004</c:v>
                </c:pt>
                <c:pt idx="32">
                  <c:v>92.122500000000002</c:v>
                </c:pt>
                <c:pt idx="33">
                  <c:v>121.5789</c:v>
                </c:pt>
                <c:pt idx="34">
                  <c:v>146.3159</c:v>
                </c:pt>
                <c:pt idx="35">
                  <c:v>154.61000000000001</c:v>
                </c:pt>
                <c:pt idx="36">
                  <c:v>154.1514</c:v>
                </c:pt>
                <c:pt idx="37">
                  <c:v>155.08940000000001</c:v>
                </c:pt>
                <c:pt idx="38">
                  <c:v>161.56649999999999</c:v>
                </c:pt>
                <c:pt idx="39">
                  <c:v>165.7901</c:v>
                </c:pt>
                <c:pt idx="40">
                  <c:v>169.703</c:v>
                </c:pt>
                <c:pt idx="41">
                  <c:v>169.7928</c:v>
                </c:pt>
                <c:pt idx="42">
                  <c:v>175.4872</c:v>
                </c:pt>
                <c:pt idx="43">
                  <c:v>173.5633</c:v>
                </c:pt>
                <c:pt idx="44">
                  <c:v>170.87479999999999</c:v>
                </c:pt>
                <c:pt idx="45">
                  <c:v>161.53149999999999</c:v>
                </c:pt>
                <c:pt idx="46">
                  <c:v>164.8929</c:v>
                </c:pt>
                <c:pt idx="47">
                  <c:v>164.12540000000001</c:v>
                </c:pt>
              </c:numCache>
            </c:numRef>
          </c:val>
          <c:extLst>
            <c:ext xmlns:c16="http://schemas.microsoft.com/office/drawing/2014/chart" uri="{C3380CC4-5D6E-409C-BE32-E72D297353CC}">
              <c16:uniqueId val="{00000000-BCCD-4401-A88B-A23565F829B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157.81229999999999</c:v>
                </c:pt>
                <c:pt idx="1">
                  <c:v>155.69730000000001</c:v>
                </c:pt>
                <c:pt idx="2">
                  <c:v>155.0872</c:v>
                </c:pt>
                <c:pt idx="3">
                  <c:v>150.1003</c:v>
                </c:pt>
                <c:pt idx="4">
                  <c:v>148.029</c:v>
                </c:pt>
                <c:pt idx="5">
                  <c:v>145.13390000000001</c:v>
                </c:pt>
                <c:pt idx="6">
                  <c:v>142.21889999999999</c:v>
                </c:pt>
                <c:pt idx="7">
                  <c:v>140.17570000000001</c:v>
                </c:pt>
                <c:pt idx="8">
                  <c:v>142.40819999999999</c:v>
                </c:pt>
                <c:pt idx="9">
                  <c:v>140.16329999999999</c:v>
                </c:pt>
                <c:pt idx="10">
                  <c:v>169.18979999999999</c:v>
                </c:pt>
                <c:pt idx="11">
                  <c:v>153.0889</c:v>
                </c:pt>
                <c:pt idx="12">
                  <c:v>123.7732</c:v>
                </c:pt>
                <c:pt idx="13">
                  <c:v>75.046199999999999</c:v>
                </c:pt>
                <c:pt idx="14">
                  <c:v>66.575400000000002</c:v>
                </c:pt>
                <c:pt idx="15">
                  <c:v>64.258499999999998</c:v>
                </c:pt>
                <c:pt idx="16">
                  <c:v>62.3247</c:v>
                </c:pt>
                <c:pt idx="17">
                  <c:v>65.386200000000002</c:v>
                </c:pt>
                <c:pt idx="18">
                  <c:v>66.219099999999997</c:v>
                </c:pt>
                <c:pt idx="19">
                  <c:v>65.982399999999998</c:v>
                </c:pt>
                <c:pt idx="20">
                  <c:v>60.507599999999996</c:v>
                </c:pt>
                <c:pt idx="21">
                  <c:v>62.754399999999997</c:v>
                </c:pt>
                <c:pt idx="22">
                  <c:v>60.534399999999998</c:v>
                </c:pt>
                <c:pt idx="23">
                  <c:v>57.807400000000001</c:v>
                </c:pt>
                <c:pt idx="24">
                  <c:v>55.117600000000003</c:v>
                </c:pt>
                <c:pt idx="25">
                  <c:v>55.916800000000002</c:v>
                </c:pt>
                <c:pt idx="26">
                  <c:v>55.057000000000002</c:v>
                </c:pt>
                <c:pt idx="27">
                  <c:v>58.040700000000001</c:v>
                </c:pt>
                <c:pt idx="28">
                  <c:v>61.521900000000002</c:v>
                </c:pt>
                <c:pt idx="29">
                  <c:v>61.888199999999998</c:v>
                </c:pt>
                <c:pt idx="30">
                  <c:v>63.268099999999997</c:v>
                </c:pt>
                <c:pt idx="31">
                  <c:v>69.827399999999997</c:v>
                </c:pt>
                <c:pt idx="32">
                  <c:v>92.017499999999998</c:v>
                </c:pt>
                <c:pt idx="33">
                  <c:v>122.17529999999999</c:v>
                </c:pt>
                <c:pt idx="34">
                  <c:v>147.39959999999999</c:v>
                </c:pt>
                <c:pt idx="35">
                  <c:v>154.30369999999999</c:v>
                </c:pt>
                <c:pt idx="36">
                  <c:v>156.58959999999999</c:v>
                </c:pt>
                <c:pt idx="37">
                  <c:v>156.49340000000001</c:v>
                </c:pt>
                <c:pt idx="38">
                  <c:v>163.65299999999999</c:v>
                </c:pt>
                <c:pt idx="39">
                  <c:v>167.42920000000001</c:v>
                </c:pt>
                <c:pt idx="40">
                  <c:v>170.82810000000001</c:v>
                </c:pt>
                <c:pt idx="41">
                  <c:v>171.44970000000001</c:v>
                </c:pt>
                <c:pt idx="42">
                  <c:v>175.02180000000001</c:v>
                </c:pt>
                <c:pt idx="43">
                  <c:v>172.52019999999999</c:v>
                </c:pt>
                <c:pt idx="44">
                  <c:v>170.34559999999999</c:v>
                </c:pt>
                <c:pt idx="45">
                  <c:v>161.20189999999999</c:v>
                </c:pt>
                <c:pt idx="46">
                  <c:v>164.43549999999999</c:v>
                </c:pt>
                <c:pt idx="47">
                  <c:v>165.33760000000001</c:v>
                </c:pt>
              </c:numCache>
            </c:numRef>
          </c:val>
          <c:extLst>
            <c:ext xmlns:c16="http://schemas.microsoft.com/office/drawing/2014/chart" uri="{C3380CC4-5D6E-409C-BE32-E72D297353CC}">
              <c16:uniqueId val="{00000001-BCCD-4401-A88B-A23565F829B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493.07889999999998</c:v>
                </c:pt>
                <c:pt idx="1">
                  <c:v>493.5335</c:v>
                </c:pt>
                <c:pt idx="2">
                  <c:v>474.66489999999999</c:v>
                </c:pt>
                <c:pt idx="3">
                  <c:v>476.58699999999999</c:v>
                </c:pt>
                <c:pt idx="4">
                  <c:v>480.37700000000001</c:v>
                </c:pt>
                <c:pt idx="5">
                  <c:v>478.26799999999997</c:v>
                </c:pt>
                <c:pt idx="6">
                  <c:v>480.76159999999999</c:v>
                </c:pt>
                <c:pt idx="7">
                  <c:v>489.11439999999999</c:v>
                </c:pt>
                <c:pt idx="8">
                  <c:v>501.6635</c:v>
                </c:pt>
                <c:pt idx="9">
                  <c:v>500.1635</c:v>
                </c:pt>
                <c:pt idx="10">
                  <c:v>532.33320000000003</c:v>
                </c:pt>
                <c:pt idx="11">
                  <c:v>462.7405</c:v>
                </c:pt>
                <c:pt idx="12">
                  <c:v>333.14580000000001</c:v>
                </c:pt>
                <c:pt idx="13">
                  <c:v>168.32980000000001</c:v>
                </c:pt>
                <c:pt idx="14">
                  <c:v>124.0412</c:v>
                </c:pt>
                <c:pt idx="15">
                  <c:v>115.3126</c:v>
                </c:pt>
                <c:pt idx="16">
                  <c:v>104.7435</c:v>
                </c:pt>
                <c:pt idx="17">
                  <c:v>127.32940000000001</c:v>
                </c:pt>
                <c:pt idx="18">
                  <c:v>119.30249999999999</c:v>
                </c:pt>
                <c:pt idx="19">
                  <c:v>118.1592</c:v>
                </c:pt>
                <c:pt idx="20">
                  <c:v>96.5916</c:v>
                </c:pt>
                <c:pt idx="21">
                  <c:v>103.5924</c:v>
                </c:pt>
                <c:pt idx="22">
                  <c:v>105.71080000000001</c:v>
                </c:pt>
                <c:pt idx="23">
                  <c:v>112.4066</c:v>
                </c:pt>
                <c:pt idx="24">
                  <c:v>108.94970000000001</c:v>
                </c:pt>
                <c:pt idx="25">
                  <c:v>95.453900000000004</c:v>
                </c:pt>
                <c:pt idx="26">
                  <c:v>105.69750000000001</c:v>
                </c:pt>
                <c:pt idx="27">
                  <c:v>111.51519999999999</c:v>
                </c:pt>
                <c:pt idx="28">
                  <c:v>110.0874</c:v>
                </c:pt>
                <c:pt idx="29">
                  <c:v>126.7929</c:v>
                </c:pt>
                <c:pt idx="30">
                  <c:v>128.2448</c:v>
                </c:pt>
                <c:pt idx="31">
                  <c:v>158.4804</c:v>
                </c:pt>
                <c:pt idx="32">
                  <c:v>259.11649999999997</c:v>
                </c:pt>
                <c:pt idx="33">
                  <c:v>404.4776</c:v>
                </c:pt>
                <c:pt idx="34">
                  <c:v>517.61099999999999</c:v>
                </c:pt>
                <c:pt idx="35">
                  <c:v>549.04830000000004</c:v>
                </c:pt>
                <c:pt idx="36">
                  <c:v>556.92790000000002</c:v>
                </c:pt>
                <c:pt idx="37">
                  <c:v>546.49720000000002</c:v>
                </c:pt>
                <c:pt idx="38">
                  <c:v>540.89610000000005</c:v>
                </c:pt>
                <c:pt idx="39">
                  <c:v>523.8569</c:v>
                </c:pt>
                <c:pt idx="40">
                  <c:v>530.10519999999997</c:v>
                </c:pt>
                <c:pt idx="41">
                  <c:v>534.22439999999995</c:v>
                </c:pt>
                <c:pt idx="42">
                  <c:v>533.16240000000005</c:v>
                </c:pt>
                <c:pt idx="43">
                  <c:v>523.375</c:v>
                </c:pt>
                <c:pt idx="44">
                  <c:v>516.98990000000003</c:v>
                </c:pt>
                <c:pt idx="45">
                  <c:v>491.59930000000003</c:v>
                </c:pt>
                <c:pt idx="46">
                  <c:v>498.27440000000001</c:v>
                </c:pt>
                <c:pt idx="47">
                  <c:v>494.34129999999999</c:v>
                </c:pt>
              </c:numCache>
            </c:numRef>
          </c:val>
          <c:extLst>
            <c:ext xmlns:c16="http://schemas.microsoft.com/office/drawing/2014/chart" uri="{C3380CC4-5D6E-409C-BE32-E72D297353CC}">
              <c16:uniqueId val="{00000002-BCCD-4401-A88B-A23565F829B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405.0095</c:v>
                </c:pt>
                <c:pt idx="1">
                  <c:v>399.20679999999999</c:v>
                </c:pt>
                <c:pt idx="2">
                  <c:v>394.53840000000002</c:v>
                </c:pt>
                <c:pt idx="3">
                  <c:v>394.44069999999999</c:v>
                </c:pt>
                <c:pt idx="4">
                  <c:v>393.02539999999999</c:v>
                </c:pt>
                <c:pt idx="5">
                  <c:v>397.88780000000003</c:v>
                </c:pt>
                <c:pt idx="6">
                  <c:v>390.82100000000003</c:v>
                </c:pt>
                <c:pt idx="7">
                  <c:v>399.745</c:v>
                </c:pt>
                <c:pt idx="8">
                  <c:v>400.03750000000002</c:v>
                </c:pt>
                <c:pt idx="9">
                  <c:v>407.02969999999999</c:v>
                </c:pt>
                <c:pt idx="10">
                  <c:v>425.9495</c:v>
                </c:pt>
                <c:pt idx="11">
                  <c:v>365.63389999999998</c:v>
                </c:pt>
                <c:pt idx="12">
                  <c:v>258.0668</c:v>
                </c:pt>
                <c:pt idx="13">
                  <c:v>120.3814</c:v>
                </c:pt>
                <c:pt idx="14">
                  <c:v>80.324100000000001</c:v>
                </c:pt>
                <c:pt idx="15">
                  <c:v>75.746200000000002</c:v>
                </c:pt>
                <c:pt idx="16">
                  <c:v>67.965800000000002</c:v>
                </c:pt>
                <c:pt idx="17">
                  <c:v>80.881900000000002</c:v>
                </c:pt>
                <c:pt idx="18">
                  <c:v>78.671700000000001</c:v>
                </c:pt>
                <c:pt idx="19">
                  <c:v>75.909800000000004</c:v>
                </c:pt>
                <c:pt idx="20">
                  <c:v>56.615900000000003</c:v>
                </c:pt>
                <c:pt idx="21">
                  <c:v>59.2256</c:v>
                </c:pt>
                <c:pt idx="22">
                  <c:v>65.179599999999994</c:v>
                </c:pt>
                <c:pt idx="23">
                  <c:v>67.461699999999993</c:v>
                </c:pt>
                <c:pt idx="24">
                  <c:v>67.519900000000007</c:v>
                </c:pt>
                <c:pt idx="25">
                  <c:v>61.2562</c:v>
                </c:pt>
                <c:pt idx="26">
                  <c:v>61.707599999999999</c:v>
                </c:pt>
                <c:pt idx="27">
                  <c:v>70.211699999999993</c:v>
                </c:pt>
                <c:pt idx="28">
                  <c:v>73.680800000000005</c:v>
                </c:pt>
                <c:pt idx="29">
                  <c:v>82.577699999999993</c:v>
                </c:pt>
                <c:pt idx="30">
                  <c:v>86.405500000000004</c:v>
                </c:pt>
                <c:pt idx="31">
                  <c:v>110.8934</c:v>
                </c:pt>
                <c:pt idx="32">
                  <c:v>193.2099</c:v>
                </c:pt>
                <c:pt idx="33">
                  <c:v>313.44510000000002</c:v>
                </c:pt>
                <c:pt idx="34">
                  <c:v>418.3741</c:v>
                </c:pt>
                <c:pt idx="35">
                  <c:v>445.93009999999998</c:v>
                </c:pt>
                <c:pt idx="36">
                  <c:v>441.58640000000003</c:v>
                </c:pt>
                <c:pt idx="37">
                  <c:v>437.4991</c:v>
                </c:pt>
                <c:pt idx="38">
                  <c:v>436.0478</c:v>
                </c:pt>
                <c:pt idx="39">
                  <c:v>422.49130000000002</c:v>
                </c:pt>
                <c:pt idx="40">
                  <c:v>430.54520000000002</c:v>
                </c:pt>
                <c:pt idx="41">
                  <c:v>429.24579999999997</c:v>
                </c:pt>
                <c:pt idx="42">
                  <c:v>429.25049999999999</c:v>
                </c:pt>
                <c:pt idx="43">
                  <c:v>425.76190000000003</c:v>
                </c:pt>
                <c:pt idx="44">
                  <c:v>419.42079999999999</c:v>
                </c:pt>
                <c:pt idx="45">
                  <c:v>395.48540000000003</c:v>
                </c:pt>
                <c:pt idx="46">
                  <c:v>406.77969999999999</c:v>
                </c:pt>
                <c:pt idx="47">
                  <c:v>401.78140000000002</c:v>
                </c:pt>
              </c:numCache>
            </c:numRef>
          </c:val>
          <c:extLst>
            <c:ext xmlns:c16="http://schemas.microsoft.com/office/drawing/2014/chart" uri="{C3380CC4-5D6E-409C-BE32-E72D297353CC}">
              <c16:uniqueId val="{00000003-BCCD-4401-A88B-A23565F829B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6961</c:v>
                </c:pt>
                <c:pt idx="1">
                  <c:v>6821.8</c:v>
                </c:pt>
                <c:pt idx="2">
                  <c:v>6698.2</c:v>
                </c:pt>
                <c:pt idx="3">
                  <c:v>6624.7</c:v>
                </c:pt>
                <c:pt idx="4">
                  <c:v>6589.6</c:v>
                </c:pt>
                <c:pt idx="5">
                  <c:v>6446.3</c:v>
                </c:pt>
                <c:pt idx="6">
                  <c:v>6520</c:v>
                </c:pt>
                <c:pt idx="7">
                  <c:v>6530</c:v>
                </c:pt>
                <c:pt idx="8">
                  <c:v>6559.8</c:v>
                </c:pt>
                <c:pt idx="9">
                  <c:v>6575.2</c:v>
                </c:pt>
                <c:pt idx="10">
                  <c:v>6494.9</c:v>
                </c:pt>
                <c:pt idx="11">
                  <c:v>6532.5</c:v>
                </c:pt>
                <c:pt idx="12">
                  <c:v>6478</c:v>
                </c:pt>
                <c:pt idx="13">
                  <c:v>6604.6</c:v>
                </c:pt>
                <c:pt idx="14">
                  <c:v>6732.2</c:v>
                </c:pt>
                <c:pt idx="15">
                  <c:v>6899.8</c:v>
                </c:pt>
                <c:pt idx="16">
                  <c:v>7114.5</c:v>
                </c:pt>
                <c:pt idx="17">
                  <c:v>7329.4</c:v>
                </c:pt>
                <c:pt idx="18">
                  <c:v>7464.4</c:v>
                </c:pt>
                <c:pt idx="19">
                  <c:v>7512.4</c:v>
                </c:pt>
                <c:pt idx="20">
                  <c:v>7535.4</c:v>
                </c:pt>
                <c:pt idx="21">
                  <c:v>7609.3</c:v>
                </c:pt>
                <c:pt idx="22">
                  <c:v>7536</c:v>
                </c:pt>
                <c:pt idx="23">
                  <c:v>7602.1</c:v>
                </c:pt>
                <c:pt idx="24">
                  <c:v>7584.2</c:v>
                </c:pt>
                <c:pt idx="25">
                  <c:v>7529.9</c:v>
                </c:pt>
                <c:pt idx="26">
                  <c:v>7498.2</c:v>
                </c:pt>
                <c:pt idx="27">
                  <c:v>7442.4</c:v>
                </c:pt>
                <c:pt idx="28">
                  <c:v>7364</c:v>
                </c:pt>
                <c:pt idx="29">
                  <c:v>7419.6</c:v>
                </c:pt>
                <c:pt idx="30">
                  <c:v>7409.4830000000002</c:v>
                </c:pt>
                <c:pt idx="31">
                  <c:v>7361.4182000000001</c:v>
                </c:pt>
                <c:pt idx="32">
                  <c:v>7239.5317999999997</c:v>
                </c:pt>
                <c:pt idx="33">
                  <c:v>7194.3498</c:v>
                </c:pt>
                <c:pt idx="34">
                  <c:v>7252.3062</c:v>
                </c:pt>
                <c:pt idx="35">
                  <c:v>7209.9197999999997</c:v>
                </c:pt>
                <c:pt idx="36">
                  <c:v>7565.7701999999999</c:v>
                </c:pt>
                <c:pt idx="37">
                  <c:v>7585.5365000000002</c:v>
                </c:pt>
                <c:pt idx="38">
                  <c:v>7575.1758</c:v>
                </c:pt>
                <c:pt idx="39">
                  <c:v>7600.5958000000001</c:v>
                </c:pt>
                <c:pt idx="40">
                  <c:v>7582.2205999999996</c:v>
                </c:pt>
                <c:pt idx="41">
                  <c:v>7506.5133999999998</c:v>
                </c:pt>
                <c:pt idx="42">
                  <c:v>7443.6638999999996</c:v>
                </c:pt>
                <c:pt idx="43">
                  <c:v>7436.7556000000004</c:v>
                </c:pt>
                <c:pt idx="44">
                  <c:v>7396.616</c:v>
                </c:pt>
                <c:pt idx="45">
                  <c:v>7183.3105999999998</c:v>
                </c:pt>
                <c:pt idx="46">
                  <c:v>6968.6333000000004</c:v>
                </c:pt>
                <c:pt idx="47">
                  <c:v>6886.9439000000002</c:v>
                </c:pt>
              </c:numCache>
            </c:numRef>
          </c:val>
          <c:smooth val="0"/>
          <c:extLst>
            <c:ext xmlns:c16="http://schemas.microsoft.com/office/drawing/2014/chart" uri="{C3380CC4-5D6E-409C-BE32-E72D297353CC}">
              <c16:uniqueId val="{00000000-3611-4D28-830E-EA75F1647C8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6660.3127999999997</c:v>
                </c:pt>
                <c:pt idx="1">
                  <c:v>6539.6527999999998</c:v>
                </c:pt>
                <c:pt idx="2">
                  <c:v>6431.9359100000001</c:v>
                </c:pt>
                <c:pt idx="3">
                  <c:v>6351.6804599999996</c:v>
                </c:pt>
                <c:pt idx="4">
                  <c:v>6292.5486199999996</c:v>
                </c:pt>
                <c:pt idx="5">
                  <c:v>6276.6543300000003</c:v>
                </c:pt>
                <c:pt idx="6">
                  <c:v>6258.1372499999998</c:v>
                </c:pt>
                <c:pt idx="7">
                  <c:v>6285.6756500000001</c:v>
                </c:pt>
                <c:pt idx="8">
                  <c:v>6290.15571</c:v>
                </c:pt>
                <c:pt idx="9">
                  <c:v>6327.9443000000001</c:v>
                </c:pt>
                <c:pt idx="10">
                  <c:v>6336.3308999999999</c:v>
                </c:pt>
                <c:pt idx="11">
                  <c:v>6332.5751600000003</c:v>
                </c:pt>
                <c:pt idx="12">
                  <c:v>6341.5918300000003</c:v>
                </c:pt>
                <c:pt idx="13">
                  <c:v>6387.50065</c:v>
                </c:pt>
                <c:pt idx="14">
                  <c:v>6566.5800399999998</c:v>
                </c:pt>
                <c:pt idx="15">
                  <c:v>6730.6457600000003</c:v>
                </c:pt>
                <c:pt idx="16">
                  <c:v>6964.4514799999997</c:v>
                </c:pt>
                <c:pt idx="17">
                  <c:v>7112.0338599999995</c:v>
                </c:pt>
                <c:pt idx="18">
                  <c:v>7317.6271200000001</c:v>
                </c:pt>
                <c:pt idx="19">
                  <c:v>7391.7813399999995</c:v>
                </c:pt>
                <c:pt idx="20">
                  <c:v>7467.5130499999996</c:v>
                </c:pt>
                <c:pt idx="21">
                  <c:v>7522.6051399999997</c:v>
                </c:pt>
                <c:pt idx="22">
                  <c:v>7524.4394000000002</c:v>
                </c:pt>
                <c:pt idx="23">
                  <c:v>7535.6143300000003</c:v>
                </c:pt>
                <c:pt idx="24">
                  <c:v>7514.4070000000002</c:v>
                </c:pt>
                <c:pt idx="25">
                  <c:v>7432.7070999999996</c:v>
                </c:pt>
                <c:pt idx="26">
                  <c:v>7360.9316399999998</c:v>
                </c:pt>
                <c:pt idx="27">
                  <c:v>7332.3281299999999</c:v>
                </c:pt>
                <c:pt idx="28">
                  <c:v>7325.7925800000003</c:v>
                </c:pt>
                <c:pt idx="29">
                  <c:v>7290.9659199999996</c:v>
                </c:pt>
                <c:pt idx="30">
                  <c:v>7260.8731299999999</c:v>
                </c:pt>
                <c:pt idx="31">
                  <c:v>7223.40319</c:v>
                </c:pt>
                <c:pt idx="32">
                  <c:v>7137.3201399999998</c:v>
                </c:pt>
                <c:pt idx="33">
                  <c:v>7095.7632800000001</c:v>
                </c:pt>
                <c:pt idx="34">
                  <c:v>7096.6355100000001</c:v>
                </c:pt>
                <c:pt idx="35">
                  <c:v>7144.46994</c:v>
                </c:pt>
                <c:pt idx="36">
                  <c:v>7415.93786</c:v>
                </c:pt>
                <c:pt idx="37">
                  <c:v>7455.4956700000002</c:v>
                </c:pt>
                <c:pt idx="38">
                  <c:v>7438.8499700000002</c:v>
                </c:pt>
                <c:pt idx="39">
                  <c:v>7431.00317</c:v>
                </c:pt>
                <c:pt idx="40">
                  <c:v>7422.4011200000004</c:v>
                </c:pt>
                <c:pt idx="41">
                  <c:v>7378.5422399999998</c:v>
                </c:pt>
                <c:pt idx="42">
                  <c:v>7350.4325500000004</c:v>
                </c:pt>
                <c:pt idx="43">
                  <c:v>7285.7812199999998</c:v>
                </c:pt>
                <c:pt idx="44">
                  <c:v>7213.15931</c:v>
                </c:pt>
                <c:pt idx="45">
                  <c:v>7033.8224600000003</c:v>
                </c:pt>
                <c:pt idx="46">
                  <c:v>6898.3952799999997</c:v>
                </c:pt>
                <c:pt idx="47">
                  <c:v>6716.6266900000001</c:v>
                </c:pt>
              </c:numCache>
            </c:numRef>
          </c:val>
          <c:smooth val="0"/>
          <c:extLst>
            <c:ext xmlns:c16="http://schemas.microsoft.com/office/drawing/2014/chart" uri="{C3380CC4-5D6E-409C-BE32-E72D297353CC}">
              <c16:uniqueId val="{00000001-3611-4D28-830E-EA75F1647C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4</c:v>
                </c:pt>
                <c:pt idx="1">
                  <c:v>DOM 5</c:v>
                </c:pt>
                <c:pt idx="2">
                  <c:v>LUN 6</c:v>
                </c:pt>
                <c:pt idx="3">
                  <c:v>MAR 7</c:v>
                </c:pt>
                <c:pt idx="4">
                  <c:v>MIE 8</c:v>
                </c:pt>
                <c:pt idx="5">
                  <c:v>JUE 9</c:v>
                </c:pt>
                <c:pt idx="6">
                  <c:v>VIE 10</c:v>
                </c:pt>
                <c:pt idx="7">
                  <c:v>SAB 11</c:v>
                </c:pt>
              </c:strCache>
            </c:strRef>
          </c:cat>
          <c:val>
            <c:numRef>
              <c:f>COSTO_OPE_EJEC!$C$8:$C$15</c:f>
              <c:numCache>
                <c:formatCode>#,##0.0</c:formatCode>
                <c:ptCount val="8"/>
                <c:pt idx="0">
                  <c:v>5280310.4385200003</c:v>
                </c:pt>
                <c:pt idx="1">
                  <c:v>4313662.11209</c:v>
                </c:pt>
                <c:pt idx="2">
                  <c:v>5387471.4445200004</c:v>
                </c:pt>
                <c:pt idx="3">
                  <c:v>5776069.3922199998</c:v>
                </c:pt>
                <c:pt idx="4">
                  <c:v>5584146.5517699998</c:v>
                </c:pt>
                <c:pt idx="5">
                  <c:v>6328406.95211</c:v>
                </c:pt>
                <c:pt idx="6">
                  <c:v>6304401.0319800004</c:v>
                </c:pt>
                <c:pt idx="7">
                  <c:v>5368332.7530399999</c:v>
                </c:pt>
              </c:numCache>
            </c:numRef>
          </c:val>
          <c:extLst>
            <c:ext xmlns:c16="http://schemas.microsoft.com/office/drawing/2014/chart" uri="{C3380CC4-5D6E-409C-BE32-E72D297353CC}">
              <c16:uniqueId val="{00000000-43BD-45EE-91FB-0B0152FC63A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-0.28836102291026033</c:v>
                </c:pt>
                <c:pt idx="1">
                  <c:v>-0.15219173445104697</c:v>
                </c:pt>
                <c:pt idx="2">
                  <c:v>-2.5974179099339276E-2</c:v>
                </c:pt>
                <c:pt idx="3">
                  <c:v>-0.11237012740039354</c:v>
                </c:pt>
                <c:pt idx="4">
                  <c:v>-0.16917820857026925</c:v>
                </c:pt>
                <c:pt idx="5">
                  <c:v>-3.4290370220455481E-2</c:v>
                </c:pt>
                <c:pt idx="6">
                  <c:v>-5.8463675858329359E-2</c:v>
                </c:pt>
                <c:pt idx="7">
                  <c:v>-0.15929207492338066</c:v>
                </c:pt>
              </c:numCache>
            </c:numRef>
          </c:cat>
          <c:val>
            <c:numRef>
              <c:f>COSTO_OPE_EJEC!$D$8:$D$15</c:f>
              <c:numCache>
                <c:formatCode>#,##0.0</c:formatCode>
                <c:ptCount val="8"/>
                <c:pt idx="0">
                  <c:v>7419928.6555578001</c:v>
                </c:pt>
                <c:pt idx="1">
                  <c:v>5088016.1085678004</c:v>
                </c:pt>
                <c:pt idx="2">
                  <c:v>5531138.2192500001</c:v>
                </c:pt>
                <c:pt idx="3">
                  <c:v>6507294.9553889995</c:v>
                </c:pt>
                <c:pt idx="4">
                  <c:v>6721232.6510603996</c:v>
                </c:pt>
                <c:pt idx="5">
                  <c:v>6553115.7161130002</c:v>
                </c:pt>
                <c:pt idx="6">
                  <c:v>6695865.9696185999</c:v>
                </c:pt>
                <c:pt idx="7">
                  <c:v>6385490.8380348003</c:v>
                </c:pt>
              </c:numCache>
            </c:numRef>
          </c:val>
          <c:extLst>
            <c:ext xmlns:c16="http://schemas.microsoft.com/office/drawing/2014/chart" uri="{C3380CC4-5D6E-409C-BE32-E72D297353CC}">
              <c16:uniqueId val="{00000001-43BD-45EE-91FB-0B0152FC63A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22</v>
      </c>
      <c r="F8" s="5" t="s">
        <v>23</v>
      </c>
      <c r="G8" s="4" t="s">
        <v>24</v>
      </c>
      <c r="H8" s="4" t="s">
        <v>25</v>
      </c>
      <c r="I8" s="6" t="s">
        <v>26</v>
      </c>
      <c r="J8" s="4"/>
      <c r="K8" s="4" t="s">
        <v>21</v>
      </c>
      <c r="L8" s="4">
        <v>13.8</v>
      </c>
    </row>
    <row r="9" spans="1:12" x14ac:dyDescent="0.3">
      <c r="A9" s="1"/>
      <c r="B9" s="4" t="s">
        <v>13</v>
      </c>
      <c r="C9" s="5" t="s">
        <v>14</v>
      </c>
      <c r="D9" s="5" t="s">
        <v>15</v>
      </c>
      <c r="E9" s="5" t="s">
        <v>22</v>
      </c>
      <c r="F9" s="5" t="s">
        <v>27</v>
      </c>
      <c r="G9" s="4" t="s">
        <v>28</v>
      </c>
      <c r="H9" s="4" t="s">
        <v>25</v>
      </c>
      <c r="I9" s="6" t="s">
        <v>29</v>
      </c>
      <c r="J9" s="4"/>
      <c r="K9" s="4" t="s">
        <v>21</v>
      </c>
      <c r="L9" s="4">
        <v>4.16</v>
      </c>
    </row>
    <row r="10" spans="1:12" x14ac:dyDescent="0.3">
      <c r="A10" s="1"/>
      <c r="B10" s="4" t="s">
        <v>30</v>
      </c>
      <c r="C10" s="5" t="s">
        <v>31</v>
      </c>
      <c r="D10" s="5" t="s">
        <v>32</v>
      </c>
      <c r="E10" s="5" t="s">
        <v>33</v>
      </c>
      <c r="F10" s="5" t="s">
        <v>34</v>
      </c>
      <c r="G10" s="4" t="s">
        <v>35</v>
      </c>
      <c r="H10" s="4" t="s">
        <v>25</v>
      </c>
      <c r="I10" s="6" t="s">
        <v>36</v>
      </c>
      <c r="J10" s="4"/>
      <c r="K10" s="4" t="s">
        <v>21</v>
      </c>
      <c r="L10" s="4"/>
    </row>
    <row r="11" spans="1:12" ht="26.4" x14ac:dyDescent="0.3">
      <c r="A11" s="1"/>
      <c r="B11" s="4" t="s">
        <v>13</v>
      </c>
      <c r="C11" s="5" t="s">
        <v>37</v>
      </c>
      <c r="D11" s="5" t="s">
        <v>38</v>
      </c>
      <c r="E11" s="5" t="s">
        <v>39</v>
      </c>
      <c r="F11" s="5" t="s">
        <v>40</v>
      </c>
      <c r="G11" s="4" t="s">
        <v>41</v>
      </c>
      <c r="H11" s="4" t="s">
        <v>42</v>
      </c>
      <c r="I11" s="6" t="s">
        <v>43</v>
      </c>
      <c r="J11" s="4"/>
      <c r="K11" s="4" t="s">
        <v>21</v>
      </c>
      <c r="L11" s="4">
        <v>13.8</v>
      </c>
    </row>
    <row r="12" spans="1:12" ht="26.4" x14ac:dyDescent="0.3">
      <c r="A12" s="1"/>
      <c r="B12" s="4" t="s">
        <v>30</v>
      </c>
      <c r="C12" s="5" t="s">
        <v>44</v>
      </c>
      <c r="D12" s="5" t="s">
        <v>45</v>
      </c>
      <c r="E12" s="5" t="s">
        <v>46</v>
      </c>
      <c r="F12" s="5" t="s">
        <v>47</v>
      </c>
      <c r="G12" s="4" t="s">
        <v>48</v>
      </c>
      <c r="H12" s="4" t="s">
        <v>49</v>
      </c>
      <c r="I12" s="6" t="s">
        <v>50</v>
      </c>
      <c r="J12" s="4"/>
      <c r="K12" s="4" t="s">
        <v>21</v>
      </c>
      <c r="L12" s="4"/>
    </row>
    <row r="13" spans="1:12" x14ac:dyDescent="0.3">
      <c r="A13" s="1"/>
      <c r="B13" s="4" t="s">
        <v>13</v>
      </c>
      <c r="C13" s="5" t="s">
        <v>51</v>
      </c>
      <c r="D13" s="5" t="s">
        <v>52</v>
      </c>
      <c r="E13" s="5" t="s">
        <v>46</v>
      </c>
      <c r="F13" s="5" t="s">
        <v>53</v>
      </c>
      <c r="G13" s="4" t="s">
        <v>54</v>
      </c>
      <c r="H13" s="4" t="s">
        <v>55</v>
      </c>
      <c r="I13" s="6" t="s">
        <v>56</v>
      </c>
      <c r="J13" s="4"/>
      <c r="K13" s="4" t="s">
        <v>21</v>
      </c>
      <c r="L13" s="4">
        <v>60</v>
      </c>
    </row>
    <row r="14" spans="1:12" x14ac:dyDescent="0.3">
      <c r="A14" s="1"/>
      <c r="B14" s="4" t="s">
        <v>13</v>
      </c>
      <c r="C14" s="5" t="s">
        <v>57</v>
      </c>
      <c r="D14" s="5" t="s">
        <v>58</v>
      </c>
      <c r="E14" s="5" t="s">
        <v>39</v>
      </c>
      <c r="F14" s="5" t="s">
        <v>59</v>
      </c>
      <c r="G14" s="4" t="s">
        <v>60</v>
      </c>
      <c r="H14" s="4" t="s">
        <v>60</v>
      </c>
      <c r="I14" s="6" t="s">
        <v>61</v>
      </c>
      <c r="J14" s="4"/>
      <c r="K14" s="4" t="s">
        <v>21</v>
      </c>
      <c r="L14" s="4">
        <v>10</v>
      </c>
    </row>
    <row r="15" spans="1:12" x14ac:dyDescent="0.3">
      <c r="A15" s="1"/>
      <c r="B15" s="4" t="s">
        <v>13</v>
      </c>
      <c r="C15" s="5" t="s">
        <v>62</v>
      </c>
      <c r="D15" s="5" t="s">
        <v>63</v>
      </c>
      <c r="E15" s="5" t="s">
        <v>46</v>
      </c>
      <c r="F15" s="5" t="s">
        <v>64</v>
      </c>
      <c r="G15" s="4" t="s">
        <v>65</v>
      </c>
      <c r="H15" s="4" t="s">
        <v>66</v>
      </c>
      <c r="I15" s="6" t="s">
        <v>67</v>
      </c>
      <c r="J15" s="4"/>
      <c r="K15" s="4" t="s">
        <v>21</v>
      </c>
      <c r="L15" s="4">
        <v>50</v>
      </c>
    </row>
    <row r="16" spans="1:12" x14ac:dyDescent="0.3">
      <c r="A16" s="1"/>
      <c r="B16" s="4" t="s">
        <v>13</v>
      </c>
      <c r="C16" s="5" t="s">
        <v>68</v>
      </c>
      <c r="D16" s="5" t="s">
        <v>69</v>
      </c>
      <c r="E16" s="5" t="s">
        <v>70</v>
      </c>
      <c r="F16" s="5" t="s">
        <v>71</v>
      </c>
      <c r="G16" s="4" t="s">
        <v>72</v>
      </c>
      <c r="H16" s="4" t="s">
        <v>72</v>
      </c>
      <c r="I16" s="6" t="s">
        <v>73</v>
      </c>
      <c r="J16" s="4"/>
      <c r="K16" s="4" t="s">
        <v>21</v>
      </c>
      <c r="L16" s="4">
        <v>33</v>
      </c>
    </row>
    <row r="17" spans="1:12" x14ac:dyDescent="0.3">
      <c r="A17" s="1"/>
      <c r="B17" s="4" t="s">
        <v>13</v>
      </c>
      <c r="C17" s="5" t="s">
        <v>74</v>
      </c>
      <c r="D17" s="5" t="s">
        <v>75</v>
      </c>
      <c r="E17" s="5" t="s">
        <v>46</v>
      </c>
      <c r="F17" s="5" t="s">
        <v>76</v>
      </c>
      <c r="G17" s="4" t="s">
        <v>77</v>
      </c>
      <c r="H17" s="4" t="s">
        <v>77</v>
      </c>
      <c r="I17" s="6" t="s">
        <v>78</v>
      </c>
      <c r="J17" s="4">
        <v>1.48</v>
      </c>
      <c r="K17" s="4" t="s">
        <v>79</v>
      </c>
      <c r="L17" s="4">
        <v>220</v>
      </c>
    </row>
    <row r="18" spans="1:12" x14ac:dyDescent="0.3">
      <c r="A18" s="1"/>
      <c r="B18" s="4" t="s">
        <v>13</v>
      </c>
      <c r="C18" s="5" t="s">
        <v>74</v>
      </c>
      <c r="D18" s="5" t="s">
        <v>80</v>
      </c>
      <c r="E18" s="5" t="s">
        <v>81</v>
      </c>
      <c r="F18" s="5" t="s">
        <v>82</v>
      </c>
      <c r="G18" s="4" t="s">
        <v>83</v>
      </c>
      <c r="H18" s="4" t="s">
        <v>83</v>
      </c>
      <c r="I18" s="6" t="s">
        <v>84</v>
      </c>
      <c r="J18" s="4"/>
      <c r="K18" s="4" t="s">
        <v>21</v>
      </c>
      <c r="L18" s="4">
        <v>220</v>
      </c>
    </row>
    <row r="19" spans="1:12" x14ac:dyDescent="0.3">
      <c r="A19" s="1"/>
      <c r="B19" s="4" t="s">
        <v>13</v>
      </c>
      <c r="C19" s="5" t="s">
        <v>85</v>
      </c>
      <c r="D19" s="5" t="s">
        <v>86</v>
      </c>
      <c r="E19" s="5" t="s">
        <v>39</v>
      </c>
      <c r="F19" s="5" t="s">
        <v>87</v>
      </c>
      <c r="G19" s="4" t="s">
        <v>88</v>
      </c>
      <c r="H19" s="4" t="s">
        <v>89</v>
      </c>
      <c r="I19" s="6" t="s">
        <v>90</v>
      </c>
      <c r="J19" s="4"/>
      <c r="K19" s="4" t="s">
        <v>21</v>
      </c>
      <c r="L19"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91</v>
      </c>
      <c r="C5" s="194"/>
      <c r="D5" s="194"/>
      <c r="E5" s="194"/>
      <c r="F5" s="194"/>
      <c r="G5" s="194"/>
      <c r="H5" s="194"/>
      <c r="I5" s="194"/>
    </row>
    <row r="6" spans="1:9" ht="40.049999999999997" customHeight="1" x14ac:dyDescent="0.3">
      <c r="A6" s="1"/>
      <c r="B6" s="7" t="s">
        <v>92</v>
      </c>
      <c r="C6" s="3" t="s">
        <v>93</v>
      </c>
      <c r="D6" s="3" t="s">
        <v>94</v>
      </c>
      <c r="E6" s="7" t="s">
        <v>3</v>
      </c>
      <c r="F6" s="7" t="s">
        <v>4</v>
      </c>
      <c r="G6" s="7" t="s">
        <v>95</v>
      </c>
      <c r="H6" s="7" t="s">
        <v>6</v>
      </c>
      <c r="I6" s="7" t="s">
        <v>9</v>
      </c>
    </row>
    <row r="7" spans="1:9" x14ac:dyDescent="0.3">
      <c r="A7" s="1"/>
      <c r="B7" s="4" t="s">
        <v>96</v>
      </c>
      <c r="C7" s="4" t="s">
        <v>97</v>
      </c>
      <c r="D7" s="4" t="s">
        <v>98</v>
      </c>
      <c r="E7" s="5" t="s">
        <v>99</v>
      </c>
      <c r="F7" s="5" t="s">
        <v>100</v>
      </c>
      <c r="G7" s="5" t="s">
        <v>101</v>
      </c>
      <c r="H7" s="5" t="s">
        <v>102</v>
      </c>
      <c r="I7" s="5" t="s">
        <v>103</v>
      </c>
    </row>
    <row r="8" spans="1:9" x14ac:dyDescent="0.3">
      <c r="A8" s="1"/>
      <c r="B8" s="4" t="s">
        <v>96</v>
      </c>
      <c r="C8" s="4" t="s">
        <v>97</v>
      </c>
      <c r="D8" s="4" t="s">
        <v>98</v>
      </c>
      <c r="E8" s="5" t="s">
        <v>104</v>
      </c>
      <c r="F8" s="5" t="s">
        <v>105</v>
      </c>
      <c r="G8" s="5" t="s">
        <v>106</v>
      </c>
      <c r="H8" s="5" t="s">
        <v>17</v>
      </c>
      <c r="I8" s="5" t="s">
        <v>107</v>
      </c>
    </row>
    <row r="9" spans="1:9" x14ac:dyDescent="0.3">
      <c r="A9" s="1"/>
      <c r="B9" s="4" t="s">
        <v>96</v>
      </c>
      <c r="C9" s="4" t="s">
        <v>97</v>
      </c>
      <c r="D9" s="4" t="s">
        <v>98</v>
      </c>
      <c r="E9" s="5" t="s">
        <v>108</v>
      </c>
      <c r="F9" s="5" t="s">
        <v>109</v>
      </c>
      <c r="G9" s="5" t="s">
        <v>110</v>
      </c>
      <c r="H9" s="5" t="s">
        <v>17</v>
      </c>
      <c r="I9" s="5" t="s">
        <v>111</v>
      </c>
    </row>
    <row r="10" spans="1:9" x14ac:dyDescent="0.3">
      <c r="A10" s="1"/>
      <c r="B10" s="4" t="s">
        <v>96</v>
      </c>
      <c r="C10" s="4" t="s">
        <v>97</v>
      </c>
      <c r="D10" s="4" t="s">
        <v>98</v>
      </c>
      <c r="E10" s="5" t="s">
        <v>108</v>
      </c>
      <c r="F10" s="5" t="s">
        <v>109</v>
      </c>
      <c r="G10" s="5" t="s">
        <v>112</v>
      </c>
      <c r="H10" s="5" t="s">
        <v>113</v>
      </c>
      <c r="I10" s="5" t="s">
        <v>114</v>
      </c>
    </row>
    <row r="11" spans="1:9" x14ac:dyDescent="0.3">
      <c r="A11" s="1"/>
      <c r="B11" s="4" t="s">
        <v>96</v>
      </c>
      <c r="C11" s="4" t="s">
        <v>97</v>
      </c>
      <c r="D11" s="4" t="s">
        <v>98</v>
      </c>
      <c r="E11" s="5" t="s">
        <v>115</v>
      </c>
      <c r="F11" s="5" t="s">
        <v>116</v>
      </c>
      <c r="G11" s="5" t="s">
        <v>117</v>
      </c>
      <c r="H11" s="5" t="s">
        <v>118</v>
      </c>
      <c r="I11" s="5" t="s">
        <v>119</v>
      </c>
    </row>
    <row r="12" spans="1:9" x14ac:dyDescent="0.3">
      <c r="A12" s="1"/>
      <c r="B12" s="4" t="s">
        <v>96</v>
      </c>
      <c r="C12" s="4" t="s">
        <v>97</v>
      </c>
      <c r="D12" s="4" t="s">
        <v>98</v>
      </c>
      <c r="E12" s="5" t="s">
        <v>115</v>
      </c>
      <c r="F12" s="5" t="s">
        <v>120</v>
      </c>
      <c r="G12" s="5" t="s">
        <v>110</v>
      </c>
      <c r="H12" s="5" t="s">
        <v>17</v>
      </c>
      <c r="I12" s="5" t="s">
        <v>121</v>
      </c>
    </row>
    <row r="13" spans="1:9" x14ac:dyDescent="0.3">
      <c r="A13" s="1"/>
      <c r="B13" s="4" t="s">
        <v>96</v>
      </c>
      <c r="C13" s="4" t="s">
        <v>97</v>
      </c>
      <c r="D13" s="4" t="s">
        <v>98</v>
      </c>
      <c r="E13" s="5" t="s">
        <v>115</v>
      </c>
      <c r="F13" s="5" t="s">
        <v>120</v>
      </c>
      <c r="G13" s="5" t="s">
        <v>110</v>
      </c>
      <c r="H13" s="5" t="s">
        <v>17</v>
      </c>
      <c r="I13" s="5" t="s">
        <v>122</v>
      </c>
    </row>
    <row r="14" spans="1:9" x14ac:dyDescent="0.3">
      <c r="A14" s="1"/>
      <c r="B14" s="4" t="s">
        <v>96</v>
      </c>
      <c r="C14" s="4" t="s">
        <v>97</v>
      </c>
      <c r="D14" s="4" t="s">
        <v>98</v>
      </c>
      <c r="E14" s="5" t="s">
        <v>115</v>
      </c>
      <c r="F14" s="5" t="s">
        <v>123</v>
      </c>
      <c r="G14" s="5" t="s">
        <v>110</v>
      </c>
      <c r="H14" s="5" t="s">
        <v>17</v>
      </c>
      <c r="I14" s="5" t="s">
        <v>122</v>
      </c>
    </row>
    <row r="15" spans="1:9" x14ac:dyDescent="0.3">
      <c r="A15" s="1"/>
      <c r="B15" s="4" t="s">
        <v>96</v>
      </c>
      <c r="C15" s="4" t="s">
        <v>97</v>
      </c>
      <c r="D15" s="4" t="s">
        <v>98</v>
      </c>
      <c r="E15" s="5" t="s">
        <v>124</v>
      </c>
      <c r="F15" s="5" t="s">
        <v>125</v>
      </c>
      <c r="G15" s="5" t="s">
        <v>110</v>
      </c>
      <c r="H15" s="5" t="s">
        <v>17</v>
      </c>
      <c r="I15" s="5" t="s">
        <v>126</v>
      </c>
    </row>
    <row r="16" spans="1:9" x14ac:dyDescent="0.3">
      <c r="A16" s="1"/>
      <c r="B16" s="4" t="s">
        <v>96</v>
      </c>
      <c r="C16" s="4" t="s">
        <v>97</v>
      </c>
      <c r="D16" s="4" t="s">
        <v>98</v>
      </c>
      <c r="E16" s="5" t="s">
        <v>127</v>
      </c>
      <c r="F16" s="5" t="s">
        <v>128</v>
      </c>
      <c r="G16" s="5" t="s">
        <v>106</v>
      </c>
      <c r="H16" s="5" t="s">
        <v>17</v>
      </c>
      <c r="I16" s="5" t="s">
        <v>129</v>
      </c>
    </row>
    <row r="17" spans="1:9" x14ac:dyDescent="0.3">
      <c r="A17" s="1"/>
      <c r="B17" s="4" t="s">
        <v>96</v>
      </c>
      <c r="C17" s="4" t="s">
        <v>97</v>
      </c>
      <c r="D17" s="4" t="s">
        <v>98</v>
      </c>
      <c r="E17" s="5" t="s">
        <v>127</v>
      </c>
      <c r="F17" s="5" t="s">
        <v>128</v>
      </c>
      <c r="G17" s="5" t="s">
        <v>106</v>
      </c>
      <c r="H17" s="5" t="s">
        <v>17</v>
      </c>
      <c r="I17" s="5" t="s">
        <v>130</v>
      </c>
    </row>
    <row r="18" spans="1:9" x14ac:dyDescent="0.3">
      <c r="A18" s="1"/>
      <c r="B18" s="4" t="s">
        <v>96</v>
      </c>
      <c r="C18" s="4" t="s">
        <v>97</v>
      </c>
      <c r="D18" s="4" t="s">
        <v>98</v>
      </c>
      <c r="E18" s="5" t="s">
        <v>127</v>
      </c>
      <c r="F18" s="5" t="s">
        <v>131</v>
      </c>
      <c r="G18" s="5" t="s">
        <v>110</v>
      </c>
      <c r="H18" s="5" t="s">
        <v>17</v>
      </c>
      <c r="I18" s="5" t="s">
        <v>132</v>
      </c>
    </row>
    <row r="19" spans="1:9" x14ac:dyDescent="0.3">
      <c r="A19" s="1"/>
      <c r="B19" s="4" t="s">
        <v>96</v>
      </c>
      <c r="C19" s="4" t="s">
        <v>97</v>
      </c>
      <c r="D19" s="4" t="s">
        <v>98</v>
      </c>
      <c r="E19" s="5" t="s">
        <v>127</v>
      </c>
      <c r="F19" s="5" t="s">
        <v>131</v>
      </c>
      <c r="G19" s="5" t="s">
        <v>110</v>
      </c>
      <c r="H19" s="5" t="s">
        <v>17</v>
      </c>
      <c r="I19" s="5" t="s">
        <v>133</v>
      </c>
    </row>
    <row r="20" spans="1:9" x14ac:dyDescent="0.3">
      <c r="A20" s="1"/>
      <c r="B20" s="4" t="s">
        <v>96</v>
      </c>
      <c r="C20" s="4" t="s">
        <v>97</v>
      </c>
      <c r="D20" s="4" t="s">
        <v>98</v>
      </c>
      <c r="E20" s="5" t="s">
        <v>127</v>
      </c>
      <c r="F20" s="5" t="s">
        <v>134</v>
      </c>
      <c r="G20" s="5" t="s">
        <v>110</v>
      </c>
      <c r="H20" s="5" t="s">
        <v>17</v>
      </c>
      <c r="I20" s="5" t="s">
        <v>135</v>
      </c>
    </row>
    <row r="21" spans="1:9" x14ac:dyDescent="0.3">
      <c r="A21" s="1"/>
      <c r="B21" s="4" t="s">
        <v>96</v>
      </c>
      <c r="C21" s="4" t="s">
        <v>97</v>
      </c>
      <c r="D21" s="4" t="s">
        <v>98</v>
      </c>
      <c r="E21" s="5" t="s">
        <v>127</v>
      </c>
      <c r="F21" s="5" t="s">
        <v>134</v>
      </c>
      <c r="G21" s="5" t="s">
        <v>110</v>
      </c>
      <c r="H21" s="5" t="s">
        <v>17</v>
      </c>
      <c r="I21" s="5" t="s">
        <v>136</v>
      </c>
    </row>
    <row r="22" spans="1:9" x14ac:dyDescent="0.3">
      <c r="A22" s="1"/>
      <c r="B22" s="4" t="s">
        <v>96</v>
      </c>
      <c r="C22" s="4" t="s">
        <v>97</v>
      </c>
      <c r="D22" s="4" t="s">
        <v>98</v>
      </c>
      <c r="E22" s="5" t="s">
        <v>137</v>
      </c>
      <c r="F22" s="5" t="s">
        <v>138</v>
      </c>
      <c r="G22" s="5" t="s">
        <v>106</v>
      </c>
      <c r="H22" s="5" t="s">
        <v>17</v>
      </c>
      <c r="I22" s="5" t="s">
        <v>139</v>
      </c>
    </row>
    <row r="23" spans="1:9" x14ac:dyDescent="0.3">
      <c r="A23" s="1"/>
      <c r="B23" s="4" t="s">
        <v>96</v>
      </c>
      <c r="C23" s="4" t="s">
        <v>97</v>
      </c>
      <c r="D23" s="4" t="s">
        <v>98</v>
      </c>
      <c r="E23" s="5" t="s">
        <v>137</v>
      </c>
      <c r="F23" s="5" t="s">
        <v>138</v>
      </c>
      <c r="G23" s="5" t="s">
        <v>106</v>
      </c>
      <c r="H23" s="5" t="s">
        <v>17</v>
      </c>
      <c r="I23" s="5" t="s">
        <v>140</v>
      </c>
    </row>
    <row r="24" spans="1:9" x14ac:dyDescent="0.3">
      <c r="A24" s="1"/>
      <c r="B24" s="4" t="s">
        <v>96</v>
      </c>
      <c r="C24" s="4" t="s">
        <v>97</v>
      </c>
      <c r="D24" s="4" t="s">
        <v>98</v>
      </c>
      <c r="E24" s="5" t="s">
        <v>137</v>
      </c>
      <c r="F24" s="5" t="s">
        <v>138</v>
      </c>
      <c r="G24" s="5" t="s">
        <v>117</v>
      </c>
      <c r="H24" s="5" t="s">
        <v>141</v>
      </c>
      <c r="I24" s="5" t="s">
        <v>142</v>
      </c>
    </row>
    <row r="25" spans="1:9" x14ac:dyDescent="0.3">
      <c r="A25" s="1"/>
      <c r="B25" s="4" t="s">
        <v>96</v>
      </c>
      <c r="C25" s="4" t="s">
        <v>97</v>
      </c>
      <c r="D25" s="4" t="s">
        <v>98</v>
      </c>
      <c r="E25" s="5" t="s">
        <v>137</v>
      </c>
      <c r="F25" s="5" t="s">
        <v>138</v>
      </c>
      <c r="G25" s="5" t="s">
        <v>117</v>
      </c>
      <c r="H25" s="5" t="s">
        <v>141</v>
      </c>
      <c r="I25" s="5" t="s">
        <v>143</v>
      </c>
    </row>
    <row r="26" spans="1:9" x14ac:dyDescent="0.3">
      <c r="A26" s="1"/>
      <c r="B26" s="4" t="s">
        <v>96</v>
      </c>
      <c r="C26" s="4" t="s">
        <v>97</v>
      </c>
      <c r="D26" s="4" t="s">
        <v>98</v>
      </c>
      <c r="E26" s="5" t="s">
        <v>137</v>
      </c>
      <c r="F26" s="5" t="s">
        <v>138</v>
      </c>
      <c r="G26" s="5" t="s">
        <v>117</v>
      </c>
      <c r="H26" s="5" t="s">
        <v>87</v>
      </c>
      <c r="I26" s="5" t="s">
        <v>144</v>
      </c>
    </row>
    <row r="27" spans="1:9" x14ac:dyDescent="0.3">
      <c r="A27" s="1"/>
      <c r="B27" s="4" t="s">
        <v>96</v>
      </c>
      <c r="C27" s="4" t="s">
        <v>97</v>
      </c>
      <c r="D27" s="4" t="s">
        <v>98</v>
      </c>
      <c r="E27" s="5" t="s">
        <v>137</v>
      </c>
      <c r="F27" s="5" t="s">
        <v>138</v>
      </c>
      <c r="G27" s="5" t="s">
        <v>117</v>
      </c>
      <c r="H27" s="5" t="s">
        <v>87</v>
      </c>
      <c r="I27" s="5" t="s">
        <v>145</v>
      </c>
    </row>
    <row r="28" spans="1:9" x14ac:dyDescent="0.3">
      <c r="A28" s="1"/>
      <c r="B28" s="4" t="s">
        <v>96</v>
      </c>
      <c r="C28" s="4" t="s">
        <v>97</v>
      </c>
      <c r="D28" s="4" t="s">
        <v>98</v>
      </c>
      <c r="E28" s="5" t="s">
        <v>137</v>
      </c>
      <c r="F28" s="5" t="s">
        <v>138</v>
      </c>
      <c r="G28" s="5" t="s">
        <v>117</v>
      </c>
      <c r="H28" s="5" t="s">
        <v>118</v>
      </c>
      <c r="I28" s="5" t="s">
        <v>146</v>
      </c>
    </row>
    <row r="29" spans="1:9" x14ac:dyDescent="0.3">
      <c r="A29" s="1"/>
      <c r="B29" s="4" t="s">
        <v>96</v>
      </c>
      <c r="C29" s="4" t="s">
        <v>97</v>
      </c>
      <c r="D29" s="4" t="s">
        <v>98</v>
      </c>
      <c r="E29" s="5" t="s">
        <v>137</v>
      </c>
      <c r="F29" s="5" t="s">
        <v>138</v>
      </c>
      <c r="G29" s="5" t="s">
        <v>117</v>
      </c>
      <c r="H29" s="5" t="s">
        <v>118</v>
      </c>
      <c r="I29" s="5" t="s">
        <v>147</v>
      </c>
    </row>
    <row r="30" spans="1:9" x14ac:dyDescent="0.3">
      <c r="A30" s="1"/>
      <c r="B30" s="4" t="s">
        <v>96</v>
      </c>
      <c r="C30" s="4" t="s">
        <v>97</v>
      </c>
      <c r="D30" s="4" t="s">
        <v>98</v>
      </c>
      <c r="E30" s="5" t="s">
        <v>137</v>
      </c>
      <c r="F30" s="5" t="s">
        <v>138</v>
      </c>
      <c r="G30" s="5" t="s">
        <v>117</v>
      </c>
      <c r="H30" s="5" t="s">
        <v>40</v>
      </c>
      <c r="I30" s="5" t="s">
        <v>148</v>
      </c>
    </row>
    <row r="31" spans="1:9" x14ac:dyDescent="0.3">
      <c r="A31" s="1"/>
      <c r="B31" s="4" t="s">
        <v>96</v>
      </c>
      <c r="C31" s="4" t="s">
        <v>97</v>
      </c>
      <c r="D31" s="4" t="s">
        <v>98</v>
      </c>
      <c r="E31" s="5" t="s">
        <v>137</v>
      </c>
      <c r="F31" s="5" t="s">
        <v>138</v>
      </c>
      <c r="G31" s="5" t="s">
        <v>117</v>
      </c>
      <c r="H31" s="5" t="s">
        <v>40</v>
      </c>
      <c r="I31" s="5" t="s">
        <v>149</v>
      </c>
    </row>
    <row r="32" spans="1:9" x14ac:dyDescent="0.3">
      <c r="A32" s="1"/>
      <c r="B32" s="4" t="s">
        <v>96</v>
      </c>
      <c r="C32" s="4" t="s">
        <v>97</v>
      </c>
      <c r="D32" s="4" t="s">
        <v>98</v>
      </c>
      <c r="E32" s="5" t="s">
        <v>137</v>
      </c>
      <c r="F32" s="5" t="s">
        <v>138</v>
      </c>
      <c r="G32" s="5" t="s">
        <v>117</v>
      </c>
      <c r="H32" s="5" t="s">
        <v>150</v>
      </c>
      <c r="I32" s="5" t="s">
        <v>151</v>
      </c>
    </row>
    <row r="33" spans="1:9" x14ac:dyDescent="0.3">
      <c r="A33" s="1"/>
      <c r="B33" s="4" t="s">
        <v>96</v>
      </c>
      <c r="C33" s="4" t="s">
        <v>97</v>
      </c>
      <c r="D33" s="4" t="s">
        <v>98</v>
      </c>
      <c r="E33" s="5" t="s">
        <v>137</v>
      </c>
      <c r="F33" s="5" t="s">
        <v>138</v>
      </c>
      <c r="G33" s="5" t="s">
        <v>117</v>
      </c>
      <c r="H33" s="5" t="s">
        <v>150</v>
      </c>
      <c r="I33" s="5" t="s">
        <v>152</v>
      </c>
    </row>
    <row r="34" spans="1:9" x14ac:dyDescent="0.3">
      <c r="A34" s="1"/>
      <c r="B34" s="4" t="s">
        <v>96</v>
      </c>
      <c r="C34" s="4" t="s">
        <v>97</v>
      </c>
      <c r="D34" s="4" t="s">
        <v>98</v>
      </c>
      <c r="E34" s="5" t="s">
        <v>137</v>
      </c>
      <c r="F34" s="5" t="s">
        <v>138</v>
      </c>
      <c r="G34" s="5" t="s">
        <v>117</v>
      </c>
      <c r="H34" s="5" t="s">
        <v>153</v>
      </c>
      <c r="I34" s="5" t="s">
        <v>154</v>
      </c>
    </row>
    <row r="35" spans="1:9" x14ac:dyDescent="0.3">
      <c r="A35" s="1"/>
      <c r="B35" s="4" t="s">
        <v>96</v>
      </c>
      <c r="C35" s="4" t="s">
        <v>97</v>
      </c>
      <c r="D35" s="4" t="s">
        <v>98</v>
      </c>
      <c r="E35" s="5" t="s">
        <v>137</v>
      </c>
      <c r="F35" s="5" t="s">
        <v>138</v>
      </c>
      <c r="G35" s="5" t="s">
        <v>117</v>
      </c>
      <c r="H35" s="5" t="s">
        <v>153</v>
      </c>
      <c r="I35" s="5" t="s">
        <v>155</v>
      </c>
    </row>
    <row r="36" spans="1:9" x14ac:dyDescent="0.3">
      <c r="A36" s="1"/>
      <c r="B36" s="4" t="s">
        <v>96</v>
      </c>
      <c r="C36" s="4" t="s">
        <v>97</v>
      </c>
      <c r="D36" s="4" t="s">
        <v>98</v>
      </c>
      <c r="E36" s="5" t="s">
        <v>137</v>
      </c>
      <c r="F36" s="5" t="s">
        <v>156</v>
      </c>
      <c r="G36" s="5" t="s">
        <v>106</v>
      </c>
      <c r="H36" s="5" t="s">
        <v>17</v>
      </c>
      <c r="I36" s="5" t="s">
        <v>157</v>
      </c>
    </row>
    <row r="37" spans="1:9" x14ac:dyDescent="0.3">
      <c r="A37" s="1"/>
      <c r="B37" s="4" t="s">
        <v>96</v>
      </c>
      <c r="C37" s="4" t="s">
        <v>97</v>
      </c>
      <c r="D37" s="4" t="s">
        <v>98</v>
      </c>
      <c r="E37" s="5" t="s">
        <v>68</v>
      </c>
      <c r="F37" s="5" t="s">
        <v>158</v>
      </c>
      <c r="G37" s="5" t="s">
        <v>112</v>
      </c>
      <c r="H37" s="5" t="s">
        <v>159</v>
      </c>
      <c r="I37" s="5" t="s">
        <v>160</v>
      </c>
    </row>
    <row r="38" spans="1:9" x14ac:dyDescent="0.3">
      <c r="A38" s="1"/>
      <c r="B38" s="4" t="s">
        <v>96</v>
      </c>
      <c r="C38" s="4" t="s">
        <v>97</v>
      </c>
      <c r="D38" s="4" t="s">
        <v>98</v>
      </c>
      <c r="E38" s="5" t="s">
        <v>68</v>
      </c>
      <c r="F38" s="5" t="s">
        <v>158</v>
      </c>
      <c r="G38" s="5" t="s">
        <v>112</v>
      </c>
      <c r="H38" s="5" t="s">
        <v>159</v>
      </c>
      <c r="I38" s="5" t="s">
        <v>161</v>
      </c>
    </row>
    <row r="39" spans="1:9" x14ac:dyDescent="0.3">
      <c r="A39" s="1"/>
      <c r="B39" s="4" t="s">
        <v>96</v>
      </c>
      <c r="C39" s="4" t="s">
        <v>97</v>
      </c>
      <c r="D39" s="4" t="s">
        <v>98</v>
      </c>
      <c r="E39" s="5" t="s">
        <v>68</v>
      </c>
      <c r="F39" s="5" t="s">
        <v>162</v>
      </c>
      <c r="G39" s="5" t="s">
        <v>110</v>
      </c>
      <c r="H39" s="5" t="s">
        <v>17</v>
      </c>
      <c r="I39" s="5" t="s">
        <v>163</v>
      </c>
    </row>
    <row r="40" spans="1:9" x14ac:dyDescent="0.3">
      <c r="A40" s="1"/>
      <c r="B40" s="4" t="s">
        <v>96</v>
      </c>
      <c r="C40" s="4" t="s">
        <v>97</v>
      </c>
      <c r="D40" s="4" t="s">
        <v>98</v>
      </c>
      <c r="E40" s="5" t="s">
        <v>68</v>
      </c>
      <c r="F40" s="5" t="s">
        <v>162</v>
      </c>
      <c r="G40" s="5" t="s">
        <v>110</v>
      </c>
      <c r="H40" s="5" t="s">
        <v>17</v>
      </c>
      <c r="I40" s="5" t="s">
        <v>164</v>
      </c>
    </row>
    <row r="41" spans="1:9" x14ac:dyDescent="0.3">
      <c r="A41" s="1"/>
      <c r="B41" s="4" t="s">
        <v>96</v>
      </c>
      <c r="C41" s="4" t="s">
        <v>97</v>
      </c>
      <c r="D41" s="4" t="s">
        <v>98</v>
      </c>
      <c r="E41" s="5" t="s">
        <v>68</v>
      </c>
      <c r="F41" s="5" t="s">
        <v>162</v>
      </c>
      <c r="G41" s="5" t="s">
        <v>110</v>
      </c>
      <c r="H41" s="5" t="s">
        <v>17</v>
      </c>
      <c r="I41" s="5" t="s">
        <v>165</v>
      </c>
    </row>
    <row r="42" spans="1:9" x14ac:dyDescent="0.3">
      <c r="A42" s="1"/>
      <c r="B42" s="4" t="s">
        <v>96</v>
      </c>
      <c r="C42" s="4" t="s">
        <v>97</v>
      </c>
      <c r="D42" s="4" t="s">
        <v>98</v>
      </c>
      <c r="E42" s="5" t="s">
        <v>68</v>
      </c>
      <c r="F42" s="5" t="s">
        <v>162</v>
      </c>
      <c r="G42" s="5" t="s">
        <v>110</v>
      </c>
      <c r="H42" s="5" t="s">
        <v>17</v>
      </c>
      <c r="I42" s="5" t="s">
        <v>166</v>
      </c>
    </row>
    <row r="43" spans="1:9" x14ac:dyDescent="0.3">
      <c r="A43" s="1"/>
      <c r="B43" s="4" t="s">
        <v>96</v>
      </c>
      <c r="C43" s="4" t="s">
        <v>97</v>
      </c>
      <c r="D43" s="4" t="s">
        <v>98</v>
      </c>
      <c r="E43" s="5" t="s">
        <v>68</v>
      </c>
      <c r="F43" s="5" t="s">
        <v>162</v>
      </c>
      <c r="G43" s="5" t="s">
        <v>112</v>
      </c>
      <c r="H43" s="5" t="s">
        <v>113</v>
      </c>
      <c r="I43" s="5" t="s">
        <v>167</v>
      </c>
    </row>
    <row r="44" spans="1:9" x14ac:dyDescent="0.3">
      <c r="A44" s="1"/>
      <c r="B44" s="4" t="s">
        <v>96</v>
      </c>
      <c r="C44" s="4" t="s">
        <v>97</v>
      </c>
      <c r="D44" s="4" t="s">
        <v>98</v>
      </c>
      <c r="E44" s="5" t="s">
        <v>168</v>
      </c>
      <c r="F44" s="5" t="s">
        <v>169</v>
      </c>
      <c r="G44" s="5" t="s">
        <v>110</v>
      </c>
      <c r="H44" s="5" t="s">
        <v>17</v>
      </c>
      <c r="I44" s="5" t="s">
        <v>170</v>
      </c>
    </row>
    <row r="45" spans="1:9" x14ac:dyDescent="0.3">
      <c r="A45" s="1"/>
      <c r="B45" s="4" t="s">
        <v>96</v>
      </c>
      <c r="C45" s="4" t="s">
        <v>97</v>
      </c>
      <c r="D45" s="4" t="s">
        <v>98</v>
      </c>
      <c r="E45" s="5" t="s">
        <v>85</v>
      </c>
      <c r="F45" s="5" t="s">
        <v>171</v>
      </c>
      <c r="G45" s="5" t="s">
        <v>106</v>
      </c>
      <c r="H45" s="5" t="s">
        <v>17</v>
      </c>
      <c r="I45" s="5" t="s">
        <v>172</v>
      </c>
    </row>
    <row r="46" spans="1:9" x14ac:dyDescent="0.3">
      <c r="A46" s="1"/>
      <c r="B46" s="4" t="s">
        <v>96</v>
      </c>
      <c r="C46" s="4" t="s">
        <v>97</v>
      </c>
      <c r="D46" s="4" t="s">
        <v>98</v>
      </c>
      <c r="E46" s="5" t="s">
        <v>173</v>
      </c>
      <c r="F46" s="5" t="s">
        <v>174</v>
      </c>
      <c r="G46" s="5" t="s">
        <v>110</v>
      </c>
      <c r="H46" s="5" t="s">
        <v>17</v>
      </c>
      <c r="I46" s="5" t="s">
        <v>175</v>
      </c>
    </row>
    <row r="47" spans="1:9" x14ac:dyDescent="0.3">
      <c r="A47" s="1"/>
      <c r="B47" s="4" t="s">
        <v>96</v>
      </c>
      <c r="C47" s="4" t="s">
        <v>97</v>
      </c>
      <c r="D47" s="4" t="s">
        <v>98</v>
      </c>
      <c r="E47" s="5" t="s">
        <v>176</v>
      </c>
      <c r="F47" s="5" t="s">
        <v>177</v>
      </c>
      <c r="G47" s="5" t="s">
        <v>110</v>
      </c>
      <c r="H47" s="5" t="s">
        <v>17</v>
      </c>
      <c r="I47" s="5" t="s">
        <v>178</v>
      </c>
    </row>
    <row r="48" spans="1:9" x14ac:dyDescent="0.3">
      <c r="A48" s="1"/>
      <c r="B48" s="4" t="s">
        <v>96</v>
      </c>
      <c r="C48" s="4" t="s">
        <v>97</v>
      </c>
      <c r="D48" s="4" t="s">
        <v>98</v>
      </c>
      <c r="E48" s="5" t="s">
        <v>179</v>
      </c>
      <c r="F48" s="5" t="s">
        <v>180</v>
      </c>
      <c r="G48" s="5" t="s">
        <v>181</v>
      </c>
      <c r="H48" s="5" t="s">
        <v>182</v>
      </c>
      <c r="I48" s="5" t="s">
        <v>183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184</v>
      </c>
      <c r="C5" s="1"/>
      <c r="D5" s="1"/>
      <c r="E5" s="1"/>
      <c r="F5" s="1"/>
      <c r="G5" s="1"/>
      <c r="H5" s="1"/>
      <c r="I5" s="1"/>
      <c r="J5" s="1"/>
      <c r="K5" s="1"/>
      <c r="L5" s="1"/>
      <c r="M5" s="1"/>
      <c r="N5" s="1"/>
    </row>
    <row r="6" spans="1:14" ht="19.95" customHeight="1" x14ac:dyDescent="0.3">
      <c r="A6" s="1"/>
      <c r="B6" s="7" t="s">
        <v>185</v>
      </c>
      <c r="C6" s="7" t="s">
        <v>186</v>
      </c>
      <c r="D6" s="7" t="s">
        <v>187</v>
      </c>
      <c r="E6" s="7" t="s">
        <v>188</v>
      </c>
      <c r="F6" s="7" t="s">
        <v>189</v>
      </c>
      <c r="G6" s="7" t="s">
        <v>190</v>
      </c>
      <c r="H6" s="7" t="s">
        <v>191</v>
      </c>
      <c r="I6" s="7" t="s">
        <v>192</v>
      </c>
      <c r="J6" s="7" t="s">
        <v>193</v>
      </c>
      <c r="K6" s="7" t="s">
        <v>194</v>
      </c>
      <c r="L6" s="7" t="s">
        <v>195</v>
      </c>
      <c r="M6" s="7" t="s">
        <v>196</v>
      </c>
      <c r="N6" s="7" t="s">
        <v>197</v>
      </c>
    </row>
    <row r="7" spans="1:14" ht="26.4" x14ac:dyDescent="0.3">
      <c r="A7" s="1"/>
      <c r="B7" s="5" t="s">
        <v>198</v>
      </c>
      <c r="C7" s="5" t="s">
        <v>199</v>
      </c>
      <c r="D7" s="5" t="s">
        <v>200</v>
      </c>
      <c r="E7" s="4" t="s">
        <v>201</v>
      </c>
      <c r="F7" s="4" t="s">
        <v>202</v>
      </c>
      <c r="G7" s="6" t="s">
        <v>203</v>
      </c>
      <c r="H7" s="8">
        <v>0</v>
      </c>
      <c r="I7" s="5" t="s">
        <v>204</v>
      </c>
      <c r="J7" s="5" t="s">
        <v>205</v>
      </c>
      <c r="K7" s="5" t="s">
        <v>206</v>
      </c>
      <c r="L7" s="5" t="s">
        <v>207</v>
      </c>
      <c r="M7" s="8">
        <v>13761</v>
      </c>
      <c r="N7" s="5" t="s">
        <v>208</v>
      </c>
    </row>
    <row r="8" spans="1:14" ht="26.4" x14ac:dyDescent="0.3">
      <c r="A8" s="1"/>
      <c r="B8" s="5" t="s">
        <v>198</v>
      </c>
      <c r="C8" s="5" t="s">
        <v>209</v>
      </c>
      <c r="D8" s="5" t="s">
        <v>210</v>
      </c>
      <c r="E8" s="4" t="s">
        <v>201</v>
      </c>
      <c r="F8" s="4" t="s">
        <v>202</v>
      </c>
      <c r="G8" s="6" t="s">
        <v>211</v>
      </c>
      <c r="H8" s="8">
        <v>0</v>
      </c>
      <c r="I8" s="5" t="s">
        <v>204</v>
      </c>
      <c r="J8" s="5" t="s">
        <v>205</v>
      </c>
      <c r="K8" s="5" t="s">
        <v>206</v>
      </c>
      <c r="L8" s="5" t="s">
        <v>207</v>
      </c>
      <c r="M8" s="8">
        <v>13751</v>
      </c>
      <c r="N8" s="5" t="s">
        <v>208</v>
      </c>
    </row>
    <row r="9" spans="1:14" x14ac:dyDescent="0.3">
      <c r="A9" s="1"/>
      <c r="B9" s="5" t="s">
        <v>198</v>
      </c>
      <c r="C9" s="5" t="s">
        <v>209</v>
      </c>
      <c r="D9" s="5" t="s">
        <v>212</v>
      </c>
      <c r="E9" s="4" t="s">
        <v>201</v>
      </c>
      <c r="F9" s="4" t="s">
        <v>202</v>
      </c>
      <c r="G9" s="6" t="s">
        <v>213</v>
      </c>
      <c r="H9" s="8">
        <v>0</v>
      </c>
      <c r="I9" s="5" t="s">
        <v>204</v>
      </c>
      <c r="J9" s="5" t="s">
        <v>214</v>
      </c>
      <c r="K9" s="5" t="s">
        <v>206</v>
      </c>
      <c r="L9" s="5" t="s">
        <v>207</v>
      </c>
      <c r="M9" s="8">
        <v>13771</v>
      </c>
      <c r="N9" s="5" t="s">
        <v>208</v>
      </c>
    </row>
    <row r="10" spans="1:14" x14ac:dyDescent="0.3">
      <c r="A10" s="1"/>
      <c r="B10" s="5" t="s">
        <v>215</v>
      </c>
      <c r="C10" s="5" t="s">
        <v>216</v>
      </c>
      <c r="D10" s="5" t="s">
        <v>217</v>
      </c>
      <c r="E10" s="4" t="s">
        <v>218</v>
      </c>
      <c r="F10" s="4" t="s">
        <v>219</v>
      </c>
      <c r="G10" s="6" t="s">
        <v>220</v>
      </c>
      <c r="H10" s="8">
        <v>0</v>
      </c>
      <c r="I10" s="5" t="s">
        <v>204</v>
      </c>
      <c r="J10" s="5" t="s">
        <v>205</v>
      </c>
      <c r="K10" s="5" t="s">
        <v>206</v>
      </c>
      <c r="L10" s="5" t="s">
        <v>221</v>
      </c>
      <c r="M10" s="8">
        <v>13195</v>
      </c>
      <c r="N10" s="5" t="s">
        <v>208</v>
      </c>
    </row>
    <row r="11" spans="1:14" x14ac:dyDescent="0.3">
      <c r="A11" s="1"/>
      <c r="B11" s="5" t="s">
        <v>215</v>
      </c>
      <c r="C11" s="5" t="s">
        <v>222</v>
      </c>
      <c r="D11" s="5" t="s">
        <v>223</v>
      </c>
      <c r="E11" s="4" t="s">
        <v>201</v>
      </c>
      <c r="F11" s="4" t="s">
        <v>202</v>
      </c>
      <c r="G11" s="6" t="s">
        <v>224</v>
      </c>
      <c r="H11" s="8">
        <v>0</v>
      </c>
      <c r="I11" s="5" t="s">
        <v>204</v>
      </c>
      <c r="J11" s="5" t="s">
        <v>205</v>
      </c>
      <c r="K11" s="5" t="s">
        <v>206</v>
      </c>
      <c r="L11" s="5" t="s">
        <v>207</v>
      </c>
      <c r="M11" s="8">
        <v>13099</v>
      </c>
      <c r="N11" s="5" t="s">
        <v>208</v>
      </c>
    </row>
    <row r="12" spans="1:14" ht="26.4" x14ac:dyDescent="0.3">
      <c r="A12" s="1"/>
      <c r="B12" s="5" t="s">
        <v>215</v>
      </c>
      <c r="C12" s="5" t="s">
        <v>225</v>
      </c>
      <c r="D12" s="5" t="s">
        <v>226</v>
      </c>
      <c r="E12" s="4" t="s">
        <v>201</v>
      </c>
      <c r="F12" s="4" t="s">
        <v>227</v>
      </c>
      <c r="G12" s="6" t="s">
        <v>228</v>
      </c>
      <c r="H12" s="8">
        <v>0</v>
      </c>
      <c r="I12" s="5" t="s">
        <v>204</v>
      </c>
      <c r="J12" s="5" t="s">
        <v>214</v>
      </c>
      <c r="K12" s="5" t="s">
        <v>206</v>
      </c>
      <c r="L12" s="5" t="s">
        <v>229</v>
      </c>
      <c r="M12" s="8">
        <v>18078</v>
      </c>
      <c r="N12" s="5" t="s">
        <v>208</v>
      </c>
    </row>
    <row r="13" spans="1:14" ht="26.4" x14ac:dyDescent="0.3">
      <c r="A13" s="1"/>
      <c r="B13" s="5" t="s">
        <v>215</v>
      </c>
      <c r="C13" s="5" t="s">
        <v>225</v>
      </c>
      <c r="D13" s="5" t="s">
        <v>230</v>
      </c>
      <c r="E13" s="4" t="s">
        <v>201</v>
      </c>
      <c r="F13" s="4" t="s">
        <v>231</v>
      </c>
      <c r="G13" s="6" t="s">
        <v>228</v>
      </c>
      <c r="H13" s="8">
        <v>0</v>
      </c>
      <c r="I13" s="5" t="s">
        <v>204</v>
      </c>
      <c r="J13" s="5" t="s">
        <v>214</v>
      </c>
      <c r="K13" s="5" t="s">
        <v>206</v>
      </c>
      <c r="L13" s="5" t="s">
        <v>229</v>
      </c>
      <c r="M13" s="8">
        <v>18079</v>
      </c>
      <c r="N13" s="5" t="s">
        <v>208</v>
      </c>
    </row>
    <row r="14" spans="1:14" ht="26.4" x14ac:dyDescent="0.3">
      <c r="A14" s="1"/>
      <c r="B14" s="5" t="s">
        <v>215</v>
      </c>
      <c r="C14" s="5" t="s">
        <v>225</v>
      </c>
      <c r="D14" s="5" t="s">
        <v>226</v>
      </c>
      <c r="E14" s="4" t="s">
        <v>232</v>
      </c>
      <c r="F14" s="4" t="s">
        <v>202</v>
      </c>
      <c r="G14" s="6" t="s">
        <v>228</v>
      </c>
      <c r="H14" s="8">
        <v>0</v>
      </c>
      <c r="I14" s="5" t="s">
        <v>204</v>
      </c>
      <c r="J14" s="5" t="s">
        <v>214</v>
      </c>
      <c r="K14" s="5" t="s">
        <v>206</v>
      </c>
      <c r="L14" s="5" t="s">
        <v>229</v>
      </c>
      <c r="M14" s="8">
        <v>18078</v>
      </c>
      <c r="N14" s="5" t="s">
        <v>208</v>
      </c>
    </row>
    <row r="15" spans="1:14" ht="26.4" x14ac:dyDescent="0.3">
      <c r="A15" s="1"/>
      <c r="B15" s="5" t="s">
        <v>215</v>
      </c>
      <c r="C15" s="5" t="s">
        <v>225</v>
      </c>
      <c r="D15" s="5" t="s">
        <v>230</v>
      </c>
      <c r="E15" s="4" t="s">
        <v>233</v>
      </c>
      <c r="F15" s="4" t="s">
        <v>202</v>
      </c>
      <c r="G15" s="6" t="s">
        <v>228</v>
      </c>
      <c r="H15" s="8">
        <v>0</v>
      </c>
      <c r="I15" s="5" t="s">
        <v>204</v>
      </c>
      <c r="J15" s="5" t="s">
        <v>214</v>
      </c>
      <c r="K15" s="5" t="s">
        <v>206</v>
      </c>
      <c r="L15" s="5" t="s">
        <v>229</v>
      </c>
      <c r="M15" s="8">
        <v>18079</v>
      </c>
      <c r="N15" s="5" t="s">
        <v>208</v>
      </c>
    </row>
    <row r="16" spans="1:14" x14ac:dyDescent="0.3">
      <c r="A16" s="1"/>
      <c r="B16" s="5" t="s">
        <v>234</v>
      </c>
      <c r="C16" s="5" t="s">
        <v>235</v>
      </c>
      <c r="D16" s="5" t="s">
        <v>141</v>
      </c>
      <c r="E16" s="4" t="s">
        <v>201</v>
      </c>
      <c r="F16" s="4" t="s">
        <v>202</v>
      </c>
      <c r="G16" s="6" t="s">
        <v>236</v>
      </c>
      <c r="H16" s="8">
        <v>6.6</v>
      </c>
      <c r="I16" s="5" t="s">
        <v>204</v>
      </c>
      <c r="J16" s="5" t="s">
        <v>214</v>
      </c>
      <c r="K16" s="5" t="s">
        <v>206</v>
      </c>
      <c r="L16" s="5" t="s">
        <v>221</v>
      </c>
      <c r="M16" s="8">
        <v>17493</v>
      </c>
      <c r="N16" s="5" t="s">
        <v>237</v>
      </c>
    </row>
    <row r="17" spans="1:14" ht="26.4" x14ac:dyDescent="0.3">
      <c r="A17" s="1"/>
      <c r="B17" s="5" t="s">
        <v>238</v>
      </c>
      <c r="C17" s="5" t="s">
        <v>239</v>
      </c>
      <c r="D17" s="5" t="s">
        <v>240</v>
      </c>
      <c r="E17" s="4" t="s">
        <v>241</v>
      </c>
      <c r="F17" s="4" t="s">
        <v>242</v>
      </c>
      <c r="G17" s="6" t="s">
        <v>243</v>
      </c>
      <c r="H17" s="8">
        <v>0</v>
      </c>
      <c r="I17" s="5" t="s">
        <v>204</v>
      </c>
      <c r="J17" s="5" t="s">
        <v>214</v>
      </c>
      <c r="K17" s="5" t="s">
        <v>206</v>
      </c>
      <c r="L17" s="5" t="s">
        <v>244</v>
      </c>
      <c r="M17" s="8">
        <v>24128</v>
      </c>
      <c r="N17" s="5" t="s">
        <v>208</v>
      </c>
    </row>
    <row r="18" spans="1:14" ht="26.4" x14ac:dyDescent="0.3">
      <c r="A18" s="1"/>
      <c r="B18" s="5" t="s">
        <v>238</v>
      </c>
      <c r="C18" s="5" t="s">
        <v>239</v>
      </c>
      <c r="D18" s="5" t="s">
        <v>245</v>
      </c>
      <c r="E18" s="4" t="s">
        <v>241</v>
      </c>
      <c r="F18" s="4" t="s">
        <v>242</v>
      </c>
      <c r="G18" s="6" t="s">
        <v>246</v>
      </c>
      <c r="H18" s="8">
        <v>0</v>
      </c>
      <c r="I18" s="5" t="s">
        <v>204</v>
      </c>
      <c r="J18" s="5" t="s">
        <v>214</v>
      </c>
      <c r="K18" s="5" t="s">
        <v>206</v>
      </c>
      <c r="L18" s="5" t="s">
        <v>244</v>
      </c>
      <c r="M18" s="8">
        <v>24142</v>
      </c>
      <c r="N18" s="5" t="s">
        <v>208</v>
      </c>
    </row>
    <row r="19" spans="1:14" ht="26.4" x14ac:dyDescent="0.3">
      <c r="A19" s="1"/>
      <c r="B19" s="5" t="s">
        <v>247</v>
      </c>
      <c r="C19" s="5" t="s">
        <v>239</v>
      </c>
      <c r="D19" s="5" t="s">
        <v>248</v>
      </c>
      <c r="E19" s="4" t="s">
        <v>249</v>
      </c>
      <c r="F19" s="4" t="s">
        <v>250</v>
      </c>
      <c r="G19" s="6" t="s">
        <v>251</v>
      </c>
      <c r="H19" s="8">
        <v>0</v>
      </c>
      <c r="I19" s="5" t="s">
        <v>204</v>
      </c>
      <c r="J19" s="5" t="s">
        <v>214</v>
      </c>
      <c r="K19" s="5" t="s">
        <v>206</v>
      </c>
      <c r="L19" s="5" t="s">
        <v>207</v>
      </c>
      <c r="M19" s="8">
        <v>26657</v>
      </c>
      <c r="N19" s="5" t="s">
        <v>208</v>
      </c>
    </row>
    <row r="20" spans="1:14" x14ac:dyDescent="0.3">
      <c r="A20" s="1"/>
      <c r="B20" s="5" t="s">
        <v>31</v>
      </c>
      <c r="C20" s="5" t="s">
        <v>252</v>
      </c>
      <c r="D20" s="5" t="s">
        <v>253</v>
      </c>
      <c r="E20" s="4" t="s">
        <v>201</v>
      </c>
      <c r="F20" s="4" t="s">
        <v>254</v>
      </c>
      <c r="G20" s="6" t="s">
        <v>255</v>
      </c>
      <c r="H20" s="8">
        <v>0</v>
      </c>
      <c r="I20" s="5" t="s">
        <v>256</v>
      </c>
      <c r="J20" s="5" t="s">
        <v>205</v>
      </c>
      <c r="K20" s="5" t="s">
        <v>206</v>
      </c>
      <c r="L20" s="5" t="s">
        <v>207</v>
      </c>
      <c r="M20" s="8">
        <v>316</v>
      </c>
      <c r="N20" s="5" t="s">
        <v>208</v>
      </c>
    </row>
    <row r="21" spans="1:14" x14ac:dyDescent="0.3">
      <c r="A21" s="1"/>
      <c r="B21" s="5" t="s">
        <v>99</v>
      </c>
      <c r="C21" s="5" t="s">
        <v>257</v>
      </c>
      <c r="D21" s="5" t="s">
        <v>87</v>
      </c>
      <c r="E21" s="4" t="s">
        <v>258</v>
      </c>
      <c r="F21" s="4" t="s">
        <v>259</v>
      </c>
      <c r="G21" s="6" t="s">
        <v>260</v>
      </c>
      <c r="H21" s="8">
        <v>5.0999999999999996</v>
      </c>
      <c r="I21" s="5" t="s">
        <v>204</v>
      </c>
      <c r="J21" s="5" t="s">
        <v>214</v>
      </c>
      <c r="K21" s="5" t="s">
        <v>206</v>
      </c>
      <c r="L21" s="5" t="s">
        <v>229</v>
      </c>
      <c r="M21" s="8">
        <v>119</v>
      </c>
      <c r="N21" s="5" t="s">
        <v>237</v>
      </c>
    </row>
    <row r="22" spans="1:14" ht="26.4" x14ac:dyDescent="0.3">
      <c r="A22" s="1"/>
      <c r="B22" s="5" t="s">
        <v>99</v>
      </c>
      <c r="C22" s="5" t="s">
        <v>261</v>
      </c>
      <c r="D22" s="5" t="s">
        <v>262</v>
      </c>
      <c r="E22" s="4" t="s">
        <v>201</v>
      </c>
      <c r="F22" s="4" t="s">
        <v>202</v>
      </c>
      <c r="G22" s="6" t="s">
        <v>263</v>
      </c>
      <c r="H22" s="8">
        <v>0</v>
      </c>
      <c r="I22" s="5" t="s">
        <v>204</v>
      </c>
      <c r="J22" s="5" t="s">
        <v>205</v>
      </c>
      <c r="K22" s="5" t="s">
        <v>206</v>
      </c>
      <c r="L22" s="5" t="s">
        <v>207</v>
      </c>
      <c r="M22" s="8">
        <v>11052</v>
      </c>
      <c r="N22" s="5" t="s">
        <v>208</v>
      </c>
    </row>
    <row r="23" spans="1:14" ht="66" x14ac:dyDescent="0.3">
      <c r="A23" s="1"/>
      <c r="B23" s="5" t="s">
        <v>264</v>
      </c>
      <c r="C23" s="5" t="s">
        <v>265</v>
      </c>
      <c r="D23" s="5" t="s">
        <v>266</v>
      </c>
      <c r="E23" s="4" t="s">
        <v>201</v>
      </c>
      <c r="F23" s="4" t="s">
        <v>267</v>
      </c>
      <c r="G23" s="6" t="s">
        <v>268</v>
      </c>
      <c r="H23" s="8">
        <v>1</v>
      </c>
      <c r="I23" s="5" t="s">
        <v>204</v>
      </c>
      <c r="J23" s="5" t="s">
        <v>214</v>
      </c>
      <c r="K23" s="5" t="s">
        <v>269</v>
      </c>
      <c r="L23" s="5" t="s">
        <v>229</v>
      </c>
      <c r="M23" s="8">
        <v>1277</v>
      </c>
      <c r="N23" s="5" t="s">
        <v>208</v>
      </c>
    </row>
    <row r="24" spans="1:14" ht="26.4" x14ac:dyDescent="0.3">
      <c r="A24" s="1"/>
      <c r="B24" s="5" t="s">
        <v>264</v>
      </c>
      <c r="C24" s="5" t="s">
        <v>270</v>
      </c>
      <c r="D24" s="5" t="s">
        <v>271</v>
      </c>
      <c r="E24" s="4" t="s">
        <v>201</v>
      </c>
      <c r="F24" s="4" t="s">
        <v>202</v>
      </c>
      <c r="G24" s="6" t="s">
        <v>272</v>
      </c>
      <c r="H24" s="8">
        <v>23</v>
      </c>
      <c r="I24" s="5" t="s">
        <v>204</v>
      </c>
      <c r="J24" s="5" t="s">
        <v>214</v>
      </c>
      <c r="K24" s="5" t="s">
        <v>206</v>
      </c>
      <c r="L24" s="5" t="s">
        <v>221</v>
      </c>
      <c r="M24" s="8">
        <v>19961</v>
      </c>
      <c r="N24" s="5" t="s">
        <v>208</v>
      </c>
    </row>
    <row r="25" spans="1:14" ht="26.4" x14ac:dyDescent="0.3">
      <c r="A25" s="1"/>
      <c r="B25" s="5" t="s">
        <v>264</v>
      </c>
      <c r="C25" s="5" t="s">
        <v>273</v>
      </c>
      <c r="D25" s="5" t="s">
        <v>274</v>
      </c>
      <c r="E25" s="4" t="s">
        <v>201</v>
      </c>
      <c r="F25" s="4" t="s">
        <v>202</v>
      </c>
      <c r="G25" s="6" t="s">
        <v>275</v>
      </c>
      <c r="H25" s="8">
        <v>23</v>
      </c>
      <c r="I25" s="5" t="s">
        <v>204</v>
      </c>
      <c r="J25" s="5" t="s">
        <v>214</v>
      </c>
      <c r="K25" s="5" t="s">
        <v>206</v>
      </c>
      <c r="L25" s="5" t="s">
        <v>207</v>
      </c>
      <c r="M25" s="8">
        <v>12781</v>
      </c>
      <c r="N25" s="5" t="s">
        <v>237</v>
      </c>
    </row>
    <row r="26" spans="1:14" x14ac:dyDescent="0.3">
      <c r="A26" s="1"/>
      <c r="B26" s="5" t="s">
        <v>264</v>
      </c>
      <c r="C26" s="5" t="s">
        <v>273</v>
      </c>
      <c r="D26" s="5" t="s">
        <v>276</v>
      </c>
      <c r="E26" s="4" t="s">
        <v>201</v>
      </c>
      <c r="F26" s="4" t="s">
        <v>202</v>
      </c>
      <c r="G26" s="6" t="s">
        <v>277</v>
      </c>
      <c r="H26" s="8">
        <v>0</v>
      </c>
      <c r="I26" s="5" t="s">
        <v>204</v>
      </c>
      <c r="J26" s="5" t="s">
        <v>214</v>
      </c>
      <c r="K26" s="5" t="s">
        <v>206</v>
      </c>
      <c r="L26" s="5" t="s">
        <v>221</v>
      </c>
      <c r="M26" s="8">
        <v>12592</v>
      </c>
      <c r="N26" s="5" t="s">
        <v>208</v>
      </c>
    </row>
    <row r="27" spans="1:14" ht="26.4" x14ac:dyDescent="0.3">
      <c r="A27" s="1"/>
      <c r="B27" s="5" t="s">
        <v>264</v>
      </c>
      <c r="C27" s="5" t="s">
        <v>278</v>
      </c>
      <c r="D27" s="5" t="s">
        <v>279</v>
      </c>
      <c r="E27" s="4" t="s">
        <v>201</v>
      </c>
      <c r="F27" s="4" t="s">
        <v>202</v>
      </c>
      <c r="G27" s="6" t="s">
        <v>272</v>
      </c>
      <c r="H27" s="8">
        <v>23</v>
      </c>
      <c r="I27" s="5" t="s">
        <v>204</v>
      </c>
      <c r="J27" s="5" t="s">
        <v>214</v>
      </c>
      <c r="K27" s="5" t="s">
        <v>206</v>
      </c>
      <c r="L27" s="5" t="s">
        <v>207</v>
      </c>
      <c r="M27" s="8">
        <v>13187</v>
      </c>
      <c r="N27" s="5" t="s">
        <v>208</v>
      </c>
    </row>
    <row r="28" spans="1:14" ht="39.6" x14ac:dyDescent="0.3">
      <c r="A28" s="1"/>
      <c r="B28" s="5" t="s">
        <v>264</v>
      </c>
      <c r="C28" s="5" t="s">
        <v>280</v>
      </c>
      <c r="D28" s="5" t="s">
        <v>281</v>
      </c>
      <c r="E28" s="4" t="s">
        <v>282</v>
      </c>
      <c r="F28" s="4" t="s">
        <v>202</v>
      </c>
      <c r="G28" s="6" t="s">
        <v>283</v>
      </c>
      <c r="H28" s="8">
        <v>0</v>
      </c>
      <c r="I28" s="5" t="s">
        <v>204</v>
      </c>
      <c r="J28" s="5" t="s">
        <v>214</v>
      </c>
      <c r="K28" s="5" t="s">
        <v>206</v>
      </c>
      <c r="L28" s="5" t="s">
        <v>229</v>
      </c>
      <c r="M28" s="8">
        <v>1278</v>
      </c>
      <c r="N28" s="5" t="s">
        <v>208</v>
      </c>
    </row>
    <row r="29" spans="1:14" x14ac:dyDescent="0.3">
      <c r="A29" s="1"/>
      <c r="B29" s="5" t="s">
        <v>284</v>
      </c>
      <c r="C29" s="5" t="s">
        <v>285</v>
      </c>
      <c r="D29" s="5" t="s">
        <v>286</v>
      </c>
      <c r="E29" s="4" t="s">
        <v>201</v>
      </c>
      <c r="F29" s="4" t="s">
        <v>202</v>
      </c>
      <c r="G29" s="6" t="s">
        <v>287</v>
      </c>
      <c r="H29" s="8">
        <v>6.4</v>
      </c>
      <c r="I29" s="5" t="s">
        <v>204</v>
      </c>
      <c r="J29" s="5" t="s">
        <v>214</v>
      </c>
      <c r="K29" s="5" t="s">
        <v>206</v>
      </c>
      <c r="L29" s="5" t="s">
        <v>229</v>
      </c>
      <c r="M29" s="8">
        <v>15564</v>
      </c>
      <c r="N29" s="5" t="s">
        <v>237</v>
      </c>
    </row>
    <row r="30" spans="1:14" ht="26.4" x14ac:dyDescent="0.3">
      <c r="A30" s="1"/>
      <c r="B30" s="5" t="s">
        <v>108</v>
      </c>
      <c r="C30" s="5" t="s">
        <v>288</v>
      </c>
      <c r="D30" s="5" t="s">
        <v>289</v>
      </c>
      <c r="E30" s="4" t="s">
        <v>201</v>
      </c>
      <c r="F30" s="4" t="s">
        <v>202</v>
      </c>
      <c r="G30" s="6" t="s">
        <v>290</v>
      </c>
      <c r="H30" s="8">
        <v>0</v>
      </c>
      <c r="I30" s="5" t="s">
        <v>256</v>
      </c>
      <c r="J30" s="5" t="s">
        <v>205</v>
      </c>
      <c r="K30" s="5" t="s">
        <v>206</v>
      </c>
      <c r="L30" s="5" t="s">
        <v>207</v>
      </c>
      <c r="M30" s="8">
        <v>13555</v>
      </c>
      <c r="N30" s="5" t="s">
        <v>237</v>
      </c>
    </row>
    <row r="31" spans="1:14" ht="52.8" x14ac:dyDescent="0.3">
      <c r="A31" s="1"/>
      <c r="B31" s="5" t="s">
        <v>115</v>
      </c>
      <c r="C31" s="5" t="s">
        <v>291</v>
      </c>
      <c r="D31" s="5" t="s">
        <v>292</v>
      </c>
      <c r="E31" s="4" t="s">
        <v>201</v>
      </c>
      <c r="F31" s="4" t="s">
        <v>202</v>
      </c>
      <c r="G31" s="6" t="s">
        <v>293</v>
      </c>
      <c r="H31" s="8">
        <v>0</v>
      </c>
      <c r="I31" s="5" t="s">
        <v>204</v>
      </c>
      <c r="J31" s="5" t="s">
        <v>214</v>
      </c>
      <c r="K31" s="5" t="s">
        <v>206</v>
      </c>
      <c r="L31" s="5" t="s">
        <v>229</v>
      </c>
      <c r="M31" s="8">
        <v>15771</v>
      </c>
      <c r="N31" s="5" t="s">
        <v>208</v>
      </c>
    </row>
    <row r="32" spans="1:14" x14ac:dyDescent="0.3">
      <c r="A32" s="1"/>
      <c r="B32" s="5" t="s">
        <v>115</v>
      </c>
      <c r="C32" s="5" t="s">
        <v>291</v>
      </c>
      <c r="D32" s="5" t="s">
        <v>294</v>
      </c>
      <c r="E32" s="4" t="s">
        <v>201</v>
      </c>
      <c r="F32" s="4" t="s">
        <v>202</v>
      </c>
      <c r="G32" s="6" t="s">
        <v>295</v>
      </c>
      <c r="H32" s="8">
        <v>200</v>
      </c>
      <c r="I32" s="5" t="s">
        <v>204</v>
      </c>
      <c r="J32" s="5" t="s">
        <v>214</v>
      </c>
      <c r="K32" s="5" t="s">
        <v>206</v>
      </c>
      <c r="L32" s="5" t="s">
        <v>229</v>
      </c>
      <c r="M32" s="8">
        <v>16328</v>
      </c>
      <c r="N32" s="5" t="s">
        <v>237</v>
      </c>
    </row>
    <row r="33" spans="1:14" ht="39.6" x14ac:dyDescent="0.3">
      <c r="A33" s="1"/>
      <c r="B33" s="5" t="s">
        <v>115</v>
      </c>
      <c r="C33" s="5" t="s">
        <v>296</v>
      </c>
      <c r="D33" s="5" t="s">
        <v>17</v>
      </c>
      <c r="E33" s="4" t="s">
        <v>201</v>
      </c>
      <c r="F33" s="4" t="s">
        <v>202</v>
      </c>
      <c r="G33" s="6" t="s">
        <v>297</v>
      </c>
      <c r="H33" s="8">
        <v>0</v>
      </c>
      <c r="I33" s="5" t="s">
        <v>204</v>
      </c>
      <c r="J33" s="5" t="s">
        <v>205</v>
      </c>
      <c r="K33" s="5" t="s">
        <v>206</v>
      </c>
      <c r="L33" s="5" t="s">
        <v>221</v>
      </c>
      <c r="M33" s="8">
        <v>22190</v>
      </c>
      <c r="N33" s="5" t="s">
        <v>237</v>
      </c>
    </row>
    <row r="34" spans="1:14" x14ac:dyDescent="0.3">
      <c r="A34" s="1"/>
      <c r="B34" s="5" t="s">
        <v>115</v>
      </c>
      <c r="C34" s="5" t="s">
        <v>298</v>
      </c>
      <c r="D34" s="5" t="s">
        <v>141</v>
      </c>
      <c r="E34" s="4" t="s">
        <v>299</v>
      </c>
      <c r="F34" s="4" t="s">
        <v>300</v>
      </c>
      <c r="G34" s="6" t="s">
        <v>301</v>
      </c>
      <c r="H34" s="8">
        <v>45</v>
      </c>
      <c r="I34" s="5" t="s">
        <v>204</v>
      </c>
      <c r="J34" s="5" t="s">
        <v>214</v>
      </c>
      <c r="K34" s="5" t="s">
        <v>206</v>
      </c>
      <c r="L34" s="5" t="s">
        <v>221</v>
      </c>
      <c r="M34" s="8">
        <v>199</v>
      </c>
      <c r="N34" s="5" t="s">
        <v>237</v>
      </c>
    </row>
    <row r="35" spans="1:14" x14ac:dyDescent="0.3">
      <c r="A35" s="1"/>
      <c r="B35" s="5" t="s">
        <v>115</v>
      </c>
      <c r="C35" s="5" t="s">
        <v>298</v>
      </c>
      <c r="D35" s="5" t="s">
        <v>141</v>
      </c>
      <c r="E35" s="4" t="s">
        <v>300</v>
      </c>
      <c r="F35" s="4" t="s">
        <v>254</v>
      </c>
      <c r="G35" s="6" t="s">
        <v>302</v>
      </c>
      <c r="H35" s="8">
        <v>0</v>
      </c>
      <c r="I35" s="5" t="s">
        <v>204</v>
      </c>
      <c r="J35" s="5" t="s">
        <v>205</v>
      </c>
      <c r="K35" s="5" t="s">
        <v>206</v>
      </c>
      <c r="L35" s="5" t="s">
        <v>303</v>
      </c>
      <c r="M35" s="8">
        <v>199</v>
      </c>
      <c r="N35" s="5" t="s">
        <v>237</v>
      </c>
    </row>
    <row r="36" spans="1:14" ht="26.4" x14ac:dyDescent="0.3">
      <c r="A36" s="1"/>
      <c r="B36" s="5" t="s">
        <v>304</v>
      </c>
      <c r="C36" s="5" t="s">
        <v>305</v>
      </c>
      <c r="D36" s="5" t="s">
        <v>306</v>
      </c>
      <c r="E36" s="4" t="s">
        <v>201</v>
      </c>
      <c r="F36" s="4" t="s">
        <v>202</v>
      </c>
      <c r="G36" s="6" t="s">
        <v>307</v>
      </c>
      <c r="H36" s="8">
        <v>0</v>
      </c>
      <c r="I36" s="5" t="s">
        <v>204</v>
      </c>
      <c r="J36" s="5" t="s">
        <v>214</v>
      </c>
      <c r="K36" s="5" t="s">
        <v>206</v>
      </c>
      <c r="L36" s="5" t="s">
        <v>221</v>
      </c>
      <c r="M36" s="8">
        <v>21126</v>
      </c>
      <c r="N36" s="5" t="s">
        <v>208</v>
      </c>
    </row>
    <row r="37" spans="1:14" ht="39.6" x14ac:dyDescent="0.3">
      <c r="A37" s="1"/>
      <c r="B37" s="5" t="s">
        <v>308</v>
      </c>
      <c r="C37" s="5" t="s">
        <v>309</v>
      </c>
      <c r="D37" s="5" t="s">
        <v>310</v>
      </c>
      <c r="E37" s="4" t="s">
        <v>311</v>
      </c>
      <c r="F37" s="4" t="s">
        <v>312</v>
      </c>
      <c r="G37" s="6" t="s">
        <v>313</v>
      </c>
      <c r="H37" s="8">
        <v>0</v>
      </c>
      <c r="I37" s="5" t="s">
        <v>204</v>
      </c>
      <c r="J37" s="5" t="s">
        <v>205</v>
      </c>
      <c r="K37" s="5" t="s">
        <v>206</v>
      </c>
      <c r="L37" s="5" t="s">
        <v>229</v>
      </c>
      <c r="M37" s="8">
        <v>1761</v>
      </c>
      <c r="N37" s="5" t="s">
        <v>208</v>
      </c>
    </row>
    <row r="38" spans="1:14" ht="39.6" x14ac:dyDescent="0.3">
      <c r="A38" s="1"/>
      <c r="B38" s="5" t="s">
        <v>308</v>
      </c>
      <c r="C38" s="5" t="s">
        <v>314</v>
      </c>
      <c r="D38" s="5" t="s">
        <v>315</v>
      </c>
      <c r="E38" s="4" t="s">
        <v>201</v>
      </c>
      <c r="F38" s="4" t="s">
        <v>202</v>
      </c>
      <c r="G38" s="6" t="s">
        <v>316</v>
      </c>
      <c r="H38" s="8">
        <v>0</v>
      </c>
      <c r="I38" s="5" t="s">
        <v>204</v>
      </c>
      <c r="J38" s="5" t="s">
        <v>205</v>
      </c>
      <c r="K38" s="5" t="s">
        <v>206</v>
      </c>
      <c r="L38" s="5" t="s">
        <v>207</v>
      </c>
      <c r="M38" s="8">
        <v>14464</v>
      </c>
      <c r="N38" s="5" t="s">
        <v>208</v>
      </c>
    </row>
    <row r="39" spans="1:14" ht="39.6" x14ac:dyDescent="0.3">
      <c r="A39" s="1"/>
      <c r="B39" s="5" t="s">
        <v>317</v>
      </c>
      <c r="C39" s="5" t="s">
        <v>80</v>
      </c>
      <c r="D39" s="5" t="s">
        <v>318</v>
      </c>
      <c r="E39" s="4" t="s">
        <v>201</v>
      </c>
      <c r="F39" s="4" t="s">
        <v>202</v>
      </c>
      <c r="G39" s="6" t="s">
        <v>319</v>
      </c>
      <c r="H39" s="8">
        <v>0</v>
      </c>
      <c r="I39" s="5" t="s">
        <v>204</v>
      </c>
      <c r="J39" s="5" t="s">
        <v>214</v>
      </c>
      <c r="K39" s="5" t="s">
        <v>206</v>
      </c>
      <c r="L39" s="5" t="s">
        <v>207</v>
      </c>
      <c r="M39" s="8">
        <v>1736</v>
      </c>
      <c r="N39" s="5" t="s">
        <v>208</v>
      </c>
    </row>
    <row r="40" spans="1:14" ht="79.2" x14ac:dyDescent="0.3">
      <c r="A40" s="1"/>
      <c r="B40" s="5" t="s">
        <v>317</v>
      </c>
      <c r="C40" s="5" t="s">
        <v>80</v>
      </c>
      <c r="D40" s="5" t="s">
        <v>318</v>
      </c>
      <c r="E40" s="4" t="s">
        <v>201</v>
      </c>
      <c r="F40" s="4" t="s">
        <v>202</v>
      </c>
      <c r="G40" s="6" t="s">
        <v>320</v>
      </c>
      <c r="H40" s="8">
        <v>0</v>
      </c>
      <c r="I40" s="5" t="s">
        <v>204</v>
      </c>
      <c r="J40" s="5" t="s">
        <v>214</v>
      </c>
      <c r="K40" s="5" t="s">
        <v>206</v>
      </c>
      <c r="L40" s="5" t="s">
        <v>229</v>
      </c>
      <c r="M40" s="8">
        <v>1736</v>
      </c>
      <c r="N40" s="5" t="s">
        <v>208</v>
      </c>
    </row>
    <row r="41" spans="1:14" x14ac:dyDescent="0.3">
      <c r="A41" s="1"/>
      <c r="B41" s="5" t="s">
        <v>317</v>
      </c>
      <c r="C41" s="5" t="s">
        <v>321</v>
      </c>
      <c r="D41" s="5" t="s">
        <v>34</v>
      </c>
      <c r="E41" s="4" t="s">
        <v>201</v>
      </c>
      <c r="F41" s="4" t="s">
        <v>202</v>
      </c>
      <c r="G41" s="6" t="s">
        <v>322</v>
      </c>
      <c r="H41" s="8">
        <v>0</v>
      </c>
      <c r="I41" s="5" t="s">
        <v>204</v>
      </c>
      <c r="J41" s="5" t="s">
        <v>205</v>
      </c>
      <c r="K41" s="5" t="s">
        <v>206</v>
      </c>
      <c r="L41" s="5" t="s">
        <v>207</v>
      </c>
      <c r="M41" s="8">
        <v>10555</v>
      </c>
      <c r="N41" s="5" t="s">
        <v>208</v>
      </c>
    </row>
    <row r="42" spans="1:14" ht="26.4" x14ac:dyDescent="0.3">
      <c r="A42" s="1"/>
      <c r="B42" s="5" t="s">
        <v>317</v>
      </c>
      <c r="C42" s="5" t="s">
        <v>321</v>
      </c>
      <c r="D42" s="5" t="s">
        <v>323</v>
      </c>
      <c r="E42" s="4" t="s">
        <v>324</v>
      </c>
      <c r="F42" s="4" t="s">
        <v>325</v>
      </c>
      <c r="G42" s="6" t="s">
        <v>326</v>
      </c>
      <c r="H42" s="8">
        <v>0</v>
      </c>
      <c r="I42" s="5" t="s">
        <v>204</v>
      </c>
      <c r="J42" s="5" t="s">
        <v>205</v>
      </c>
      <c r="K42" s="5" t="s">
        <v>206</v>
      </c>
      <c r="L42" s="5" t="s">
        <v>229</v>
      </c>
      <c r="M42" s="8">
        <v>16266</v>
      </c>
      <c r="N42" s="5" t="s">
        <v>208</v>
      </c>
    </row>
    <row r="43" spans="1:14" ht="26.4" x14ac:dyDescent="0.3">
      <c r="A43" s="1"/>
      <c r="B43" s="5" t="s">
        <v>127</v>
      </c>
      <c r="C43" s="5" t="s">
        <v>327</v>
      </c>
      <c r="D43" s="5" t="s">
        <v>17</v>
      </c>
      <c r="E43" s="4" t="s">
        <v>311</v>
      </c>
      <c r="F43" s="4" t="s">
        <v>250</v>
      </c>
      <c r="G43" s="6" t="s">
        <v>328</v>
      </c>
      <c r="H43" s="8">
        <v>0</v>
      </c>
      <c r="I43" s="5" t="s">
        <v>204</v>
      </c>
      <c r="J43" s="5" t="s">
        <v>205</v>
      </c>
      <c r="K43" s="5" t="s">
        <v>206</v>
      </c>
      <c r="L43" s="5" t="s">
        <v>303</v>
      </c>
      <c r="M43" s="8">
        <v>24346</v>
      </c>
      <c r="N43" s="5" t="s">
        <v>237</v>
      </c>
    </row>
    <row r="44" spans="1:14" ht="26.4" x14ac:dyDescent="0.3">
      <c r="A44" s="1"/>
      <c r="B44" s="5" t="s">
        <v>62</v>
      </c>
      <c r="C44" s="5" t="s">
        <v>329</v>
      </c>
      <c r="D44" s="5" t="s">
        <v>330</v>
      </c>
      <c r="E44" s="4" t="s">
        <v>201</v>
      </c>
      <c r="F44" s="4" t="s">
        <v>202</v>
      </c>
      <c r="G44" s="6" t="s">
        <v>331</v>
      </c>
      <c r="H44" s="8">
        <v>0</v>
      </c>
      <c r="I44" s="5" t="s">
        <v>204</v>
      </c>
      <c r="J44" s="5" t="s">
        <v>205</v>
      </c>
      <c r="K44" s="5" t="s">
        <v>206</v>
      </c>
      <c r="L44" s="5" t="s">
        <v>207</v>
      </c>
      <c r="M44" s="8">
        <v>679</v>
      </c>
      <c r="N44" s="5" t="s">
        <v>208</v>
      </c>
    </row>
    <row r="45" spans="1:14" ht="26.4" x14ac:dyDescent="0.3">
      <c r="A45" s="1"/>
      <c r="B45" s="5" t="s">
        <v>332</v>
      </c>
      <c r="C45" s="5" t="s">
        <v>333</v>
      </c>
      <c r="D45" s="5" t="s">
        <v>334</v>
      </c>
      <c r="E45" s="4" t="s">
        <v>335</v>
      </c>
      <c r="F45" s="4" t="s">
        <v>336</v>
      </c>
      <c r="G45" s="6" t="s">
        <v>337</v>
      </c>
      <c r="H45" s="8">
        <v>0</v>
      </c>
      <c r="I45" s="5" t="s">
        <v>204</v>
      </c>
      <c r="J45" s="5" t="s">
        <v>214</v>
      </c>
      <c r="K45" s="5" t="s">
        <v>206</v>
      </c>
      <c r="L45" s="5" t="s">
        <v>207</v>
      </c>
      <c r="M45" s="8">
        <v>1192</v>
      </c>
      <c r="N45" s="5" t="s">
        <v>208</v>
      </c>
    </row>
    <row r="46" spans="1:14" x14ac:dyDescent="0.3">
      <c r="A46" s="1"/>
      <c r="B46" s="5" t="s">
        <v>338</v>
      </c>
      <c r="C46" s="5" t="s">
        <v>339</v>
      </c>
      <c r="D46" s="5" t="s">
        <v>340</v>
      </c>
      <c r="E46" s="4" t="s">
        <v>201</v>
      </c>
      <c r="F46" s="4" t="s">
        <v>202</v>
      </c>
      <c r="G46" s="6" t="s">
        <v>341</v>
      </c>
      <c r="H46" s="8">
        <v>0</v>
      </c>
      <c r="I46" s="5" t="s">
        <v>204</v>
      </c>
      <c r="J46" s="5" t="s">
        <v>214</v>
      </c>
      <c r="K46" s="5" t="s">
        <v>206</v>
      </c>
      <c r="L46" s="5" t="s">
        <v>207</v>
      </c>
      <c r="M46" s="8">
        <v>8461</v>
      </c>
      <c r="N46" s="5" t="s">
        <v>208</v>
      </c>
    </row>
    <row r="47" spans="1:14" ht="39.6" x14ac:dyDescent="0.3">
      <c r="A47" s="1"/>
      <c r="B47" s="5" t="s">
        <v>342</v>
      </c>
      <c r="C47" s="5" t="s">
        <v>343</v>
      </c>
      <c r="D47" s="5" t="s">
        <v>344</v>
      </c>
      <c r="E47" s="4" t="s">
        <v>201</v>
      </c>
      <c r="F47" s="4" t="s">
        <v>254</v>
      </c>
      <c r="G47" s="6" t="s">
        <v>345</v>
      </c>
      <c r="H47" s="8">
        <v>0</v>
      </c>
      <c r="I47" s="5" t="s">
        <v>204</v>
      </c>
      <c r="J47" s="5" t="s">
        <v>214</v>
      </c>
      <c r="K47" s="5" t="s">
        <v>206</v>
      </c>
      <c r="L47" s="5" t="s">
        <v>207</v>
      </c>
      <c r="M47" s="8">
        <v>22979</v>
      </c>
      <c r="N47" s="5" t="s">
        <v>208</v>
      </c>
    </row>
    <row r="48" spans="1:14" ht="26.4" x14ac:dyDescent="0.3">
      <c r="A48" s="1"/>
      <c r="B48" s="5" t="s">
        <v>346</v>
      </c>
      <c r="C48" s="5" t="s">
        <v>347</v>
      </c>
      <c r="D48" s="5" t="s">
        <v>348</v>
      </c>
      <c r="E48" s="4" t="s">
        <v>201</v>
      </c>
      <c r="F48" s="4" t="s">
        <v>202</v>
      </c>
      <c r="G48" s="6" t="s">
        <v>349</v>
      </c>
      <c r="H48" s="8">
        <v>0</v>
      </c>
      <c r="I48" s="5" t="s">
        <v>204</v>
      </c>
      <c r="J48" s="5" t="s">
        <v>214</v>
      </c>
      <c r="K48" s="5" t="s">
        <v>206</v>
      </c>
      <c r="L48" s="5" t="s">
        <v>207</v>
      </c>
      <c r="M48" s="8">
        <v>9946</v>
      </c>
      <c r="N48" s="5" t="s">
        <v>208</v>
      </c>
    </row>
    <row r="49" spans="1:14" ht="26.4" x14ac:dyDescent="0.3">
      <c r="A49" s="1"/>
      <c r="B49" s="5" t="s">
        <v>346</v>
      </c>
      <c r="C49" s="5" t="s">
        <v>350</v>
      </c>
      <c r="D49" s="5" t="s">
        <v>351</v>
      </c>
      <c r="E49" s="4" t="s">
        <v>201</v>
      </c>
      <c r="F49" s="4" t="s">
        <v>202</v>
      </c>
      <c r="G49" s="6" t="s">
        <v>352</v>
      </c>
      <c r="H49" s="8">
        <v>0</v>
      </c>
      <c r="I49" s="5" t="s">
        <v>204</v>
      </c>
      <c r="J49" s="5" t="s">
        <v>205</v>
      </c>
      <c r="K49" s="5" t="s">
        <v>206</v>
      </c>
      <c r="L49" s="5" t="s">
        <v>207</v>
      </c>
      <c r="M49" s="8">
        <v>14956</v>
      </c>
      <c r="N49" s="5" t="s">
        <v>208</v>
      </c>
    </row>
    <row r="50" spans="1:14" x14ac:dyDescent="0.3">
      <c r="A50" s="1"/>
      <c r="B50" s="5" t="s">
        <v>353</v>
      </c>
      <c r="C50" s="5" t="s">
        <v>354</v>
      </c>
      <c r="D50" s="5" t="s">
        <v>355</v>
      </c>
      <c r="E50" s="4" t="s">
        <v>201</v>
      </c>
      <c r="F50" s="4" t="s">
        <v>202</v>
      </c>
      <c r="G50" s="6" t="s">
        <v>356</v>
      </c>
      <c r="H50" s="8">
        <v>0</v>
      </c>
      <c r="I50" s="5" t="s">
        <v>204</v>
      </c>
      <c r="J50" s="5" t="s">
        <v>205</v>
      </c>
      <c r="K50" s="5" t="s">
        <v>206</v>
      </c>
      <c r="L50" s="5" t="s">
        <v>207</v>
      </c>
      <c r="M50" s="8">
        <v>18799</v>
      </c>
      <c r="N50" s="5" t="s">
        <v>208</v>
      </c>
    </row>
    <row r="51" spans="1:14" x14ac:dyDescent="0.3">
      <c r="A51" s="1"/>
      <c r="B51" s="5" t="s">
        <v>357</v>
      </c>
      <c r="C51" s="5" t="s">
        <v>358</v>
      </c>
      <c r="D51" s="5" t="s">
        <v>359</v>
      </c>
      <c r="E51" s="4" t="s">
        <v>201</v>
      </c>
      <c r="F51" s="4" t="s">
        <v>202</v>
      </c>
      <c r="G51" s="6" t="s">
        <v>360</v>
      </c>
      <c r="H51" s="8">
        <v>0</v>
      </c>
      <c r="I51" s="5" t="s">
        <v>204</v>
      </c>
      <c r="J51" s="5" t="s">
        <v>214</v>
      </c>
      <c r="K51" s="5" t="s">
        <v>206</v>
      </c>
      <c r="L51" s="5" t="s">
        <v>229</v>
      </c>
      <c r="M51" s="8">
        <v>10882</v>
      </c>
      <c r="N51" s="5" t="s">
        <v>208</v>
      </c>
    </row>
    <row r="52" spans="1:14" x14ac:dyDescent="0.3">
      <c r="A52" s="1"/>
      <c r="B52" s="5" t="s">
        <v>357</v>
      </c>
      <c r="C52" s="5" t="s">
        <v>358</v>
      </c>
      <c r="D52" s="5" t="s">
        <v>118</v>
      </c>
      <c r="E52" s="4" t="s">
        <v>201</v>
      </c>
      <c r="F52" s="4" t="s">
        <v>250</v>
      </c>
      <c r="G52" s="6" t="s">
        <v>361</v>
      </c>
      <c r="H52" s="8">
        <v>43.765000000000001</v>
      </c>
      <c r="I52" s="5" t="s">
        <v>204</v>
      </c>
      <c r="J52" s="5" t="s">
        <v>214</v>
      </c>
      <c r="K52" s="5" t="s">
        <v>206</v>
      </c>
      <c r="L52" s="5" t="s">
        <v>221</v>
      </c>
      <c r="M52" s="8">
        <v>75</v>
      </c>
      <c r="N52" s="5" t="s">
        <v>237</v>
      </c>
    </row>
    <row r="53" spans="1:14" x14ac:dyDescent="0.3">
      <c r="A53" s="1"/>
      <c r="B53" s="5" t="s">
        <v>357</v>
      </c>
      <c r="C53" s="5" t="s">
        <v>358</v>
      </c>
      <c r="D53" s="5" t="s">
        <v>40</v>
      </c>
      <c r="E53" s="4" t="s">
        <v>201</v>
      </c>
      <c r="F53" s="4" t="s">
        <v>250</v>
      </c>
      <c r="G53" s="6" t="s">
        <v>362</v>
      </c>
      <c r="H53" s="8">
        <v>44.12</v>
      </c>
      <c r="I53" s="5" t="s">
        <v>204</v>
      </c>
      <c r="J53" s="5" t="s">
        <v>214</v>
      </c>
      <c r="K53" s="5" t="s">
        <v>206</v>
      </c>
      <c r="L53" s="5" t="s">
        <v>221</v>
      </c>
      <c r="M53" s="8">
        <v>76</v>
      </c>
      <c r="N53" s="5" t="s">
        <v>237</v>
      </c>
    </row>
    <row r="54" spans="1:14" ht="39.6" x14ac:dyDescent="0.3">
      <c r="A54" s="1"/>
      <c r="B54" s="5" t="s">
        <v>357</v>
      </c>
      <c r="C54" s="5" t="s">
        <v>358</v>
      </c>
      <c r="D54" s="5" t="s">
        <v>363</v>
      </c>
      <c r="E54" s="4" t="s">
        <v>201</v>
      </c>
      <c r="F54" s="4" t="s">
        <v>202</v>
      </c>
      <c r="G54" s="6" t="s">
        <v>364</v>
      </c>
      <c r="H54" s="8">
        <v>0</v>
      </c>
      <c r="I54" s="5" t="s">
        <v>204</v>
      </c>
      <c r="J54" s="5" t="s">
        <v>214</v>
      </c>
      <c r="K54" s="5" t="s">
        <v>206</v>
      </c>
      <c r="L54" s="5" t="s">
        <v>229</v>
      </c>
      <c r="M54" s="8">
        <v>10814</v>
      </c>
      <c r="N54" s="5" t="s">
        <v>208</v>
      </c>
    </row>
    <row r="55" spans="1:14" x14ac:dyDescent="0.3">
      <c r="A55" s="1"/>
      <c r="B55" s="5" t="s">
        <v>357</v>
      </c>
      <c r="C55" s="5" t="s">
        <v>358</v>
      </c>
      <c r="D55" s="5" t="s">
        <v>118</v>
      </c>
      <c r="E55" s="4" t="s">
        <v>250</v>
      </c>
      <c r="F55" s="4" t="s">
        <v>202</v>
      </c>
      <c r="G55" s="6" t="s">
        <v>365</v>
      </c>
      <c r="H55" s="8">
        <v>43.765000000000001</v>
      </c>
      <c r="I55" s="5" t="s">
        <v>204</v>
      </c>
      <c r="J55" s="5" t="s">
        <v>214</v>
      </c>
      <c r="K55" s="5" t="s">
        <v>206</v>
      </c>
      <c r="L55" s="5" t="s">
        <v>229</v>
      </c>
      <c r="M55" s="8">
        <v>75</v>
      </c>
      <c r="N55" s="5" t="s">
        <v>237</v>
      </c>
    </row>
    <row r="56" spans="1:14" x14ac:dyDescent="0.3">
      <c r="A56" s="1"/>
      <c r="B56" s="5" t="s">
        <v>357</v>
      </c>
      <c r="C56" s="5" t="s">
        <v>358</v>
      </c>
      <c r="D56" s="5" t="s">
        <v>40</v>
      </c>
      <c r="E56" s="4" t="s">
        <v>250</v>
      </c>
      <c r="F56" s="4" t="s">
        <v>202</v>
      </c>
      <c r="G56" s="6" t="s">
        <v>366</v>
      </c>
      <c r="H56" s="8">
        <v>44.12</v>
      </c>
      <c r="I56" s="5" t="s">
        <v>204</v>
      </c>
      <c r="J56" s="5" t="s">
        <v>214</v>
      </c>
      <c r="K56" s="5" t="s">
        <v>206</v>
      </c>
      <c r="L56" s="5" t="s">
        <v>229</v>
      </c>
      <c r="M56" s="8">
        <v>76</v>
      </c>
      <c r="N56" s="5" t="s">
        <v>237</v>
      </c>
    </row>
    <row r="57" spans="1:14" ht="26.4" x14ac:dyDescent="0.3">
      <c r="A57" s="1"/>
      <c r="B57" s="5" t="s">
        <v>68</v>
      </c>
      <c r="C57" s="5" t="s">
        <v>367</v>
      </c>
      <c r="D57" s="5" t="s">
        <v>368</v>
      </c>
      <c r="E57" s="4" t="s">
        <v>201</v>
      </c>
      <c r="F57" s="4" t="s">
        <v>369</v>
      </c>
      <c r="G57" s="6" t="s">
        <v>370</v>
      </c>
      <c r="H57" s="8">
        <v>0</v>
      </c>
      <c r="I57" s="5" t="s">
        <v>204</v>
      </c>
      <c r="J57" s="5" t="s">
        <v>214</v>
      </c>
      <c r="K57" s="5" t="s">
        <v>206</v>
      </c>
      <c r="L57" s="5" t="s">
        <v>229</v>
      </c>
      <c r="M57" s="8">
        <v>22673</v>
      </c>
      <c r="N57" s="5" t="s">
        <v>237</v>
      </c>
    </row>
    <row r="58" spans="1:14" ht="26.4" x14ac:dyDescent="0.3">
      <c r="A58" s="1"/>
      <c r="B58" s="5" t="s">
        <v>68</v>
      </c>
      <c r="C58" s="5" t="s">
        <v>367</v>
      </c>
      <c r="D58" s="5" t="s">
        <v>368</v>
      </c>
      <c r="E58" s="4" t="s">
        <v>371</v>
      </c>
      <c r="F58" s="4" t="s">
        <v>202</v>
      </c>
      <c r="G58" s="6" t="s">
        <v>370</v>
      </c>
      <c r="H58" s="8">
        <v>0</v>
      </c>
      <c r="I58" s="5" t="s">
        <v>204</v>
      </c>
      <c r="J58" s="5" t="s">
        <v>214</v>
      </c>
      <c r="K58" s="5" t="s">
        <v>206</v>
      </c>
      <c r="L58" s="5" t="s">
        <v>229</v>
      </c>
      <c r="M58" s="8">
        <v>22673</v>
      </c>
      <c r="N58" s="5" t="s">
        <v>237</v>
      </c>
    </row>
    <row r="59" spans="1:14" ht="26.4" x14ac:dyDescent="0.3">
      <c r="A59" s="1"/>
      <c r="B59" s="5" t="s">
        <v>68</v>
      </c>
      <c r="C59" s="5" t="s">
        <v>69</v>
      </c>
      <c r="D59" s="5" t="s">
        <v>17</v>
      </c>
      <c r="E59" s="4" t="s">
        <v>201</v>
      </c>
      <c r="F59" s="4" t="s">
        <v>231</v>
      </c>
      <c r="G59" s="6" t="s">
        <v>370</v>
      </c>
      <c r="H59" s="8">
        <v>0</v>
      </c>
      <c r="I59" s="5" t="s">
        <v>204</v>
      </c>
      <c r="J59" s="5" t="s">
        <v>214</v>
      </c>
      <c r="K59" s="5" t="s">
        <v>206</v>
      </c>
      <c r="L59" s="5" t="s">
        <v>229</v>
      </c>
      <c r="M59" s="8">
        <v>18074</v>
      </c>
      <c r="N59" s="5" t="s">
        <v>237</v>
      </c>
    </row>
    <row r="60" spans="1:14" ht="26.4" x14ac:dyDescent="0.3">
      <c r="A60" s="1"/>
      <c r="B60" s="5" t="s">
        <v>68</v>
      </c>
      <c r="C60" s="5" t="s">
        <v>69</v>
      </c>
      <c r="D60" s="5" t="s">
        <v>17</v>
      </c>
      <c r="E60" s="4" t="s">
        <v>233</v>
      </c>
      <c r="F60" s="4" t="s">
        <v>202</v>
      </c>
      <c r="G60" s="6" t="s">
        <v>370</v>
      </c>
      <c r="H60" s="8">
        <v>0</v>
      </c>
      <c r="I60" s="5" t="s">
        <v>204</v>
      </c>
      <c r="J60" s="5" t="s">
        <v>214</v>
      </c>
      <c r="K60" s="5" t="s">
        <v>206</v>
      </c>
      <c r="L60" s="5" t="s">
        <v>229</v>
      </c>
      <c r="M60" s="8">
        <v>18074</v>
      </c>
      <c r="N60" s="5" t="s">
        <v>237</v>
      </c>
    </row>
    <row r="61" spans="1:14" x14ac:dyDescent="0.3">
      <c r="A61" s="1"/>
      <c r="B61" s="5" t="s">
        <v>68</v>
      </c>
      <c r="C61" s="5" t="s">
        <v>372</v>
      </c>
      <c r="D61" s="5" t="s">
        <v>373</v>
      </c>
      <c r="E61" s="4" t="s">
        <v>374</v>
      </c>
      <c r="F61" s="4" t="s">
        <v>375</v>
      </c>
      <c r="G61" s="6" t="s">
        <v>376</v>
      </c>
      <c r="H61" s="8">
        <v>0</v>
      </c>
      <c r="I61" s="5" t="s">
        <v>256</v>
      </c>
      <c r="J61" s="5" t="s">
        <v>214</v>
      </c>
      <c r="K61" s="5" t="s">
        <v>206</v>
      </c>
      <c r="L61" s="5" t="s">
        <v>207</v>
      </c>
      <c r="M61" s="8">
        <v>18300</v>
      </c>
      <c r="N61" s="5" t="s">
        <v>208</v>
      </c>
    </row>
    <row r="62" spans="1:14" ht="26.4" x14ac:dyDescent="0.3">
      <c r="A62" s="1"/>
      <c r="B62" s="5" t="s">
        <v>68</v>
      </c>
      <c r="C62" s="5" t="s">
        <v>377</v>
      </c>
      <c r="D62" s="5" t="s">
        <v>141</v>
      </c>
      <c r="E62" s="4" t="s">
        <v>378</v>
      </c>
      <c r="F62" s="4" t="s">
        <v>379</v>
      </c>
      <c r="G62" s="6" t="s">
        <v>380</v>
      </c>
      <c r="H62" s="8">
        <v>67</v>
      </c>
      <c r="I62" s="5" t="s">
        <v>204</v>
      </c>
      <c r="J62" s="5" t="s">
        <v>214</v>
      </c>
      <c r="K62" s="5" t="s">
        <v>206</v>
      </c>
      <c r="L62" s="5" t="s">
        <v>221</v>
      </c>
      <c r="M62" s="8">
        <v>22</v>
      </c>
      <c r="N62" s="5" t="s">
        <v>237</v>
      </c>
    </row>
    <row r="63" spans="1:14" x14ac:dyDescent="0.3">
      <c r="A63" s="1"/>
      <c r="B63" s="5" t="s">
        <v>68</v>
      </c>
      <c r="C63" s="5" t="s">
        <v>381</v>
      </c>
      <c r="D63" s="5" t="s">
        <v>382</v>
      </c>
      <c r="E63" s="4" t="s">
        <v>383</v>
      </c>
      <c r="F63" s="4" t="s">
        <v>384</v>
      </c>
      <c r="G63" s="6" t="s">
        <v>385</v>
      </c>
      <c r="H63" s="8">
        <v>150</v>
      </c>
      <c r="I63" s="5" t="s">
        <v>204</v>
      </c>
      <c r="J63" s="5" t="s">
        <v>205</v>
      </c>
      <c r="K63" s="5" t="s">
        <v>206</v>
      </c>
      <c r="L63" s="5" t="s">
        <v>229</v>
      </c>
      <c r="M63" s="8">
        <v>13</v>
      </c>
      <c r="N63" s="5" t="s">
        <v>237</v>
      </c>
    </row>
    <row r="64" spans="1:14" x14ac:dyDescent="0.3">
      <c r="A64" s="1"/>
      <c r="B64" s="5" t="s">
        <v>68</v>
      </c>
      <c r="C64" s="5" t="s">
        <v>381</v>
      </c>
      <c r="D64" s="5" t="s">
        <v>113</v>
      </c>
      <c r="E64" s="4" t="s">
        <v>383</v>
      </c>
      <c r="F64" s="4" t="s">
        <v>384</v>
      </c>
      <c r="G64" s="6" t="s">
        <v>385</v>
      </c>
      <c r="H64" s="8">
        <v>150</v>
      </c>
      <c r="I64" s="5" t="s">
        <v>204</v>
      </c>
      <c r="J64" s="5" t="s">
        <v>205</v>
      </c>
      <c r="K64" s="5" t="s">
        <v>206</v>
      </c>
      <c r="L64" s="5" t="s">
        <v>229</v>
      </c>
      <c r="M64" s="8">
        <v>14</v>
      </c>
      <c r="N64" s="5" t="s">
        <v>237</v>
      </c>
    </row>
    <row r="65" spans="1:14" x14ac:dyDescent="0.3">
      <c r="A65" s="1"/>
      <c r="B65" s="5" t="s">
        <v>386</v>
      </c>
      <c r="C65" s="5" t="s">
        <v>387</v>
      </c>
      <c r="D65" s="5" t="s">
        <v>87</v>
      </c>
      <c r="E65" s="4" t="s">
        <v>201</v>
      </c>
      <c r="F65" s="4" t="s">
        <v>202</v>
      </c>
      <c r="G65" s="6" t="s">
        <v>388</v>
      </c>
      <c r="H65" s="8">
        <v>1.5</v>
      </c>
      <c r="I65" s="5" t="s">
        <v>204</v>
      </c>
      <c r="J65" s="5" t="s">
        <v>214</v>
      </c>
      <c r="K65" s="5" t="s">
        <v>206</v>
      </c>
      <c r="L65" s="5" t="s">
        <v>229</v>
      </c>
      <c r="M65" s="8">
        <v>13300</v>
      </c>
      <c r="N65" s="5" t="s">
        <v>237</v>
      </c>
    </row>
    <row r="66" spans="1:14" ht="26.4" x14ac:dyDescent="0.3">
      <c r="A66" s="1"/>
      <c r="B66" s="5" t="s">
        <v>389</v>
      </c>
      <c r="C66" s="5" t="s">
        <v>390</v>
      </c>
      <c r="D66" s="5" t="s">
        <v>391</v>
      </c>
      <c r="E66" s="4" t="s">
        <v>392</v>
      </c>
      <c r="F66" s="4" t="s">
        <v>202</v>
      </c>
      <c r="G66" s="6" t="s">
        <v>393</v>
      </c>
      <c r="H66" s="8">
        <v>0</v>
      </c>
      <c r="I66" s="5" t="s">
        <v>204</v>
      </c>
      <c r="J66" s="5" t="s">
        <v>214</v>
      </c>
      <c r="K66" s="5" t="s">
        <v>206</v>
      </c>
      <c r="L66" s="5" t="s">
        <v>207</v>
      </c>
      <c r="M66" s="8">
        <v>8740</v>
      </c>
      <c r="N66" s="5" t="s">
        <v>208</v>
      </c>
    </row>
    <row r="67" spans="1:14" ht="26.4" x14ac:dyDescent="0.3">
      <c r="A67" s="1"/>
      <c r="B67" s="5" t="s">
        <v>389</v>
      </c>
      <c r="C67" s="5" t="s">
        <v>394</v>
      </c>
      <c r="D67" s="5" t="s">
        <v>395</v>
      </c>
      <c r="E67" s="4" t="s">
        <v>201</v>
      </c>
      <c r="F67" s="4" t="s">
        <v>202</v>
      </c>
      <c r="G67" s="6" t="s">
        <v>396</v>
      </c>
      <c r="H67" s="8">
        <v>0</v>
      </c>
      <c r="I67" s="5" t="s">
        <v>204</v>
      </c>
      <c r="J67" s="5" t="s">
        <v>205</v>
      </c>
      <c r="K67" s="5" t="s">
        <v>206</v>
      </c>
      <c r="L67" s="5" t="s">
        <v>303</v>
      </c>
      <c r="M67" s="8">
        <v>24831</v>
      </c>
      <c r="N67" s="5" t="s">
        <v>208</v>
      </c>
    </row>
    <row r="68" spans="1:14" x14ac:dyDescent="0.3">
      <c r="A68" s="1"/>
      <c r="B68" s="5" t="s">
        <v>389</v>
      </c>
      <c r="C68" s="5" t="s">
        <v>397</v>
      </c>
      <c r="D68" s="5" t="s">
        <v>398</v>
      </c>
      <c r="E68" s="4" t="s">
        <v>392</v>
      </c>
      <c r="F68" s="4" t="s">
        <v>399</v>
      </c>
      <c r="G68" s="6" t="s">
        <v>400</v>
      </c>
      <c r="H68" s="8">
        <v>0</v>
      </c>
      <c r="I68" s="5" t="s">
        <v>204</v>
      </c>
      <c r="J68" s="5" t="s">
        <v>214</v>
      </c>
      <c r="K68" s="5" t="s">
        <v>206</v>
      </c>
      <c r="L68" s="5" t="s">
        <v>229</v>
      </c>
      <c r="M68" s="8">
        <v>15155</v>
      </c>
      <c r="N68" s="5" t="s">
        <v>208</v>
      </c>
    </row>
    <row r="69" spans="1:14" ht="26.4" x14ac:dyDescent="0.3">
      <c r="A69" s="1"/>
      <c r="B69" s="5" t="s">
        <v>74</v>
      </c>
      <c r="C69" s="5" t="s">
        <v>401</v>
      </c>
      <c r="D69" s="5" t="s">
        <v>402</v>
      </c>
      <c r="E69" s="4" t="s">
        <v>201</v>
      </c>
      <c r="F69" s="4" t="s">
        <v>202</v>
      </c>
      <c r="G69" s="6" t="s">
        <v>403</v>
      </c>
      <c r="H69" s="8">
        <v>0</v>
      </c>
      <c r="I69" s="5" t="s">
        <v>204</v>
      </c>
      <c r="J69" s="5" t="s">
        <v>205</v>
      </c>
      <c r="K69" s="5" t="s">
        <v>206</v>
      </c>
      <c r="L69" s="5" t="s">
        <v>207</v>
      </c>
      <c r="M69" s="8">
        <v>24124</v>
      </c>
      <c r="N69" s="5" t="s">
        <v>208</v>
      </c>
    </row>
    <row r="70" spans="1:14" x14ac:dyDescent="0.3">
      <c r="A70" s="1"/>
      <c r="B70" s="5" t="s">
        <v>74</v>
      </c>
      <c r="C70" s="5" t="s">
        <v>404</v>
      </c>
      <c r="D70" s="5" t="s">
        <v>405</v>
      </c>
      <c r="E70" s="4" t="s">
        <v>201</v>
      </c>
      <c r="F70" s="4" t="s">
        <v>202</v>
      </c>
      <c r="G70" s="6" t="s">
        <v>406</v>
      </c>
      <c r="H70" s="8">
        <v>0</v>
      </c>
      <c r="I70" s="5" t="s">
        <v>204</v>
      </c>
      <c r="J70" s="5" t="s">
        <v>214</v>
      </c>
      <c r="K70" s="5" t="s">
        <v>206</v>
      </c>
      <c r="L70" s="5" t="s">
        <v>207</v>
      </c>
      <c r="M70" s="8">
        <v>352</v>
      </c>
      <c r="N70" s="5" t="s">
        <v>208</v>
      </c>
    </row>
    <row r="71" spans="1:14" ht="66" x14ac:dyDescent="0.3">
      <c r="A71" s="1"/>
      <c r="B71" s="5" t="s">
        <v>74</v>
      </c>
      <c r="C71" s="5" t="s">
        <v>404</v>
      </c>
      <c r="D71" s="5" t="s">
        <v>407</v>
      </c>
      <c r="E71" s="4" t="s">
        <v>201</v>
      </c>
      <c r="F71" s="4" t="s">
        <v>202</v>
      </c>
      <c r="G71" s="6" t="s">
        <v>408</v>
      </c>
      <c r="H71" s="8">
        <v>0</v>
      </c>
      <c r="I71" s="5" t="s">
        <v>204</v>
      </c>
      <c r="J71" s="5" t="s">
        <v>214</v>
      </c>
      <c r="K71" s="5" t="s">
        <v>206</v>
      </c>
      <c r="L71" s="5" t="s">
        <v>207</v>
      </c>
      <c r="M71" s="8">
        <v>8939</v>
      </c>
      <c r="N71" s="5" t="s">
        <v>208</v>
      </c>
    </row>
    <row r="72" spans="1:14" ht="105.6" x14ac:dyDescent="0.3">
      <c r="A72" s="1"/>
      <c r="B72" s="5" t="s">
        <v>74</v>
      </c>
      <c r="C72" s="5" t="s">
        <v>80</v>
      </c>
      <c r="D72" s="5" t="s">
        <v>34</v>
      </c>
      <c r="E72" s="4" t="s">
        <v>409</v>
      </c>
      <c r="F72" s="4" t="s">
        <v>410</v>
      </c>
      <c r="G72" s="6" t="s">
        <v>411</v>
      </c>
      <c r="H72" s="8">
        <v>0</v>
      </c>
      <c r="I72" s="5" t="s">
        <v>204</v>
      </c>
      <c r="J72" s="5" t="s">
        <v>205</v>
      </c>
      <c r="K72" s="5" t="s">
        <v>206</v>
      </c>
      <c r="L72" s="5" t="s">
        <v>207</v>
      </c>
      <c r="M72" s="8">
        <v>375</v>
      </c>
      <c r="N72" s="5" t="s">
        <v>208</v>
      </c>
    </row>
    <row r="73" spans="1:14" ht="26.4" x14ac:dyDescent="0.3">
      <c r="A73" s="1"/>
      <c r="B73" s="5" t="s">
        <v>74</v>
      </c>
      <c r="C73" s="5" t="s">
        <v>412</v>
      </c>
      <c r="D73" s="5" t="s">
        <v>413</v>
      </c>
      <c r="E73" s="4" t="s">
        <v>414</v>
      </c>
      <c r="F73" s="4" t="s">
        <v>415</v>
      </c>
      <c r="G73" s="6" t="s">
        <v>416</v>
      </c>
      <c r="H73" s="8">
        <v>0</v>
      </c>
      <c r="I73" s="5" t="s">
        <v>204</v>
      </c>
      <c r="J73" s="5" t="s">
        <v>214</v>
      </c>
      <c r="K73" s="5" t="s">
        <v>206</v>
      </c>
      <c r="L73" s="5" t="s">
        <v>221</v>
      </c>
      <c r="M73" s="8">
        <v>13378</v>
      </c>
      <c r="N73" s="5" t="s">
        <v>208</v>
      </c>
    </row>
    <row r="74" spans="1:14" ht="26.4" x14ac:dyDescent="0.3">
      <c r="A74" s="1"/>
      <c r="B74" s="5" t="s">
        <v>74</v>
      </c>
      <c r="C74" s="5" t="s">
        <v>417</v>
      </c>
      <c r="D74" s="5" t="s">
        <v>418</v>
      </c>
      <c r="E74" s="4" t="s">
        <v>201</v>
      </c>
      <c r="F74" s="4" t="s">
        <v>202</v>
      </c>
      <c r="G74" s="6" t="s">
        <v>419</v>
      </c>
      <c r="H74" s="8">
        <v>0</v>
      </c>
      <c r="I74" s="5" t="s">
        <v>204</v>
      </c>
      <c r="J74" s="5" t="s">
        <v>205</v>
      </c>
      <c r="K74" s="5" t="s">
        <v>206</v>
      </c>
      <c r="L74" s="5" t="s">
        <v>207</v>
      </c>
      <c r="M74" s="8">
        <v>23258</v>
      </c>
      <c r="N74" s="5" t="s">
        <v>208</v>
      </c>
    </row>
    <row r="75" spans="1:14" ht="26.4" x14ac:dyDescent="0.3">
      <c r="A75" s="1"/>
      <c r="B75" s="5" t="s">
        <v>74</v>
      </c>
      <c r="C75" s="5" t="s">
        <v>420</v>
      </c>
      <c r="D75" s="5" t="s">
        <v>421</v>
      </c>
      <c r="E75" s="4" t="s">
        <v>201</v>
      </c>
      <c r="F75" s="4" t="s">
        <v>202</v>
      </c>
      <c r="G75" s="6" t="s">
        <v>422</v>
      </c>
      <c r="H75" s="8">
        <v>0</v>
      </c>
      <c r="I75" s="5" t="s">
        <v>204</v>
      </c>
      <c r="J75" s="5" t="s">
        <v>214</v>
      </c>
      <c r="K75" s="5" t="s">
        <v>206</v>
      </c>
      <c r="L75" s="5" t="s">
        <v>207</v>
      </c>
      <c r="M75" s="8">
        <v>853</v>
      </c>
      <c r="N75" s="5" t="s">
        <v>208</v>
      </c>
    </row>
    <row r="76" spans="1:14" ht="52.8" x14ac:dyDescent="0.3">
      <c r="A76" s="1"/>
      <c r="B76" s="5" t="s">
        <v>74</v>
      </c>
      <c r="C76" s="5" t="s">
        <v>423</v>
      </c>
      <c r="D76" s="5" t="s">
        <v>424</v>
      </c>
      <c r="E76" s="4" t="s">
        <v>201</v>
      </c>
      <c r="F76" s="4" t="s">
        <v>202</v>
      </c>
      <c r="G76" s="6" t="s">
        <v>425</v>
      </c>
      <c r="H76" s="8">
        <v>0</v>
      </c>
      <c r="I76" s="5" t="s">
        <v>204</v>
      </c>
      <c r="J76" s="5" t="s">
        <v>214</v>
      </c>
      <c r="K76" s="5" t="s">
        <v>206</v>
      </c>
      <c r="L76" s="5" t="s">
        <v>207</v>
      </c>
      <c r="M76" s="8">
        <v>834</v>
      </c>
      <c r="N76" s="5" t="s">
        <v>208</v>
      </c>
    </row>
    <row r="77" spans="1:14" ht="52.8" x14ac:dyDescent="0.3">
      <c r="A77" s="1"/>
      <c r="B77" s="5" t="s">
        <v>74</v>
      </c>
      <c r="C77" s="5" t="s">
        <v>423</v>
      </c>
      <c r="D77" s="5" t="s">
        <v>426</v>
      </c>
      <c r="E77" s="4" t="s">
        <v>201</v>
      </c>
      <c r="F77" s="4" t="s">
        <v>202</v>
      </c>
      <c r="G77" s="6" t="s">
        <v>427</v>
      </c>
      <c r="H77" s="8">
        <v>0</v>
      </c>
      <c r="I77" s="5" t="s">
        <v>204</v>
      </c>
      <c r="J77" s="5" t="s">
        <v>214</v>
      </c>
      <c r="K77" s="5" t="s">
        <v>206</v>
      </c>
      <c r="L77" s="5" t="s">
        <v>207</v>
      </c>
      <c r="M77" s="8">
        <v>9267</v>
      </c>
      <c r="N77" s="5" t="s">
        <v>208</v>
      </c>
    </row>
    <row r="78" spans="1:14" ht="52.8" x14ac:dyDescent="0.3">
      <c r="A78" s="1"/>
      <c r="B78" s="5" t="s">
        <v>74</v>
      </c>
      <c r="C78" s="5" t="s">
        <v>423</v>
      </c>
      <c r="D78" s="5" t="s">
        <v>428</v>
      </c>
      <c r="E78" s="4" t="s">
        <v>201</v>
      </c>
      <c r="F78" s="4" t="s">
        <v>202</v>
      </c>
      <c r="G78" s="6" t="s">
        <v>429</v>
      </c>
      <c r="H78" s="8">
        <v>0</v>
      </c>
      <c r="I78" s="5" t="s">
        <v>204</v>
      </c>
      <c r="J78" s="5" t="s">
        <v>205</v>
      </c>
      <c r="K78" s="5" t="s">
        <v>206</v>
      </c>
      <c r="L78" s="5" t="s">
        <v>207</v>
      </c>
      <c r="M78" s="8">
        <v>8941</v>
      </c>
      <c r="N78" s="5" t="s">
        <v>208</v>
      </c>
    </row>
    <row r="79" spans="1:14" ht="39.6" x14ac:dyDescent="0.3">
      <c r="A79" s="1"/>
      <c r="B79" s="5" t="s">
        <v>74</v>
      </c>
      <c r="C79" s="5" t="s">
        <v>430</v>
      </c>
      <c r="D79" s="5" t="s">
        <v>431</v>
      </c>
      <c r="E79" s="4" t="s">
        <v>201</v>
      </c>
      <c r="F79" s="4" t="s">
        <v>202</v>
      </c>
      <c r="G79" s="6" t="s">
        <v>432</v>
      </c>
      <c r="H79" s="8">
        <v>0</v>
      </c>
      <c r="I79" s="5" t="s">
        <v>204</v>
      </c>
      <c r="J79" s="5" t="s">
        <v>205</v>
      </c>
      <c r="K79" s="5" t="s">
        <v>206</v>
      </c>
      <c r="L79" s="5" t="s">
        <v>207</v>
      </c>
      <c r="M79" s="8">
        <v>1987</v>
      </c>
      <c r="N79" s="5" t="s">
        <v>208</v>
      </c>
    </row>
    <row r="80" spans="1:14" ht="26.4" x14ac:dyDescent="0.3">
      <c r="A80" s="1"/>
      <c r="B80" s="5" t="s">
        <v>74</v>
      </c>
      <c r="C80" s="5" t="s">
        <v>433</v>
      </c>
      <c r="D80" s="5" t="s">
        <v>434</v>
      </c>
      <c r="E80" s="4" t="s">
        <v>201</v>
      </c>
      <c r="F80" s="4" t="s">
        <v>202</v>
      </c>
      <c r="G80" s="6" t="s">
        <v>435</v>
      </c>
      <c r="H80" s="8">
        <v>0</v>
      </c>
      <c r="I80" s="5" t="s">
        <v>204</v>
      </c>
      <c r="J80" s="5" t="s">
        <v>205</v>
      </c>
      <c r="K80" s="5" t="s">
        <v>206</v>
      </c>
      <c r="L80" s="5" t="s">
        <v>207</v>
      </c>
      <c r="M80" s="8">
        <v>24318</v>
      </c>
      <c r="N80" s="5" t="s">
        <v>208</v>
      </c>
    </row>
    <row r="81" spans="1:14" ht="39.6" x14ac:dyDescent="0.3">
      <c r="A81" s="1"/>
      <c r="B81" s="5" t="s">
        <v>74</v>
      </c>
      <c r="C81" s="5" t="s">
        <v>436</v>
      </c>
      <c r="D81" s="5" t="s">
        <v>437</v>
      </c>
      <c r="E81" s="4" t="s">
        <v>201</v>
      </c>
      <c r="F81" s="4" t="s">
        <v>202</v>
      </c>
      <c r="G81" s="6" t="s">
        <v>438</v>
      </c>
      <c r="H81" s="8">
        <v>0</v>
      </c>
      <c r="I81" s="5" t="s">
        <v>204</v>
      </c>
      <c r="J81" s="5" t="s">
        <v>214</v>
      </c>
      <c r="K81" s="5" t="s">
        <v>206</v>
      </c>
      <c r="L81" s="5" t="s">
        <v>207</v>
      </c>
      <c r="M81" s="8">
        <v>8680</v>
      </c>
      <c r="N81" s="5" t="s">
        <v>208</v>
      </c>
    </row>
    <row r="82" spans="1:14" ht="66" x14ac:dyDescent="0.3">
      <c r="A82" s="1"/>
      <c r="B82" s="5" t="s">
        <v>74</v>
      </c>
      <c r="C82" s="5" t="s">
        <v>436</v>
      </c>
      <c r="D82" s="5" t="s">
        <v>437</v>
      </c>
      <c r="E82" s="4" t="s">
        <v>201</v>
      </c>
      <c r="F82" s="4" t="s">
        <v>202</v>
      </c>
      <c r="G82" s="6" t="s">
        <v>439</v>
      </c>
      <c r="H82" s="8">
        <v>0</v>
      </c>
      <c r="I82" s="5" t="s">
        <v>204</v>
      </c>
      <c r="J82" s="5" t="s">
        <v>214</v>
      </c>
      <c r="K82" s="5" t="s">
        <v>206</v>
      </c>
      <c r="L82" s="5" t="s">
        <v>207</v>
      </c>
      <c r="M82" s="8">
        <v>8680</v>
      </c>
      <c r="N82" s="5" t="s">
        <v>208</v>
      </c>
    </row>
    <row r="83" spans="1:14" ht="39.6" x14ac:dyDescent="0.3">
      <c r="A83" s="1"/>
      <c r="B83" s="5" t="s">
        <v>74</v>
      </c>
      <c r="C83" s="5" t="s">
        <v>440</v>
      </c>
      <c r="D83" s="5" t="s">
        <v>441</v>
      </c>
      <c r="E83" s="4" t="s">
        <v>442</v>
      </c>
      <c r="F83" s="4" t="s">
        <v>443</v>
      </c>
      <c r="G83" s="6" t="s">
        <v>444</v>
      </c>
      <c r="H83" s="8">
        <v>0</v>
      </c>
      <c r="I83" s="5" t="s">
        <v>204</v>
      </c>
      <c r="J83" s="5" t="s">
        <v>214</v>
      </c>
      <c r="K83" s="5" t="s">
        <v>206</v>
      </c>
      <c r="L83" s="5" t="s">
        <v>221</v>
      </c>
      <c r="M83" s="8">
        <v>15655</v>
      </c>
      <c r="N83" s="5" t="s">
        <v>208</v>
      </c>
    </row>
    <row r="84" spans="1:14" x14ac:dyDescent="0.3">
      <c r="A84" s="1"/>
      <c r="B84" s="5" t="s">
        <v>74</v>
      </c>
      <c r="C84" s="5" t="s">
        <v>445</v>
      </c>
      <c r="D84" s="5" t="s">
        <v>34</v>
      </c>
      <c r="E84" s="4" t="s">
        <v>201</v>
      </c>
      <c r="F84" s="4" t="s">
        <v>202</v>
      </c>
      <c r="G84" s="6" t="s">
        <v>446</v>
      </c>
      <c r="H84" s="8">
        <v>0</v>
      </c>
      <c r="I84" s="5" t="s">
        <v>204</v>
      </c>
      <c r="J84" s="5" t="s">
        <v>205</v>
      </c>
      <c r="K84" s="5" t="s">
        <v>206</v>
      </c>
      <c r="L84" s="5" t="s">
        <v>207</v>
      </c>
      <c r="M84" s="8">
        <v>1422</v>
      </c>
      <c r="N84" s="5" t="s">
        <v>208</v>
      </c>
    </row>
    <row r="85" spans="1:14" ht="26.4" x14ac:dyDescent="0.3">
      <c r="A85" s="1"/>
      <c r="B85" s="5" t="s">
        <v>74</v>
      </c>
      <c r="C85" s="5" t="s">
        <v>445</v>
      </c>
      <c r="D85" s="5" t="s">
        <v>447</v>
      </c>
      <c r="E85" s="4" t="s">
        <v>201</v>
      </c>
      <c r="F85" s="4" t="s">
        <v>202</v>
      </c>
      <c r="G85" s="6" t="s">
        <v>448</v>
      </c>
      <c r="H85" s="8">
        <v>0</v>
      </c>
      <c r="I85" s="5" t="s">
        <v>204</v>
      </c>
      <c r="J85" s="5" t="s">
        <v>205</v>
      </c>
      <c r="K85" s="5" t="s">
        <v>206</v>
      </c>
      <c r="L85" s="5" t="s">
        <v>207</v>
      </c>
      <c r="M85" s="8">
        <v>1941</v>
      </c>
      <c r="N85" s="5" t="s">
        <v>208</v>
      </c>
    </row>
    <row r="86" spans="1:14" ht="39.6" x14ac:dyDescent="0.3">
      <c r="A86" s="1"/>
      <c r="B86" s="5" t="s">
        <v>74</v>
      </c>
      <c r="C86" s="5" t="s">
        <v>445</v>
      </c>
      <c r="D86" s="5" t="s">
        <v>34</v>
      </c>
      <c r="E86" s="4" t="s">
        <v>449</v>
      </c>
      <c r="F86" s="4" t="s">
        <v>450</v>
      </c>
      <c r="G86" s="6" t="s">
        <v>451</v>
      </c>
      <c r="H86" s="8">
        <v>0</v>
      </c>
      <c r="I86" s="5" t="s">
        <v>204</v>
      </c>
      <c r="J86" s="5" t="s">
        <v>205</v>
      </c>
      <c r="K86" s="5" t="s">
        <v>206</v>
      </c>
      <c r="L86" s="5" t="s">
        <v>229</v>
      </c>
      <c r="M86" s="8">
        <v>1422</v>
      </c>
      <c r="N86" s="5" t="s">
        <v>208</v>
      </c>
    </row>
    <row r="87" spans="1:14" x14ac:dyDescent="0.3">
      <c r="A87" s="1"/>
      <c r="B87" s="5" t="s">
        <v>74</v>
      </c>
      <c r="C87" s="5" t="s">
        <v>452</v>
      </c>
      <c r="D87" s="5" t="s">
        <v>453</v>
      </c>
      <c r="E87" s="4" t="s">
        <v>454</v>
      </c>
      <c r="F87" s="4" t="s">
        <v>455</v>
      </c>
      <c r="G87" s="6" t="s">
        <v>456</v>
      </c>
      <c r="H87" s="8">
        <v>0</v>
      </c>
      <c r="I87" s="5" t="s">
        <v>204</v>
      </c>
      <c r="J87" s="5" t="s">
        <v>214</v>
      </c>
      <c r="K87" s="5" t="s">
        <v>206</v>
      </c>
      <c r="L87" s="5" t="s">
        <v>221</v>
      </c>
      <c r="M87" s="8">
        <v>631</v>
      </c>
      <c r="N87" s="5" t="s">
        <v>208</v>
      </c>
    </row>
    <row r="88" spans="1:14" ht="52.8" x14ac:dyDescent="0.3">
      <c r="A88" s="1"/>
      <c r="B88" s="5" t="s">
        <v>457</v>
      </c>
      <c r="C88" s="5" t="s">
        <v>458</v>
      </c>
      <c r="D88" s="5" t="s">
        <v>34</v>
      </c>
      <c r="E88" s="4" t="s">
        <v>201</v>
      </c>
      <c r="F88" s="4" t="s">
        <v>459</v>
      </c>
      <c r="G88" s="6" t="s">
        <v>460</v>
      </c>
      <c r="H88" s="8">
        <v>0</v>
      </c>
      <c r="I88" s="5" t="s">
        <v>204</v>
      </c>
      <c r="J88" s="5" t="s">
        <v>205</v>
      </c>
      <c r="K88" s="5" t="s">
        <v>206</v>
      </c>
      <c r="L88" s="5" t="s">
        <v>303</v>
      </c>
      <c r="M88" s="8">
        <v>20677</v>
      </c>
      <c r="N88" s="5" t="s">
        <v>208</v>
      </c>
    </row>
    <row r="89" spans="1:14" x14ac:dyDescent="0.3">
      <c r="A89" s="1"/>
      <c r="B89" s="5" t="s">
        <v>85</v>
      </c>
      <c r="C89" s="5" t="s">
        <v>461</v>
      </c>
      <c r="D89" s="5" t="s">
        <v>17</v>
      </c>
      <c r="E89" s="4" t="s">
        <v>201</v>
      </c>
      <c r="F89" s="4" t="s">
        <v>202</v>
      </c>
      <c r="G89" s="6" t="s">
        <v>462</v>
      </c>
      <c r="H89" s="8">
        <v>0</v>
      </c>
      <c r="I89" s="5" t="s">
        <v>204</v>
      </c>
      <c r="J89" s="5" t="s">
        <v>205</v>
      </c>
      <c r="K89" s="5" t="s">
        <v>206</v>
      </c>
      <c r="L89" s="5" t="s">
        <v>229</v>
      </c>
      <c r="M89" s="8">
        <v>14964</v>
      </c>
      <c r="N89" s="5" t="s">
        <v>237</v>
      </c>
    </row>
    <row r="90" spans="1:14" ht="26.4" x14ac:dyDescent="0.3">
      <c r="A90" s="1"/>
      <c r="B90" s="5" t="s">
        <v>85</v>
      </c>
      <c r="C90" s="5" t="s">
        <v>86</v>
      </c>
      <c r="D90" s="5" t="s">
        <v>40</v>
      </c>
      <c r="E90" s="4" t="s">
        <v>201</v>
      </c>
      <c r="F90" s="4" t="s">
        <v>202</v>
      </c>
      <c r="G90" s="6" t="s">
        <v>463</v>
      </c>
      <c r="H90" s="8">
        <v>11</v>
      </c>
      <c r="I90" s="5" t="s">
        <v>204</v>
      </c>
      <c r="J90" s="5" t="s">
        <v>214</v>
      </c>
      <c r="K90" s="5" t="s">
        <v>206</v>
      </c>
      <c r="L90" s="5" t="s">
        <v>229</v>
      </c>
      <c r="M90" s="8">
        <v>42</v>
      </c>
      <c r="N90" s="5" t="s">
        <v>237</v>
      </c>
    </row>
    <row r="91" spans="1:14" ht="26.4" x14ac:dyDescent="0.3">
      <c r="A91" s="1"/>
      <c r="B91" s="5" t="s">
        <v>85</v>
      </c>
      <c r="C91" s="5" t="s">
        <v>464</v>
      </c>
      <c r="D91" s="5" t="s">
        <v>465</v>
      </c>
      <c r="E91" s="4" t="s">
        <v>201</v>
      </c>
      <c r="F91" s="4" t="s">
        <v>202</v>
      </c>
      <c r="G91" s="6" t="s">
        <v>466</v>
      </c>
      <c r="H91" s="8">
        <v>0</v>
      </c>
      <c r="I91" s="5" t="s">
        <v>204</v>
      </c>
      <c r="J91" s="5" t="s">
        <v>214</v>
      </c>
      <c r="K91" s="5" t="s">
        <v>206</v>
      </c>
      <c r="L91" s="5" t="s">
        <v>207</v>
      </c>
      <c r="M91" s="8">
        <v>680</v>
      </c>
      <c r="N91" s="5" t="s">
        <v>208</v>
      </c>
    </row>
    <row r="92" spans="1:14" x14ac:dyDescent="0.3">
      <c r="A92" s="1"/>
      <c r="B92" s="5" t="s">
        <v>85</v>
      </c>
      <c r="C92" s="5" t="s">
        <v>467</v>
      </c>
      <c r="D92" s="5" t="s">
        <v>40</v>
      </c>
      <c r="E92" s="4" t="s">
        <v>414</v>
      </c>
      <c r="F92" s="4" t="s">
        <v>202</v>
      </c>
      <c r="G92" s="6" t="s">
        <v>468</v>
      </c>
      <c r="H92" s="8">
        <v>20</v>
      </c>
      <c r="I92" s="5" t="s">
        <v>204</v>
      </c>
      <c r="J92" s="5" t="s">
        <v>214</v>
      </c>
      <c r="K92" s="5" t="s">
        <v>206</v>
      </c>
      <c r="L92" s="5" t="s">
        <v>229</v>
      </c>
      <c r="M92" s="8">
        <v>53</v>
      </c>
      <c r="N92" s="5" t="s">
        <v>237</v>
      </c>
    </row>
    <row r="93" spans="1:14" x14ac:dyDescent="0.3">
      <c r="A93" s="1"/>
      <c r="B93" s="5" t="s">
        <v>176</v>
      </c>
      <c r="C93" s="5" t="s">
        <v>469</v>
      </c>
      <c r="D93" s="5" t="s">
        <v>17</v>
      </c>
      <c r="E93" s="4" t="s">
        <v>201</v>
      </c>
      <c r="F93" s="4" t="s">
        <v>202</v>
      </c>
      <c r="G93" s="6" t="s">
        <v>470</v>
      </c>
      <c r="H93" s="8">
        <v>0</v>
      </c>
      <c r="I93" s="5" t="s">
        <v>204</v>
      </c>
      <c r="J93" s="5" t="s">
        <v>205</v>
      </c>
      <c r="K93" s="5" t="s">
        <v>206</v>
      </c>
      <c r="L93" s="5" t="s">
        <v>207</v>
      </c>
      <c r="M93" s="8">
        <v>258</v>
      </c>
      <c r="N93" s="5" t="s">
        <v>237</v>
      </c>
    </row>
    <row r="94" spans="1:14" ht="26.4" x14ac:dyDescent="0.3">
      <c r="A94" s="1"/>
      <c r="B94" s="5" t="s">
        <v>471</v>
      </c>
      <c r="C94" s="5" t="s">
        <v>472</v>
      </c>
      <c r="D94" s="5" t="s">
        <v>473</v>
      </c>
      <c r="E94" s="4" t="s">
        <v>201</v>
      </c>
      <c r="F94" s="4" t="s">
        <v>202</v>
      </c>
      <c r="G94" s="6" t="s">
        <v>474</v>
      </c>
      <c r="H94" s="8">
        <v>0</v>
      </c>
      <c r="I94" s="5" t="s">
        <v>204</v>
      </c>
      <c r="J94" s="5" t="s">
        <v>205</v>
      </c>
      <c r="K94" s="5" t="s">
        <v>206</v>
      </c>
      <c r="L94" s="5" t="s">
        <v>229</v>
      </c>
      <c r="M94" s="8">
        <v>21644</v>
      </c>
      <c r="N94" s="5" t="s">
        <v>208</v>
      </c>
    </row>
    <row r="95" spans="1:14" ht="52.8" x14ac:dyDescent="0.3">
      <c r="A95" s="1"/>
      <c r="B95" s="5" t="s">
        <v>475</v>
      </c>
      <c r="C95" s="5" t="s">
        <v>476</v>
      </c>
      <c r="D95" s="5" t="s">
        <v>477</v>
      </c>
      <c r="E95" s="4" t="s">
        <v>201</v>
      </c>
      <c r="F95" s="4" t="s">
        <v>202</v>
      </c>
      <c r="G95" s="6" t="s">
        <v>478</v>
      </c>
      <c r="H95" s="8">
        <v>0</v>
      </c>
      <c r="I95" s="5" t="s">
        <v>204</v>
      </c>
      <c r="J95" s="5" t="s">
        <v>205</v>
      </c>
      <c r="K95" s="5" t="s">
        <v>206</v>
      </c>
      <c r="L95" s="5" t="s">
        <v>207</v>
      </c>
      <c r="M95" s="8">
        <v>22626</v>
      </c>
      <c r="N95" s="5" t="s">
        <v>208</v>
      </c>
    </row>
    <row r="96" spans="1:14" ht="26.4" x14ac:dyDescent="0.3">
      <c r="A96" s="1"/>
      <c r="B96" s="5" t="s">
        <v>475</v>
      </c>
      <c r="C96" s="5" t="s">
        <v>476</v>
      </c>
      <c r="D96" s="5" t="s">
        <v>479</v>
      </c>
      <c r="E96" s="4" t="s">
        <v>201</v>
      </c>
      <c r="F96" s="4" t="s">
        <v>202</v>
      </c>
      <c r="G96" s="6" t="s">
        <v>480</v>
      </c>
      <c r="H96" s="8">
        <v>0</v>
      </c>
      <c r="I96" s="5" t="s">
        <v>204</v>
      </c>
      <c r="J96" s="5" t="s">
        <v>214</v>
      </c>
      <c r="K96" s="5" t="s">
        <v>206</v>
      </c>
      <c r="L96" s="5" t="s">
        <v>207</v>
      </c>
      <c r="M96" s="8">
        <v>22636</v>
      </c>
      <c r="N96" s="5" t="s">
        <v>208</v>
      </c>
    </row>
    <row r="97" spans="1:14" ht="39.6" x14ac:dyDescent="0.3">
      <c r="A97" s="1"/>
      <c r="B97" s="5" t="s">
        <v>475</v>
      </c>
      <c r="C97" s="5" t="s">
        <v>481</v>
      </c>
      <c r="D97" s="5" t="s">
        <v>482</v>
      </c>
      <c r="E97" s="4" t="s">
        <v>201</v>
      </c>
      <c r="F97" s="4" t="s">
        <v>202</v>
      </c>
      <c r="G97" s="6" t="s">
        <v>483</v>
      </c>
      <c r="H97" s="8">
        <v>0</v>
      </c>
      <c r="I97" s="5" t="s">
        <v>204</v>
      </c>
      <c r="J97" s="5" t="s">
        <v>205</v>
      </c>
      <c r="K97" s="5" t="s">
        <v>206</v>
      </c>
      <c r="L97" s="5" t="s">
        <v>207</v>
      </c>
      <c r="M97" s="8">
        <v>13658</v>
      </c>
      <c r="N97" s="5" t="s">
        <v>208</v>
      </c>
    </row>
    <row r="98" spans="1:14" ht="52.8" x14ac:dyDescent="0.3">
      <c r="A98" s="1"/>
      <c r="B98" s="5" t="s">
        <v>475</v>
      </c>
      <c r="C98" s="5" t="s">
        <v>484</v>
      </c>
      <c r="D98" s="5" t="s">
        <v>485</v>
      </c>
      <c r="E98" s="4" t="s">
        <v>201</v>
      </c>
      <c r="F98" s="4" t="s">
        <v>202</v>
      </c>
      <c r="G98" s="6" t="s">
        <v>486</v>
      </c>
      <c r="H98" s="8">
        <v>0</v>
      </c>
      <c r="I98" s="5" t="s">
        <v>204</v>
      </c>
      <c r="J98" s="5" t="s">
        <v>205</v>
      </c>
      <c r="K98" s="5" t="s">
        <v>206</v>
      </c>
      <c r="L98" s="5" t="s">
        <v>207</v>
      </c>
      <c r="M98" s="8">
        <v>17377</v>
      </c>
      <c r="N98" s="5" t="s">
        <v>208</v>
      </c>
    </row>
    <row r="99" spans="1:14" x14ac:dyDescent="0.3">
      <c r="A99" s="1"/>
      <c r="B99" s="5" t="s">
        <v>475</v>
      </c>
      <c r="C99" s="5" t="s">
        <v>487</v>
      </c>
      <c r="D99" s="5" t="s">
        <v>488</v>
      </c>
      <c r="E99" s="4" t="s">
        <v>201</v>
      </c>
      <c r="F99" s="4" t="s">
        <v>202</v>
      </c>
      <c r="G99" s="6" t="s">
        <v>489</v>
      </c>
      <c r="H99" s="8">
        <v>0</v>
      </c>
      <c r="I99" s="5" t="s">
        <v>204</v>
      </c>
      <c r="J99" s="5" t="s">
        <v>214</v>
      </c>
      <c r="K99" s="5" t="s">
        <v>206</v>
      </c>
      <c r="L99" s="5" t="s">
        <v>207</v>
      </c>
      <c r="M99" s="8">
        <v>21426</v>
      </c>
      <c r="N99" s="5" t="s">
        <v>208</v>
      </c>
    </row>
    <row r="100" spans="1:14" ht="52.8" x14ac:dyDescent="0.3">
      <c r="A100" s="1"/>
      <c r="B100" s="5" t="s">
        <v>475</v>
      </c>
      <c r="C100" s="5" t="s">
        <v>490</v>
      </c>
      <c r="D100" s="5" t="s">
        <v>34</v>
      </c>
      <c r="E100" s="4" t="s">
        <v>201</v>
      </c>
      <c r="F100" s="4" t="s">
        <v>202</v>
      </c>
      <c r="G100" s="6" t="s">
        <v>491</v>
      </c>
      <c r="H100" s="8">
        <v>0</v>
      </c>
      <c r="I100" s="5" t="s">
        <v>204</v>
      </c>
      <c r="J100" s="5" t="s">
        <v>205</v>
      </c>
      <c r="K100" s="5" t="s">
        <v>206</v>
      </c>
      <c r="L100" s="5" t="s">
        <v>207</v>
      </c>
      <c r="M100" s="8">
        <v>17650</v>
      </c>
      <c r="N100" s="5" t="s">
        <v>208</v>
      </c>
    </row>
    <row r="101" spans="1:14" ht="39.6" x14ac:dyDescent="0.3">
      <c r="A101" s="1"/>
      <c r="B101" s="5" t="s">
        <v>475</v>
      </c>
      <c r="C101" s="5" t="s">
        <v>492</v>
      </c>
      <c r="D101" s="5" t="s">
        <v>493</v>
      </c>
      <c r="E101" s="4" t="s">
        <v>201</v>
      </c>
      <c r="F101" s="4" t="s">
        <v>202</v>
      </c>
      <c r="G101" s="6" t="s">
        <v>494</v>
      </c>
      <c r="H101" s="8">
        <v>0</v>
      </c>
      <c r="I101" s="5" t="s">
        <v>204</v>
      </c>
      <c r="J101" s="5" t="s">
        <v>205</v>
      </c>
      <c r="K101" s="5" t="s">
        <v>206</v>
      </c>
      <c r="L101" s="5" t="s">
        <v>207</v>
      </c>
      <c r="M101" s="8">
        <v>13179</v>
      </c>
      <c r="N101" s="5" t="s">
        <v>208</v>
      </c>
    </row>
    <row r="102" spans="1:14" ht="52.8" x14ac:dyDescent="0.3">
      <c r="A102" s="1"/>
      <c r="B102" s="5" t="s">
        <v>475</v>
      </c>
      <c r="C102" s="5" t="s">
        <v>495</v>
      </c>
      <c r="D102" s="5" t="s">
        <v>496</v>
      </c>
      <c r="E102" s="4" t="s">
        <v>201</v>
      </c>
      <c r="F102" s="4" t="s">
        <v>202</v>
      </c>
      <c r="G102" s="6" t="s">
        <v>486</v>
      </c>
      <c r="H102" s="8">
        <v>0</v>
      </c>
      <c r="I102" s="5" t="s">
        <v>204</v>
      </c>
      <c r="J102" s="5" t="s">
        <v>205</v>
      </c>
      <c r="K102" s="5" t="s">
        <v>206</v>
      </c>
      <c r="L102" s="5" t="s">
        <v>207</v>
      </c>
      <c r="M102" s="8">
        <v>17433</v>
      </c>
      <c r="N102" s="5" t="s">
        <v>208</v>
      </c>
    </row>
    <row r="103" spans="1:14" ht="39.6" x14ac:dyDescent="0.3">
      <c r="A103" s="1"/>
      <c r="B103" s="5" t="s">
        <v>475</v>
      </c>
      <c r="C103" s="5" t="s">
        <v>495</v>
      </c>
      <c r="D103" s="5" t="s">
        <v>497</v>
      </c>
      <c r="E103" s="4" t="s">
        <v>201</v>
      </c>
      <c r="F103" s="4" t="s">
        <v>202</v>
      </c>
      <c r="G103" s="6" t="s">
        <v>498</v>
      </c>
      <c r="H103" s="8">
        <v>0</v>
      </c>
      <c r="I103" s="5" t="s">
        <v>204</v>
      </c>
      <c r="J103" s="5" t="s">
        <v>205</v>
      </c>
      <c r="K103" s="5" t="s">
        <v>206</v>
      </c>
      <c r="L103" s="5" t="s">
        <v>207</v>
      </c>
      <c r="M103" s="8">
        <v>17424</v>
      </c>
      <c r="N103" s="5" t="s">
        <v>208</v>
      </c>
    </row>
    <row r="104" spans="1:14" ht="26.4" x14ac:dyDescent="0.3">
      <c r="A104" s="1"/>
      <c r="B104" s="5" t="s">
        <v>475</v>
      </c>
      <c r="C104" s="5" t="s">
        <v>495</v>
      </c>
      <c r="D104" s="5" t="s">
        <v>499</v>
      </c>
      <c r="E104" s="4" t="s">
        <v>201</v>
      </c>
      <c r="F104" s="4" t="s">
        <v>202</v>
      </c>
      <c r="G104" s="6" t="s">
        <v>500</v>
      </c>
      <c r="H104" s="8">
        <v>0</v>
      </c>
      <c r="I104" s="5" t="s">
        <v>204</v>
      </c>
      <c r="J104" s="5" t="s">
        <v>214</v>
      </c>
      <c r="K104" s="5" t="s">
        <v>206</v>
      </c>
      <c r="L104" s="5" t="s">
        <v>207</v>
      </c>
      <c r="M104" s="8">
        <v>17437</v>
      </c>
      <c r="N104"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501</v>
      </c>
      <c r="B5" s="1"/>
      <c r="C5" s="1"/>
      <c r="D5" s="1"/>
      <c r="E5" s="1"/>
    </row>
    <row r="6" spans="1:6" ht="34.950000000000003" customHeight="1" x14ac:dyDescent="0.3">
      <c r="A6" s="3" t="s">
        <v>3</v>
      </c>
      <c r="B6" s="3" t="s">
        <v>5</v>
      </c>
      <c r="C6" s="3" t="s">
        <v>4</v>
      </c>
      <c r="D6" s="3" t="s">
        <v>6</v>
      </c>
      <c r="E6" s="3" t="s">
        <v>502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16" sqref="H1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503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504</v>
      </c>
      <c r="FN5" s="196"/>
      <c r="FO5" s="196"/>
      <c r="FP5" s="196"/>
      <c r="FQ5" s="196"/>
      <c r="FR5" s="196"/>
      <c r="FS5" s="196"/>
      <c r="FT5" s="196"/>
      <c r="FU5" s="196"/>
    </row>
    <row r="6" spans="1:177" ht="22.05" hidden="1" customHeight="1" x14ac:dyDescent="0.3">
      <c r="A6" s="200" t="s">
        <v>92</v>
      </c>
      <c r="B6" s="200" t="s">
        <v>505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506</v>
      </c>
      <c r="FL6" s="1"/>
      <c r="FM6" s="10">
        <v>221</v>
      </c>
      <c r="FN6" s="10">
        <v>222</v>
      </c>
      <c r="FO6" s="10">
        <v>224</v>
      </c>
      <c r="FP6" s="10">
        <v>2187</v>
      </c>
      <c r="FQ6" s="10">
        <v>227</v>
      </c>
      <c r="FR6" s="10">
        <v>49400</v>
      </c>
      <c r="FS6" s="10">
        <v>199</v>
      </c>
      <c r="FT6" s="10">
        <v>200</v>
      </c>
      <c r="FU6" s="196" t="s">
        <v>507</v>
      </c>
    </row>
    <row r="7" spans="1:177" ht="15" hidden="1" customHeight="1" x14ac:dyDescent="0.3">
      <c r="A7" s="200"/>
      <c r="B7" s="200"/>
      <c r="C7" s="9" t="s">
        <v>508</v>
      </c>
      <c r="D7" s="9" t="s">
        <v>509</v>
      </c>
      <c r="E7" s="9" t="s">
        <v>509</v>
      </c>
      <c r="F7" s="9" t="s">
        <v>510</v>
      </c>
      <c r="G7" s="9" t="s">
        <v>510</v>
      </c>
      <c r="H7" s="9" t="s">
        <v>510</v>
      </c>
      <c r="I7" s="9" t="s">
        <v>510</v>
      </c>
      <c r="J7" s="9" t="s">
        <v>509</v>
      </c>
      <c r="K7" s="9" t="s">
        <v>509</v>
      </c>
      <c r="L7" s="9" t="s">
        <v>509</v>
      </c>
      <c r="M7" s="9" t="s">
        <v>509</v>
      </c>
      <c r="N7" s="9" t="s">
        <v>509</v>
      </c>
      <c r="O7" s="9" t="s">
        <v>509</v>
      </c>
      <c r="P7" s="9" t="s">
        <v>509</v>
      </c>
      <c r="Q7" s="9" t="s">
        <v>509</v>
      </c>
      <c r="R7" s="9" t="s">
        <v>509</v>
      </c>
      <c r="S7" s="9" t="s">
        <v>509</v>
      </c>
      <c r="T7" s="9" t="s">
        <v>509</v>
      </c>
      <c r="U7" s="9" t="s">
        <v>509</v>
      </c>
      <c r="V7" s="9" t="s">
        <v>509</v>
      </c>
      <c r="W7" s="9" t="s">
        <v>509</v>
      </c>
      <c r="X7" s="9" t="s">
        <v>508</v>
      </c>
      <c r="Y7" s="9" t="s">
        <v>508</v>
      </c>
      <c r="Z7" s="9" t="s">
        <v>508</v>
      </c>
      <c r="AA7" s="9" t="s">
        <v>509</v>
      </c>
      <c r="AB7" s="9" t="s">
        <v>508</v>
      </c>
      <c r="AC7" s="9" t="s">
        <v>508</v>
      </c>
      <c r="AD7" s="9" t="s">
        <v>508</v>
      </c>
      <c r="AE7" s="9" t="s">
        <v>508</v>
      </c>
      <c r="AF7" s="9" t="s">
        <v>508</v>
      </c>
      <c r="AG7" s="9" t="s">
        <v>508</v>
      </c>
      <c r="AH7" s="9" t="s">
        <v>508</v>
      </c>
      <c r="AI7" s="9" t="s">
        <v>508</v>
      </c>
      <c r="AJ7" s="9" t="s">
        <v>509</v>
      </c>
      <c r="AK7" s="9" t="s">
        <v>510</v>
      </c>
      <c r="AL7" s="9" t="s">
        <v>510</v>
      </c>
      <c r="AM7" s="9" t="s">
        <v>510</v>
      </c>
      <c r="AN7" s="9" t="s">
        <v>509</v>
      </c>
      <c r="AO7" s="9" t="s">
        <v>509</v>
      </c>
      <c r="AP7" s="9" t="s">
        <v>509</v>
      </c>
      <c r="AQ7" s="9" t="s">
        <v>509</v>
      </c>
      <c r="AR7" s="9" t="s">
        <v>509</v>
      </c>
      <c r="AS7" s="9" t="s">
        <v>509</v>
      </c>
      <c r="AT7" s="9" t="s">
        <v>509</v>
      </c>
      <c r="AU7" s="9" t="s">
        <v>508</v>
      </c>
      <c r="AV7" s="9" t="s">
        <v>509</v>
      </c>
      <c r="AW7" s="9" t="s">
        <v>509</v>
      </c>
      <c r="AX7" s="9" t="s">
        <v>509</v>
      </c>
      <c r="AY7" s="9" t="s">
        <v>509</v>
      </c>
      <c r="AZ7" s="9" t="s">
        <v>509</v>
      </c>
      <c r="BA7" s="9" t="s">
        <v>509</v>
      </c>
      <c r="BB7" s="9" t="s">
        <v>509</v>
      </c>
      <c r="BC7" s="9" t="s">
        <v>509</v>
      </c>
      <c r="BD7" s="9" t="s">
        <v>508</v>
      </c>
      <c r="BE7" s="9" t="s">
        <v>510</v>
      </c>
      <c r="BF7" s="9" t="s">
        <v>509</v>
      </c>
      <c r="BG7" s="9" t="s">
        <v>509</v>
      </c>
      <c r="BH7" s="9" t="s">
        <v>509</v>
      </c>
      <c r="BI7" s="9" t="s">
        <v>509</v>
      </c>
      <c r="BJ7" s="9" t="s">
        <v>510</v>
      </c>
      <c r="BK7" s="9" t="s">
        <v>510</v>
      </c>
      <c r="BL7" s="9" t="s">
        <v>510</v>
      </c>
      <c r="BM7" s="9" t="s">
        <v>508</v>
      </c>
      <c r="BN7" s="9" t="s">
        <v>508</v>
      </c>
      <c r="BO7" s="9" t="s">
        <v>508</v>
      </c>
      <c r="BP7" s="9" t="s">
        <v>509</v>
      </c>
      <c r="BQ7" s="9" t="s">
        <v>509</v>
      </c>
      <c r="BR7" s="9" t="s">
        <v>509</v>
      </c>
      <c r="BS7" s="9" t="s">
        <v>509</v>
      </c>
      <c r="BT7" s="9" t="s">
        <v>509</v>
      </c>
      <c r="BU7" s="9" t="s">
        <v>509</v>
      </c>
      <c r="BV7" s="9" t="s">
        <v>509</v>
      </c>
      <c r="BW7" s="9" t="s">
        <v>508</v>
      </c>
      <c r="BX7" s="9" t="s">
        <v>508</v>
      </c>
      <c r="BY7" s="9" t="s">
        <v>508</v>
      </c>
      <c r="BZ7" s="9" t="s">
        <v>510</v>
      </c>
      <c r="CA7" s="9" t="s">
        <v>508</v>
      </c>
      <c r="CB7" s="9" t="s">
        <v>509</v>
      </c>
      <c r="CC7" s="9" t="s">
        <v>510</v>
      </c>
      <c r="CD7" s="9" t="s">
        <v>509</v>
      </c>
      <c r="CE7" s="9" t="s">
        <v>509</v>
      </c>
      <c r="CF7" s="9" t="s">
        <v>509</v>
      </c>
      <c r="CG7" s="9" t="s">
        <v>509</v>
      </c>
      <c r="CH7" s="9" t="s">
        <v>509</v>
      </c>
      <c r="CI7" s="9" t="s">
        <v>509</v>
      </c>
      <c r="CJ7" s="9" t="s">
        <v>509</v>
      </c>
      <c r="CK7" s="9" t="s">
        <v>509</v>
      </c>
      <c r="CL7" s="9" t="s">
        <v>509</v>
      </c>
      <c r="CM7" s="9" t="s">
        <v>509</v>
      </c>
      <c r="CN7" s="9" t="s">
        <v>509</v>
      </c>
      <c r="CO7" s="9" t="s">
        <v>509</v>
      </c>
      <c r="CP7" s="9" t="s">
        <v>508</v>
      </c>
      <c r="CQ7" s="9" t="s">
        <v>508</v>
      </c>
      <c r="CR7" s="9" t="s">
        <v>508</v>
      </c>
      <c r="CS7" s="9" t="s">
        <v>508</v>
      </c>
      <c r="CT7" s="9" t="s">
        <v>509</v>
      </c>
      <c r="CU7" s="9" t="s">
        <v>509</v>
      </c>
      <c r="CV7" s="9" t="s">
        <v>509</v>
      </c>
      <c r="CW7" s="9" t="s">
        <v>509</v>
      </c>
      <c r="CX7" s="9" t="s">
        <v>508</v>
      </c>
      <c r="CY7" s="9" t="s">
        <v>510</v>
      </c>
      <c r="CZ7" s="9" t="s">
        <v>510</v>
      </c>
      <c r="DA7" s="9" t="s">
        <v>510</v>
      </c>
      <c r="DB7" s="9" t="s">
        <v>509</v>
      </c>
      <c r="DC7" s="9" t="s">
        <v>510</v>
      </c>
      <c r="DD7" s="9" t="s">
        <v>510</v>
      </c>
      <c r="DE7" s="9" t="s">
        <v>508</v>
      </c>
      <c r="DF7" s="9" t="s">
        <v>508</v>
      </c>
      <c r="DG7" s="9" t="s">
        <v>509</v>
      </c>
      <c r="DH7" s="9" t="s">
        <v>509</v>
      </c>
      <c r="DI7" s="9" t="s">
        <v>509</v>
      </c>
      <c r="DJ7" s="9" t="s">
        <v>510</v>
      </c>
      <c r="DK7" s="9" t="s">
        <v>510</v>
      </c>
      <c r="DL7" s="9" t="s">
        <v>509</v>
      </c>
      <c r="DM7" s="9" t="s">
        <v>509</v>
      </c>
      <c r="DN7" s="9" t="s">
        <v>508</v>
      </c>
      <c r="DO7" s="9" t="s">
        <v>508</v>
      </c>
      <c r="DP7" s="9" t="s">
        <v>509</v>
      </c>
      <c r="DQ7" s="9" t="s">
        <v>509</v>
      </c>
      <c r="DR7" s="9" t="s">
        <v>508</v>
      </c>
      <c r="DS7" s="9" t="s">
        <v>509</v>
      </c>
      <c r="DT7" s="9" t="s">
        <v>509</v>
      </c>
      <c r="DU7" s="9" t="s">
        <v>510</v>
      </c>
      <c r="DV7" s="9" t="s">
        <v>509</v>
      </c>
      <c r="DW7" s="9" t="s">
        <v>509</v>
      </c>
      <c r="DX7" s="9" t="s">
        <v>510</v>
      </c>
      <c r="DY7" s="9" t="s">
        <v>509</v>
      </c>
      <c r="DZ7" s="9" t="s">
        <v>509</v>
      </c>
      <c r="EA7" s="9" t="s">
        <v>509</v>
      </c>
      <c r="EB7" s="9" t="s">
        <v>510</v>
      </c>
      <c r="EC7" s="9" t="s">
        <v>510</v>
      </c>
      <c r="ED7" s="9" t="s">
        <v>508</v>
      </c>
      <c r="EE7" s="9" t="s">
        <v>509</v>
      </c>
      <c r="EF7" s="9" t="s">
        <v>509</v>
      </c>
      <c r="EG7" s="9" t="s">
        <v>509</v>
      </c>
      <c r="EH7" s="9" t="s">
        <v>509</v>
      </c>
      <c r="EI7" s="9" t="s">
        <v>509</v>
      </c>
      <c r="EJ7" s="9" t="s">
        <v>509</v>
      </c>
      <c r="EK7" s="9" t="s">
        <v>508</v>
      </c>
      <c r="EL7" s="9" t="s">
        <v>508</v>
      </c>
      <c r="EM7" s="9" t="s">
        <v>508</v>
      </c>
      <c r="EN7" s="9" t="s">
        <v>508</v>
      </c>
      <c r="EO7" s="9" t="s">
        <v>510</v>
      </c>
      <c r="EP7" s="9" t="s">
        <v>508</v>
      </c>
      <c r="EQ7" s="9" t="s">
        <v>508</v>
      </c>
      <c r="ER7" s="9" t="s">
        <v>508</v>
      </c>
      <c r="ES7" s="9" t="s">
        <v>509</v>
      </c>
      <c r="ET7" s="9" t="s">
        <v>509</v>
      </c>
      <c r="EU7" s="9" t="s">
        <v>509</v>
      </c>
      <c r="EV7" s="9" t="s">
        <v>508</v>
      </c>
      <c r="EW7" s="9" t="s">
        <v>509</v>
      </c>
      <c r="EX7" s="9" t="s">
        <v>509</v>
      </c>
      <c r="EY7" s="9" t="s">
        <v>509</v>
      </c>
      <c r="EZ7" s="9" t="s">
        <v>509</v>
      </c>
      <c r="FA7" s="9" t="s">
        <v>508</v>
      </c>
      <c r="FB7" s="9" t="s">
        <v>510</v>
      </c>
      <c r="FC7" s="9" t="s">
        <v>509</v>
      </c>
      <c r="FD7" s="9" t="s">
        <v>510</v>
      </c>
      <c r="FE7" s="9" t="s">
        <v>510</v>
      </c>
      <c r="FF7" s="9" t="s">
        <v>510</v>
      </c>
      <c r="FG7" s="9" t="s">
        <v>509</v>
      </c>
      <c r="FH7" s="9" t="s">
        <v>510</v>
      </c>
      <c r="FI7" s="9" t="s">
        <v>510</v>
      </c>
      <c r="FJ7" s="9" t="s">
        <v>510</v>
      </c>
      <c r="FK7" s="200"/>
      <c r="FL7" s="1"/>
      <c r="FM7" s="10" t="s">
        <v>510</v>
      </c>
      <c r="FN7" s="10" t="s">
        <v>509</v>
      </c>
      <c r="FO7" s="10" t="s">
        <v>510</v>
      </c>
      <c r="FP7" s="10" t="s">
        <v>510</v>
      </c>
      <c r="FQ7" s="10" t="s">
        <v>510</v>
      </c>
      <c r="FR7" s="10" t="s">
        <v>510</v>
      </c>
      <c r="FS7" s="10" t="s">
        <v>510</v>
      </c>
      <c r="FT7" s="10" t="s">
        <v>510</v>
      </c>
      <c r="FU7" s="196"/>
    </row>
    <row r="8" spans="1:177" ht="15" hidden="1" customHeight="1" x14ac:dyDescent="0.3">
      <c r="A8" s="200"/>
      <c r="B8" s="200"/>
      <c r="C8" s="9" t="s">
        <v>511</v>
      </c>
      <c r="D8" s="9" t="s">
        <v>511</v>
      </c>
      <c r="E8" s="9" t="s">
        <v>511</v>
      </c>
      <c r="F8" s="9" t="s">
        <v>512</v>
      </c>
      <c r="G8" s="9" t="s">
        <v>512</v>
      </c>
      <c r="H8" s="9" t="s">
        <v>511</v>
      </c>
      <c r="I8" s="9" t="s">
        <v>511</v>
      </c>
      <c r="J8" s="9" t="s">
        <v>512</v>
      </c>
      <c r="K8" s="9" t="s">
        <v>512</v>
      </c>
      <c r="L8" s="9" t="s">
        <v>512</v>
      </c>
      <c r="M8" s="9" t="s">
        <v>512</v>
      </c>
      <c r="N8" s="9" t="s">
        <v>512</v>
      </c>
      <c r="O8" s="9" t="s">
        <v>512</v>
      </c>
      <c r="P8" s="9" t="s">
        <v>512</v>
      </c>
      <c r="Q8" s="9" t="s">
        <v>512</v>
      </c>
      <c r="R8" s="9" t="s">
        <v>511</v>
      </c>
      <c r="S8" s="9" t="s">
        <v>511</v>
      </c>
      <c r="T8" s="9" t="s">
        <v>512</v>
      </c>
      <c r="U8" s="9" t="s">
        <v>512</v>
      </c>
      <c r="V8" s="9" t="s">
        <v>512</v>
      </c>
      <c r="W8" s="9" t="s">
        <v>512</v>
      </c>
      <c r="X8" s="9" t="s">
        <v>511</v>
      </c>
      <c r="Y8" s="9" t="s">
        <v>511</v>
      </c>
      <c r="Z8" s="9" t="s">
        <v>511</v>
      </c>
      <c r="AA8" s="9" t="s">
        <v>512</v>
      </c>
      <c r="AB8" s="9" t="s">
        <v>511</v>
      </c>
      <c r="AC8" s="9" t="s">
        <v>511</v>
      </c>
      <c r="AD8" s="9" t="s">
        <v>511</v>
      </c>
      <c r="AE8" s="9" t="s">
        <v>511</v>
      </c>
      <c r="AF8" s="9" t="s">
        <v>512</v>
      </c>
      <c r="AG8" s="9" t="s">
        <v>512</v>
      </c>
      <c r="AH8" s="9" t="s">
        <v>512</v>
      </c>
      <c r="AI8" s="9" t="s">
        <v>511</v>
      </c>
      <c r="AJ8" s="9" t="s">
        <v>511</v>
      </c>
      <c r="AK8" s="9" t="s">
        <v>512</v>
      </c>
      <c r="AL8" s="9" t="s">
        <v>512</v>
      </c>
      <c r="AM8" s="9" t="s">
        <v>512</v>
      </c>
      <c r="AN8" s="9" t="s">
        <v>511</v>
      </c>
      <c r="AO8" s="9" t="s">
        <v>511</v>
      </c>
      <c r="AP8" s="9" t="s">
        <v>511</v>
      </c>
      <c r="AQ8" s="9" t="s">
        <v>511</v>
      </c>
      <c r="AR8" s="9" t="s">
        <v>511</v>
      </c>
      <c r="AS8" s="9" t="s">
        <v>511</v>
      </c>
      <c r="AT8" s="9" t="s">
        <v>511</v>
      </c>
      <c r="AU8" s="9" t="s">
        <v>511</v>
      </c>
      <c r="AV8" s="9" t="s">
        <v>512</v>
      </c>
      <c r="AW8" s="9" t="s">
        <v>512</v>
      </c>
      <c r="AX8" s="9" t="s">
        <v>512</v>
      </c>
      <c r="AY8" s="9" t="s">
        <v>511</v>
      </c>
      <c r="AZ8" s="9" t="s">
        <v>511</v>
      </c>
      <c r="BA8" s="9" t="s">
        <v>511</v>
      </c>
      <c r="BB8" s="9" t="s">
        <v>511</v>
      </c>
      <c r="BC8" s="9" t="s">
        <v>511</v>
      </c>
      <c r="BD8" s="9" t="s">
        <v>511</v>
      </c>
      <c r="BE8" s="9" t="s">
        <v>511</v>
      </c>
      <c r="BF8" s="9" t="s">
        <v>511</v>
      </c>
      <c r="BG8" s="9" t="s">
        <v>511</v>
      </c>
      <c r="BH8" s="9" t="s">
        <v>511</v>
      </c>
      <c r="BI8" s="9" t="s">
        <v>511</v>
      </c>
      <c r="BJ8" s="9" t="s">
        <v>512</v>
      </c>
      <c r="BK8" s="9" t="s">
        <v>512</v>
      </c>
      <c r="BL8" s="9" t="s">
        <v>512</v>
      </c>
      <c r="BM8" s="9" t="s">
        <v>512</v>
      </c>
      <c r="BN8" s="9" t="s">
        <v>512</v>
      </c>
      <c r="BO8" s="9" t="s">
        <v>512</v>
      </c>
      <c r="BP8" s="9" t="s">
        <v>511</v>
      </c>
      <c r="BQ8" s="9" t="s">
        <v>512</v>
      </c>
      <c r="BR8" s="9" t="s">
        <v>512</v>
      </c>
      <c r="BS8" s="9" t="s">
        <v>512</v>
      </c>
      <c r="BT8" s="9" t="s">
        <v>512</v>
      </c>
      <c r="BU8" s="9" t="s">
        <v>512</v>
      </c>
      <c r="BV8" s="9" t="s">
        <v>512</v>
      </c>
      <c r="BW8" s="9" t="s">
        <v>512</v>
      </c>
      <c r="BX8" s="9" t="s">
        <v>512</v>
      </c>
      <c r="BY8" s="9" t="s">
        <v>512</v>
      </c>
      <c r="BZ8" s="9" t="s">
        <v>511</v>
      </c>
      <c r="CA8" s="9" t="s">
        <v>512</v>
      </c>
      <c r="CB8" s="9" t="s">
        <v>512</v>
      </c>
      <c r="CC8" s="9" t="s">
        <v>511</v>
      </c>
      <c r="CD8" s="9" t="s">
        <v>511</v>
      </c>
      <c r="CE8" s="9" t="s">
        <v>511</v>
      </c>
      <c r="CF8" s="9" t="s">
        <v>511</v>
      </c>
      <c r="CG8" s="9" t="s">
        <v>511</v>
      </c>
      <c r="CH8" s="9" t="s">
        <v>511</v>
      </c>
      <c r="CI8" s="9" t="s">
        <v>512</v>
      </c>
      <c r="CJ8" s="9" t="s">
        <v>512</v>
      </c>
      <c r="CK8" s="9" t="s">
        <v>512</v>
      </c>
      <c r="CL8" s="9" t="s">
        <v>512</v>
      </c>
      <c r="CM8" s="9" t="s">
        <v>512</v>
      </c>
      <c r="CN8" s="9" t="s">
        <v>512</v>
      </c>
      <c r="CO8" s="9" t="s">
        <v>512</v>
      </c>
      <c r="CP8" s="9" t="s">
        <v>512</v>
      </c>
      <c r="CQ8" s="9" t="s">
        <v>512</v>
      </c>
      <c r="CR8" s="9" t="s">
        <v>512</v>
      </c>
      <c r="CS8" s="9" t="s">
        <v>512</v>
      </c>
      <c r="CT8" s="9" t="s">
        <v>512</v>
      </c>
      <c r="CU8" s="9" t="s">
        <v>512</v>
      </c>
      <c r="CV8" s="9" t="s">
        <v>513</v>
      </c>
      <c r="CW8" s="9" t="s">
        <v>514</v>
      </c>
      <c r="CX8" s="9" t="s">
        <v>513</v>
      </c>
      <c r="CY8" s="9" t="s">
        <v>514</v>
      </c>
      <c r="CZ8" s="9" t="s">
        <v>513</v>
      </c>
      <c r="DA8" s="9" t="s">
        <v>511</v>
      </c>
      <c r="DB8" s="9" t="s">
        <v>511</v>
      </c>
      <c r="DC8" s="9" t="s">
        <v>511</v>
      </c>
      <c r="DD8" s="9" t="s">
        <v>511</v>
      </c>
      <c r="DE8" s="9" t="s">
        <v>513</v>
      </c>
      <c r="DF8" s="9" t="s">
        <v>511</v>
      </c>
      <c r="DG8" s="9" t="s">
        <v>511</v>
      </c>
      <c r="DH8" s="9" t="s">
        <v>511</v>
      </c>
      <c r="DI8" s="9" t="s">
        <v>511</v>
      </c>
      <c r="DJ8" s="9" t="s">
        <v>511</v>
      </c>
      <c r="DK8" s="9" t="s">
        <v>511</v>
      </c>
      <c r="DL8" s="9" t="s">
        <v>511</v>
      </c>
      <c r="DM8" s="9" t="s">
        <v>511</v>
      </c>
      <c r="DN8" s="9" t="s">
        <v>513</v>
      </c>
      <c r="DO8" s="9" t="s">
        <v>513</v>
      </c>
      <c r="DP8" s="9" t="s">
        <v>514</v>
      </c>
      <c r="DQ8" s="9" t="s">
        <v>514</v>
      </c>
      <c r="DR8" s="9" t="s">
        <v>513</v>
      </c>
      <c r="DS8" s="9" t="s">
        <v>511</v>
      </c>
      <c r="DT8" s="9" t="s">
        <v>511</v>
      </c>
      <c r="DU8" s="9" t="s">
        <v>511</v>
      </c>
      <c r="DV8" s="9" t="s">
        <v>511</v>
      </c>
      <c r="DW8" s="9" t="s">
        <v>511</v>
      </c>
      <c r="DX8" s="9" t="s">
        <v>511</v>
      </c>
      <c r="DY8" s="9" t="s">
        <v>511</v>
      </c>
      <c r="DZ8" s="9" t="s">
        <v>511</v>
      </c>
      <c r="EA8" s="9" t="s">
        <v>511</v>
      </c>
      <c r="EB8" s="9" t="s">
        <v>514</v>
      </c>
      <c r="EC8" s="9" t="s">
        <v>514</v>
      </c>
      <c r="ED8" s="9" t="s">
        <v>513</v>
      </c>
      <c r="EE8" s="9" t="s">
        <v>514</v>
      </c>
      <c r="EF8" s="9" t="s">
        <v>514</v>
      </c>
      <c r="EG8" s="9" t="s">
        <v>514</v>
      </c>
      <c r="EH8" s="9" t="s">
        <v>514</v>
      </c>
      <c r="EI8" s="9" t="s">
        <v>511</v>
      </c>
      <c r="EJ8" s="9" t="s">
        <v>511</v>
      </c>
      <c r="EK8" s="9" t="s">
        <v>511</v>
      </c>
      <c r="EL8" s="9" t="s">
        <v>511</v>
      </c>
      <c r="EM8" s="9" t="s">
        <v>511</v>
      </c>
      <c r="EN8" s="9" t="s">
        <v>511</v>
      </c>
      <c r="EO8" s="9" t="s">
        <v>514</v>
      </c>
      <c r="EP8" s="9" t="s">
        <v>513</v>
      </c>
      <c r="EQ8" s="9" t="s">
        <v>513</v>
      </c>
      <c r="ER8" s="9" t="s">
        <v>513</v>
      </c>
      <c r="ES8" s="9" t="s">
        <v>511</v>
      </c>
      <c r="ET8" s="9" t="s">
        <v>514</v>
      </c>
      <c r="EU8" s="9" t="s">
        <v>514</v>
      </c>
      <c r="EV8" s="9" t="s">
        <v>513</v>
      </c>
      <c r="EW8" s="9" t="s">
        <v>512</v>
      </c>
      <c r="EX8" s="9" t="s">
        <v>512</v>
      </c>
      <c r="EY8" s="9" t="s">
        <v>512</v>
      </c>
      <c r="EZ8" s="9" t="s">
        <v>512</v>
      </c>
      <c r="FA8" s="9" t="s">
        <v>513</v>
      </c>
      <c r="FB8" s="9" t="s">
        <v>511</v>
      </c>
      <c r="FC8" s="9" t="s">
        <v>511</v>
      </c>
      <c r="FD8" s="9" t="s">
        <v>512</v>
      </c>
      <c r="FE8" s="9" t="s">
        <v>512</v>
      </c>
      <c r="FF8" s="9" t="s">
        <v>512</v>
      </c>
      <c r="FG8" s="9" t="s">
        <v>512</v>
      </c>
      <c r="FH8" s="9" t="s">
        <v>512</v>
      </c>
      <c r="FI8" s="9" t="s">
        <v>512</v>
      </c>
      <c r="FJ8" s="9" t="s">
        <v>512</v>
      </c>
      <c r="FK8" s="200"/>
      <c r="FL8" s="1"/>
      <c r="FM8" s="10" t="s">
        <v>511</v>
      </c>
      <c r="FN8" s="10" t="s">
        <v>511</v>
      </c>
      <c r="FO8" s="10" t="s">
        <v>511</v>
      </c>
      <c r="FP8" s="10" t="s">
        <v>511</v>
      </c>
      <c r="FQ8" s="10" t="s">
        <v>512</v>
      </c>
      <c r="FR8" s="10" t="s">
        <v>512</v>
      </c>
      <c r="FS8" s="10" t="s">
        <v>511</v>
      </c>
      <c r="FT8" s="10" t="s">
        <v>511</v>
      </c>
      <c r="FU8" s="196"/>
    </row>
    <row r="9" spans="1:177" ht="40.049999999999997" customHeight="1" x14ac:dyDescent="0.3">
      <c r="A9" s="200"/>
      <c r="B9" s="200"/>
      <c r="C9" s="11" t="s">
        <v>515</v>
      </c>
      <c r="D9" s="11" t="s">
        <v>104</v>
      </c>
      <c r="E9" s="11" t="s">
        <v>104</v>
      </c>
      <c r="F9" s="11" t="s">
        <v>104</v>
      </c>
      <c r="G9" s="11" t="s">
        <v>104</v>
      </c>
      <c r="H9" s="11" t="s">
        <v>137</v>
      </c>
      <c r="I9" s="11" t="s">
        <v>137</v>
      </c>
      <c r="J9" s="11" t="s">
        <v>176</v>
      </c>
      <c r="K9" s="11" t="s">
        <v>176</v>
      </c>
      <c r="L9" s="11" t="s">
        <v>127</v>
      </c>
      <c r="M9" s="11" t="s">
        <v>127</v>
      </c>
      <c r="N9" s="11" t="s">
        <v>127</v>
      </c>
      <c r="O9" s="11" t="s">
        <v>127</v>
      </c>
      <c r="P9" s="11" t="s">
        <v>127</v>
      </c>
      <c r="Q9" s="11" t="s">
        <v>127</v>
      </c>
      <c r="R9" s="11" t="s">
        <v>127</v>
      </c>
      <c r="S9" s="11" t="s">
        <v>127</v>
      </c>
      <c r="T9" s="11" t="s">
        <v>516</v>
      </c>
      <c r="U9" s="11" t="s">
        <v>516</v>
      </c>
      <c r="V9" s="11" t="s">
        <v>516</v>
      </c>
      <c r="W9" s="11" t="s">
        <v>516</v>
      </c>
      <c r="X9" s="11" t="s">
        <v>37</v>
      </c>
      <c r="Y9" s="11" t="s">
        <v>264</v>
      </c>
      <c r="Z9" s="11" t="s">
        <v>264</v>
      </c>
      <c r="AA9" s="11" t="s">
        <v>264</v>
      </c>
      <c r="AB9" s="11" t="s">
        <v>99</v>
      </c>
      <c r="AC9" s="11" t="s">
        <v>99</v>
      </c>
      <c r="AD9" s="11" t="s">
        <v>99</v>
      </c>
      <c r="AE9" s="11" t="s">
        <v>99</v>
      </c>
      <c r="AF9" s="11" t="s">
        <v>99</v>
      </c>
      <c r="AG9" s="11" t="s">
        <v>99</v>
      </c>
      <c r="AH9" s="11" t="s">
        <v>99</v>
      </c>
      <c r="AI9" s="11" t="s">
        <v>517</v>
      </c>
      <c r="AJ9" s="11" t="s">
        <v>518</v>
      </c>
      <c r="AK9" s="11" t="s">
        <v>346</v>
      </c>
      <c r="AL9" s="11" t="s">
        <v>519</v>
      </c>
      <c r="AM9" s="11" t="s">
        <v>519</v>
      </c>
      <c r="AN9" s="11" t="s">
        <v>284</v>
      </c>
      <c r="AO9" s="11" t="s">
        <v>284</v>
      </c>
      <c r="AP9" s="11" t="s">
        <v>520</v>
      </c>
      <c r="AQ9" s="11" t="s">
        <v>521</v>
      </c>
      <c r="AR9" s="11" t="s">
        <v>521</v>
      </c>
      <c r="AS9" s="11" t="s">
        <v>57</v>
      </c>
      <c r="AT9" s="11" t="s">
        <v>234</v>
      </c>
      <c r="AU9" s="11" t="s">
        <v>522</v>
      </c>
      <c r="AV9" s="11" t="s">
        <v>124</v>
      </c>
      <c r="AW9" s="11" t="s">
        <v>124</v>
      </c>
      <c r="AX9" s="11" t="s">
        <v>124</v>
      </c>
      <c r="AY9" s="11" t="s">
        <v>85</v>
      </c>
      <c r="AZ9" s="11" t="s">
        <v>85</v>
      </c>
      <c r="BA9" s="11" t="s">
        <v>85</v>
      </c>
      <c r="BB9" s="11" t="s">
        <v>85</v>
      </c>
      <c r="BC9" s="11" t="s">
        <v>85</v>
      </c>
      <c r="BD9" s="11" t="s">
        <v>85</v>
      </c>
      <c r="BE9" s="11" t="s">
        <v>85</v>
      </c>
      <c r="BF9" s="11" t="s">
        <v>85</v>
      </c>
      <c r="BG9" s="11" t="s">
        <v>523</v>
      </c>
      <c r="BH9" s="11" t="s">
        <v>523</v>
      </c>
      <c r="BI9" s="11" t="s">
        <v>524</v>
      </c>
      <c r="BJ9" s="11" t="s">
        <v>108</v>
      </c>
      <c r="BK9" s="11" t="s">
        <v>108</v>
      </c>
      <c r="BL9" s="11" t="s">
        <v>108</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115</v>
      </c>
      <c r="BZ9" s="11" t="s">
        <v>115</v>
      </c>
      <c r="CA9" s="11" t="s">
        <v>525</v>
      </c>
      <c r="CB9" s="11" t="s">
        <v>525</v>
      </c>
      <c r="CC9" s="11" t="s">
        <v>526</v>
      </c>
      <c r="CD9" s="11" t="s">
        <v>68</v>
      </c>
      <c r="CE9" s="11" t="s">
        <v>68</v>
      </c>
      <c r="CF9" s="11" t="s">
        <v>68</v>
      </c>
      <c r="CG9" s="11" t="s">
        <v>68</v>
      </c>
      <c r="CH9" s="11" t="s">
        <v>68</v>
      </c>
      <c r="CI9" s="11" t="s">
        <v>68</v>
      </c>
      <c r="CJ9" s="11" t="s">
        <v>68</v>
      </c>
      <c r="CK9" s="11" t="s">
        <v>68</v>
      </c>
      <c r="CL9" s="11" t="s">
        <v>68</v>
      </c>
      <c r="CM9" s="11" t="s">
        <v>68</v>
      </c>
      <c r="CN9" s="11" t="s">
        <v>68</v>
      </c>
      <c r="CO9" s="11" t="s">
        <v>68</v>
      </c>
      <c r="CP9" s="11" t="s">
        <v>168</v>
      </c>
      <c r="CQ9" s="11" t="s">
        <v>168</v>
      </c>
      <c r="CR9" s="11" t="s">
        <v>168</v>
      </c>
      <c r="CS9" s="11" t="s">
        <v>168</v>
      </c>
      <c r="CT9" s="11" t="s">
        <v>173</v>
      </c>
      <c r="CU9" s="11" t="s">
        <v>173</v>
      </c>
      <c r="CV9" s="11" t="s">
        <v>527</v>
      </c>
      <c r="CW9" s="11" t="s">
        <v>528</v>
      </c>
      <c r="CX9" s="11" t="s">
        <v>529</v>
      </c>
      <c r="CY9" s="11" t="s">
        <v>530</v>
      </c>
      <c r="CZ9" s="11" t="s">
        <v>531</v>
      </c>
      <c r="DA9" s="11" t="s">
        <v>532</v>
      </c>
      <c r="DB9" s="11" t="s">
        <v>533</v>
      </c>
      <c r="DC9" s="11" t="s">
        <v>137</v>
      </c>
      <c r="DD9" s="11" t="s">
        <v>137</v>
      </c>
      <c r="DE9" s="11" t="s">
        <v>127</v>
      </c>
      <c r="DF9" s="11" t="s">
        <v>517</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546</v>
      </c>
      <c r="DT9" s="11" t="s">
        <v>547</v>
      </c>
      <c r="DU9" s="11" t="s">
        <v>548</v>
      </c>
      <c r="DV9" s="11" t="s">
        <v>549</v>
      </c>
      <c r="DW9" s="11" t="s">
        <v>550</v>
      </c>
      <c r="DX9" s="11" t="s">
        <v>550</v>
      </c>
      <c r="DY9" s="11" t="s">
        <v>550</v>
      </c>
      <c r="DZ9" s="11" t="s">
        <v>550</v>
      </c>
      <c r="EA9" s="11" t="s">
        <v>551</v>
      </c>
      <c r="EB9" s="11" t="s">
        <v>552</v>
      </c>
      <c r="EC9" s="11" t="s">
        <v>552</v>
      </c>
      <c r="ED9" s="11" t="s">
        <v>115</v>
      </c>
      <c r="EE9" s="11" t="s">
        <v>115</v>
      </c>
      <c r="EF9" s="11" t="s">
        <v>115</v>
      </c>
      <c r="EG9" s="11" t="s">
        <v>115</v>
      </c>
      <c r="EH9" s="11" t="s">
        <v>115</v>
      </c>
      <c r="EI9" s="11" t="s">
        <v>553</v>
      </c>
      <c r="EJ9" s="11" t="s">
        <v>553</v>
      </c>
      <c r="EK9" s="11" t="s">
        <v>554</v>
      </c>
      <c r="EL9" s="11" t="s">
        <v>554</v>
      </c>
      <c r="EM9" s="11" t="s">
        <v>554</v>
      </c>
      <c r="EN9" s="11" t="s">
        <v>554</v>
      </c>
      <c r="EO9" s="11" t="s">
        <v>304</v>
      </c>
      <c r="EP9" s="11" t="s">
        <v>555</v>
      </c>
      <c r="EQ9" s="11" t="s">
        <v>556</v>
      </c>
      <c r="ER9" s="11" t="s">
        <v>68</v>
      </c>
      <c r="ES9" s="11" t="s">
        <v>68</v>
      </c>
      <c r="ET9" s="11" t="s">
        <v>68</v>
      </c>
      <c r="EU9" s="11" t="s">
        <v>68</v>
      </c>
      <c r="EV9" s="11" t="s">
        <v>68</v>
      </c>
      <c r="EW9" s="11" t="s">
        <v>386</v>
      </c>
      <c r="EX9" s="11" t="s">
        <v>386</v>
      </c>
      <c r="EY9" s="11" t="s">
        <v>386</v>
      </c>
      <c r="EZ9" s="11" t="s">
        <v>386</v>
      </c>
      <c r="FA9" s="11" t="s">
        <v>557</v>
      </c>
      <c r="FB9" s="11" t="s">
        <v>558</v>
      </c>
      <c r="FC9" s="11" t="s">
        <v>558</v>
      </c>
      <c r="FD9" s="11" t="s">
        <v>559</v>
      </c>
      <c r="FE9" s="11" t="s">
        <v>560</v>
      </c>
      <c r="FF9" s="11" t="s">
        <v>560</v>
      </c>
      <c r="FG9" s="11" t="s">
        <v>561</v>
      </c>
      <c r="FH9" s="11" t="s">
        <v>562</v>
      </c>
      <c r="FI9" s="11" t="s">
        <v>563</v>
      </c>
      <c r="FJ9" s="11" t="s">
        <v>14</v>
      </c>
      <c r="FK9" s="200"/>
      <c r="FL9" s="1"/>
      <c r="FM9" s="12" t="s">
        <v>179</v>
      </c>
      <c r="FN9" s="12" t="s">
        <v>44</v>
      </c>
      <c r="FO9" s="12" t="s">
        <v>564</v>
      </c>
      <c r="FP9" s="12" t="s">
        <v>565</v>
      </c>
      <c r="FQ9" s="12" t="s">
        <v>51</v>
      </c>
      <c r="FR9" s="12" t="s">
        <v>566</v>
      </c>
      <c r="FS9" s="12" t="s">
        <v>558</v>
      </c>
      <c r="FT9" s="12" t="s">
        <v>558</v>
      </c>
      <c r="FU9" s="196"/>
    </row>
    <row r="10" spans="1:177" ht="40.049999999999997" customHeight="1" x14ac:dyDescent="0.3">
      <c r="A10" s="200"/>
      <c r="B10" s="200"/>
      <c r="C10" s="9" t="s">
        <v>567</v>
      </c>
      <c r="D10" s="9" t="s">
        <v>568</v>
      </c>
      <c r="E10" s="9" t="s">
        <v>569</v>
      </c>
      <c r="F10" s="9" t="s">
        <v>570</v>
      </c>
      <c r="G10" s="9" t="s">
        <v>571</v>
      </c>
      <c r="H10" s="9" t="s">
        <v>572</v>
      </c>
      <c r="I10" s="9" t="s">
        <v>573</v>
      </c>
      <c r="J10" s="9" t="s">
        <v>574</v>
      </c>
      <c r="K10" s="9" t="s">
        <v>575</v>
      </c>
      <c r="L10" s="9" t="s">
        <v>576</v>
      </c>
      <c r="M10" s="9" t="s">
        <v>577</v>
      </c>
      <c r="N10" s="9" t="s">
        <v>578</v>
      </c>
      <c r="O10" s="9" t="s">
        <v>579</v>
      </c>
      <c r="P10" s="9" t="s">
        <v>580</v>
      </c>
      <c r="Q10" s="9" t="s">
        <v>581</v>
      </c>
      <c r="R10" s="9" t="s">
        <v>582</v>
      </c>
      <c r="S10" s="9" t="s">
        <v>583</v>
      </c>
      <c r="T10" s="9" t="s">
        <v>584</v>
      </c>
      <c r="U10" s="9" t="s">
        <v>585</v>
      </c>
      <c r="V10" s="9" t="s">
        <v>586</v>
      </c>
      <c r="W10" s="9" t="s">
        <v>587</v>
      </c>
      <c r="X10" s="9" t="s">
        <v>38</v>
      </c>
      <c r="Y10" s="9" t="s">
        <v>588</v>
      </c>
      <c r="Z10" s="9" t="s">
        <v>589</v>
      </c>
      <c r="AA10" s="9" t="s">
        <v>273</v>
      </c>
      <c r="AB10" s="9" t="s">
        <v>590</v>
      </c>
      <c r="AC10" s="9" t="s">
        <v>257</v>
      </c>
      <c r="AD10" s="9" t="s">
        <v>591</v>
      </c>
      <c r="AE10" s="9" t="s">
        <v>592</v>
      </c>
      <c r="AF10" s="9" t="s">
        <v>593</v>
      </c>
      <c r="AG10" s="9" t="s">
        <v>594</v>
      </c>
      <c r="AH10" s="9" t="s">
        <v>595</v>
      </c>
      <c r="AI10" s="9" t="s">
        <v>596</v>
      </c>
      <c r="AJ10" s="9" t="s">
        <v>597</v>
      </c>
      <c r="AK10" s="9" t="s">
        <v>598</v>
      </c>
      <c r="AL10" s="9" t="s">
        <v>599</v>
      </c>
      <c r="AM10" s="9" t="s">
        <v>600</v>
      </c>
      <c r="AN10" s="9" t="s">
        <v>601</v>
      </c>
      <c r="AO10" s="9" t="s">
        <v>602</v>
      </c>
      <c r="AP10" s="9" t="s">
        <v>520</v>
      </c>
      <c r="AQ10" s="9" t="s">
        <v>603</v>
      </c>
      <c r="AR10" s="9" t="s">
        <v>604</v>
      </c>
      <c r="AS10" s="9" t="s">
        <v>58</v>
      </c>
      <c r="AT10" s="9" t="s">
        <v>605</v>
      </c>
      <c r="AU10" s="9" t="s">
        <v>606</v>
      </c>
      <c r="AV10" s="9" t="s">
        <v>607</v>
      </c>
      <c r="AW10" s="9" t="s">
        <v>608</v>
      </c>
      <c r="AX10" s="9" t="s">
        <v>609</v>
      </c>
      <c r="AY10" s="9" t="s">
        <v>467</v>
      </c>
      <c r="AZ10" s="9" t="s">
        <v>610</v>
      </c>
      <c r="BA10" s="9" t="s">
        <v>611</v>
      </c>
      <c r="BB10" s="9" t="s">
        <v>86</v>
      </c>
      <c r="BC10" s="9" t="s">
        <v>612</v>
      </c>
      <c r="BD10" s="9" t="s">
        <v>613</v>
      </c>
      <c r="BE10" s="9" t="s">
        <v>614</v>
      </c>
      <c r="BF10" s="9" t="s">
        <v>461</v>
      </c>
      <c r="BG10" s="9" t="s">
        <v>615</v>
      </c>
      <c r="BH10" s="9" t="s">
        <v>616</v>
      </c>
      <c r="BI10" s="9" t="s">
        <v>617</v>
      </c>
      <c r="BJ10" s="9" t="s">
        <v>618</v>
      </c>
      <c r="BK10" s="9" t="s">
        <v>619</v>
      </c>
      <c r="BL10" s="9" t="s">
        <v>620</v>
      </c>
      <c r="BM10" s="9" t="s">
        <v>621</v>
      </c>
      <c r="BN10" s="9" t="s">
        <v>622</v>
      </c>
      <c r="BO10" s="9" t="s">
        <v>623</v>
      </c>
      <c r="BP10" s="9" t="s">
        <v>298</v>
      </c>
      <c r="BQ10" s="9" t="s">
        <v>624</v>
      </c>
      <c r="BR10" s="9" t="s">
        <v>625</v>
      </c>
      <c r="BS10" s="9" t="s">
        <v>626</v>
      </c>
      <c r="BT10" s="9" t="s">
        <v>627</v>
      </c>
      <c r="BU10" s="9" t="s">
        <v>628</v>
      </c>
      <c r="BV10" s="9" t="s">
        <v>629</v>
      </c>
      <c r="BW10" s="9" t="s">
        <v>630</v>
      </c>
      <c r="BX10" s="9" t="s">
        <v>631</v>
      </c>
      <c r="BY10" s="9" t="s">
        <v>632</v>
      </c>
      <c r="BZ10" s="9" t="s">
        <v>633</v>
      </c>
      <c r="CA10" s="9" t="s">
        <v>634</v>
      </c>
      <c r="CB10" s="9" t="s">
        <v>635</v>
      </c>
      <c r="CC10" s="9" t="s">
        <v>636</v>
      </c>
      <c r="CD10" s="9" t="s">
        <v>377</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654</v>
      </c>
      <c r="CW10" s="9" t="s">
        <v>655</v>
      </c>
      <c r="CX10" s="9" t="s">
        <v>656</v>
      </c>
      <c r="CY10" s="9" t="s">
        <v>657</v>
      </c>
      <c r="CZ10" s="9" t="s">
        <v>658</v>
      </c>
      <c r="DA10" s="9" t="s">
        <v>659</v>
      </c>
      <c r="DB10" s="9" t="s">
        <v>660</v>
      </c>
      <c r="DC10" s="9" t="s">
        <v>661</v>
      </c>
      <c r="DD10" s="9" t="s">
        <v>662</v>
      </c>
      <c r="DE10" s="9" t="s">
        <v>327</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225</v>
      </c>
      <c r="ES10" s="9" t="s">
        <v>701</v>
      </c>
      <c r="ET10" s="9" t="s">
        <v>702</v>
      </c>
      <c r="EU10" s="9" t="s">
        <v>703</v>
      </c>
      <c r="EV10" s="9" t="s">
        <v>704</v>
      </c>
      <c r="EW10" s="9" t="s">
        <v>387</v>
      </c>
      <c r="EX10" s="9" t="s">
        <v>705</v>
      </c>
      <c r="EY10" s="9" t="s">
        <v>706</v>
      </c>
      <c r="EZ10" s="9" t="s">
        <v>707</v>
      </c>
      <c r="FA10" s="9" t="s">
        <v>708</v>
      </c>
      <c r="FB10" s="9" t="s">
        <v>709</v>
      </c>
      <c r="FC10" s="9" t="s">
        <v>710</v>
      </c>
      <c r="FD10" s="9" t="s">
        <v>711</v>
      </c>
      <c r="FE10" s="9" t="s">
        <v>712</v>
      </c>
      <c r="FF10" s="9" t="s">
        <v>713</v>
      </c>
      <c r="FG10" s="9" t="s">
        <v>714</v>
      </c>
      <c r="FH10" s="9" t="s">
        <v>715</v>
      </c>
      <c r="FI10" s="9" t="s">
        <v>716</v>
      </c>
      <c r="FJ10" s="9" t="s">
        <v>15</v>
      </c>
      <c r="FK10" s="200" t="s">
        <v>717</v>
      </c>
      <c r="FL10" s="1"/>
      <c r="FM10" s="10" t="s">
        <v>718</v>
      </c>
      <c r="FN10" s="10" t="s">
        <v>719</v>
      </c>
      <c r="FO10" s="10" t="s">
        <v>720</v>
      </c>
      <c r="FP10" s="10" t="s">
        <v>721</v>
      </c>
      <c r="FQ10" s="10" t="s">
        <v>722</v>
      </c>
      <c r="FR10" s="10" t="s">
        <v>723</v>
      </c>
      <c r="FS10" s="10" t="s">
        <v>724</v>
      </c>
      <c r="FT10" s="10" t="s">
        <v>725</v>
      </c>
      <c r="FU10" s="196" t="s">
        <v>717</v>
      </c>
    </row>
    <row r="11" spans="1:177" ht="24" customHeight="1" x14ac:dyDescent="0.3">
      <c r="A11" s="13" t="s">
        <v>96</v>
      </c>
      <c r="B11" s="13" t="s">
        <v>726</v>
      </c>
      <c r="C11" s="14">
        <v>138.1</v>
      </c>
      <c r="D11" s="14">
        <v>611.1</v>
      </c>
      <c r="E11" s="14">
        <v>206.9</v>
      </c>
      <c r="F11" s="14"/>
      <c r="G11" s="14"/>
      <c r="H11" s="14">
        <v>30</v>
      </c>
      <c r="I11" s="14">
        <v>148.1</v>
      </c>
      <c r="J11" s="14"/>
      <c r="K11" s="14"/>
      <c r="L11" s="14"/>
      <c r="M11" s="14">
        <v>208.1</v>
      </c>
      <c r="N11" s="14">
        <v>211.5</v>
      </c>
      <c r="O11" s="14">
        <v>200.2</v>
      </c>
      <c r="P11" s="14">
        <v>213.7</v>
      </c>
      <c r="Q11" s="14">
        <v>110.5</v>
      </c>
      <c r="R11" s="14">
        <v>497.3</v>
      </c>
      <c r="S11" s="14">
        <v>2.8</v>
      </c>
      <c r="T11" s="14"/>
      <c r="U11" s="14"/>
      <c r="V11" s="14"/>
      <c r="W11" s="14"/>
      <c r="X11" s="14">
        <v>165.2</v>
      </c>
      <c r="Y11" s="14">
        <v>7.2</v>
      </c>
      <c r="Z11" s="14">
        <v>6.1</v>
      </c>
      <c r="AA11" s="14"/>
      <c r="AB11" s="14">
        <v>6.8</v>
      </c>
      <c r="AC11" s="14">
        <v>12.8</v>
      </c>
      <c r="AD11" s="14">
        <v>72.5</v>
      </c>
      <c r="AE11" s="14"/>
      <c r="AF11" s="14"/>
      <c r="AG11" s="14"/>
      <c r="AH11" s="14"/>
      <c r="AI11" s="14">
        <v>97.6</v>
      </c>
      <c r="AJ11" s="14">
        <v>126.7</v>
      </c>
      <c r="AK11" s="14"/>
      <c r="AL11" s="14"/>
      <c r="AM11" s="14"/>
      <c r="AN11" s="14"/>
      <c r="AO11" s="14">
        <v>146.5</v>
      </c>
      <c r="AP11" s="14">
        <v>50.4</v>
      </c>
      <c r="AQ11" s="14">
        <v>146.30000000000001</v>
      </c>
      <c r="AR11" s="14">
        <v>34.1</v>
      </c>
      <c r="AS11" s="14">
        <v>17.8</v>
      </c>
      <c r="AT11" s="14">
        <v>12.2</v>
      </c>
      <c r="AU11" s="14">
        <v>89.1</v>
      </c>
      <c r="AV11" s="14">
        <v>175.7</v>
      </c>
      <c r="AW11" s="14">
        <v>176.5</v>
      </c>
      <c r="AX11" s="14">
        <v>180.1</v>
      </c>
      <c r="AY11" s="14">
        <v>105.5</v>
      </c>
      <c r="AZ11" s="14">
        <v>7.3</v>
      </c>
      <c r="BA11" s="14">
        <v>9</v>
      </c>
      <c r="BB11" s="14">
        <v>32.9</v>
      </c>
      <c r="BC11" s="14">
        <v>17.3</v>
      </c>
      <c r="BD11" s="14">
        <v>2</v>
      </c>
      <c r="BE11" s="14"/>
      <c r="BF11" s="14">
        <v>161</v>
      </c>
      <c r="BG11" s="14"/>
      <c r="BH11" s="14"/>
      <c r="BI11" s="14">
        <v>63.1</v>
      </c>
      <c r="BJ11" s="14"/>
      <c r="BK11" s="14"/>
      <c r="BL11" s="14"/>
      <c r="BM11" s="14"/>
      <c r="BN11" s="14"/>
      <c r="BO11" s="14"/>
      <c r="BP11" s="14">
        <v>124.6</v>
      </c>
      <c r="BQ11" s="14">
        <v>176.9</v>
      </c>
      <c r="BR11" s="14">
        <v>174.8</v>
      </c>
      <c r="BS11" s="14">
        <v>200</v>
      </c>
      <c r="BT11" s="14">
        <v>270.10000000000002</v>
      </c>
      <c r="BU11" s="14"/>
      <c r="BV11" s="14"/>
      <c r="BW11" s="14"/>
      <c r="BX11" s="14"/>
      <c r="BY11" s="14"/>
      <c r="BZ11" s="14"/>
      <c r="CA11" s="14"/>
      <c r="CB11" s="14"/>
      <c r="CC11" s="14">
        <v>2.5</v>
      </c>
      <c r="CD11" s="14">
        <v>168.3</v>
      </c>
      <c r="CE11" s="14">
        <v>102.1</v>
      </c>
      <c r="CF11" s="14">
        <v>61.5</v>
      </c>
      <c r="CG11" s="14">
        <v>69.3</v>
      </c>
      <c r="CH11" s="14">
        <v>29.6</v>
      </c>
      <c r="CI11" s="14"/>
      <c r="CJ11" s="14"/>
      <c r="CK11" s="14"/>
      <c r="CL11" s="14">
        <v>147.1</v>
      </c>
      <c r="CM11" s="14">
        <v>148</v>
      </c>
      <c r="CN11" s="14">
        <v>148.69999999999999</v>
      </c>
      <c r="CO11" s="14"/>
      <c r="CP11" s="14"/>
      <c r="CQ11" s="14"/>
      <c r="CR11" s="14"/>
      <c r="CS11" s="14"/>
      <c r="CT11" s="14"/>
      <c r="CU11" s="14"/>
      <c r="CV11" s="14">
        <v>0</v>
      </c>
      <c r="CW11" s="14">
        <v>61.4</v>
      </c>
      <c r="CX11" s="14">
        <v>0</v>
      </c>
      <c r="CY11" s="14">
        <v>0</v>
      </c>
      <c r="CZ11" s="14">
        <v>0</v>
      </c>
      <c r="DA11" s="14">
        <v>12.2</v>
      </c>
      <c r="DB11" s="14">
        <v>12.8</v>
      </c>
      <c r="DC11" s="14">
        <v>9.9</v>
      </c>
      <c r="DD11" s="14">
        <v>2.5</v>
      </c>
      <c r="DE11" s="14">
        <v>0</v>
      </c>
      <c r="DF11" s="14">
        <v>0.8</v>
      </c>
      <c r="DG11" s="14">
        <v>3.4</v>
      </c>
      <c r="DH11" s="14">
        <v>4.8</v>
      </c>
      <c r="DI11" s="14">
        <v>19.7</v>
      </c>
      <c r="DJ11" s="14">
        <v>13.2</v>
      </c>
      <c r="DK11" s="14">
        <v>10</v>
      </c>
      <c r="DL11" s="14">
        <v>3.6</v>
      </c>
      <c r="DM11" s="14">
        <v>18.5</v>
      </c>
      <c r="DN11" s="14">
        <v>0</v>
      </c>
      <c r="DO11" s="14">
        <v>0</v>
      </c>
      <c r="DP11" s="14">
        <v>0</v>
      </c>
      <c r="DQ11" s="14">
        <v>0</v>
      </c>
      <c r="DR11" s="14">
        <v>0</v>
      </c>
      <c r="DS11" s="14">
        <v>3.4</v>
      </c>
      <c r="DT11" s="14">
        <v>18.7</v>
      </c>
      <c r="DU11" s="14">
        <v>1.9</v>
      </c>
      <c r="DV11" s="14"/>
      <c r="DW11" s="14">
        <v>13.1</v>
      </c>
      <c r="DX11" s="14">
        <v>6</v>
      </c>
      <c r="DY11" s="14">
        <v>16.7</v>
      </c>
      <c r="DZ11" s="14">
        <v>20.100000000000001</v>
      </c>
      <c r="EA11" s="14">
        <v>19.600000000000001</v>
      </c>
      <c r="EB11" s="14">
        <v>4.4000000000000004</v>
      </c>
      <c r="EC11" s="14">
        <v>49.6</v>
      </c>
      <c r="ED11" s="14">
        <v>0</v>
      </c>
      <c r="EE11" s="14">
        <v>20.9</v>
      </c>
      <c r="EF11" s="14">
        <v>42.5</v>
      </c>
      <c r="EG11" s="14">
        <v>3.2</v>
      </c>
      <c r="EH11" s="14">
        <v>0.9</v>
      </c>
      <c r="EI11" s="14">
        <v>21</v>
      </c>
      <c r="EJ11" s="14">
        <v>7.2</v>
      </c>
      <c r="EK11" s="14">
        <v>7.1</v>
      </c>
      <c r="EL11" s="14">
        <v>15</v>
      </c>
      <c r="EM11" s="14">
        <v>15.5</v>
      </c>
      <c r="EN11" s="14">
        <v>15.5</v>
      </c>
      <c r="EO11" s="14">
        <v>0</v>
      </c>
      <c r="EP11" s="14">
        <v>0</v>
      </c>
      <c r="EQ11" s="14">
        <v>0</v>
      </c>
      <c r="ER11" s="14">
        <v>0</v>
      </c>
      <c r="ES11" s="14">
        <v>0.6</v>
      </c>
      <c r="ET11" s="14">
        <v>0</v>
      </c>
      <c r="EU11" s="14">
        <v>0</v>
      </c>
      <c r="EV11" s="14">
        <v>0</v>
      </c>
      <c r="EW11" s="14">
        <v>2.9</v>
      </c>
      <c r="EX11" s="14">
        <v>2.4</v>
      </c>
      <c r="EY11" s="14">
        <v>2.4</v>
      </c>
      <c r="EZ11" s="14">
        <v>2.6</v>
      </c>
      <c r="FA11" s="14">
        <v>0</v>
      </c>
      <c r="FB11" s="14">
        <v>7.6</v>
      </c>
      <c r="FC11" s="14">
        <v>19.600000000000001</v>
      </c>
      <c r="FD11" s="14">
        <v>9.6</v>
      </c>
      <c r="FE11" s="14">
        <v>28.6</v>
      </c>
      <c r="FF11" s="14">
        <v>32.799999999999997</v>
      </c>
      <c r="FG11" s="14">
        <v>14.5</v>
      </c>
      <c r="FH11" s="14">
        <v>18.7</v>
      </c>
      <c r="FI11" s="14">
        <v>9.1</v>
      </c>
      <c r="FJ11" s="14">
        <v>11</v>
      </c>
      <c r="FK11" s="14">
        <v>6961</v>
      </c>
      <c r="FL11" s="15"/>
      <c r="FM11" s="14">
        <v>23.335920000000002</v>
      </c>
      <c r="FN11" s="14">
        <v>7.9710000000000001</v>
      </c>
      <c r="FO11" s="14">
        <v>6.0362499999999999</v>
      </c>
      <c r="FP11" s="14">
        <v>13.2</v>
      </c>
      <c r="FQ11" s="14">
        <v>27.25393</v>
      </c>
      <c r="FR11" s="14">
        <v>18.913499999999999</v>
      </c>
      <c r="FS11" s="14">
        <v>5.4</v>
      </c>
      <c r="FT11" s="14">
        <v>5.6</v>
      </c>
      <c r="FU11" s="14">
        <v>107.7106</v>
      </c>
    </row>
    <row r="12" spans="1:177" ht="24" customHeight="1" x14ac:dyDescent="0.3">
      <c r="A12" s="16" t="s">
        <v>96</v>
      </c>
      <c r="B12" s="16" t="s">
        <v>727</v>
      </c>
      <c r="C12" s="17">
        <v>142.30000000000001</v>
      </c>
      <c r="D12" s="17">
        <v>628.79999999999995</v>
      </c>
      <c r="E12" s="17">
        <v>216.3</v>
      </c>
      <c r="F12" s="17"/>
      <c r="G12" s="17"/>
      <c r="H12" s="17">
        <v>31.5</v>
      </c>
      <c r="I12" s="17">
        <v>153.80000000000001</v>
      </c>
      <c r="J12" s="17"/>
      <c r="K12" s="17"/>
      <c r="L12" s="17"/>
      <c r="M12" s="17">
        <v>208.8</v>
      </c>
      <c r="N12" s="17">
        <v>212.2</v>
      </c>
      <c r="O12" s="17">
        <v>201.8</v>
      </c>
      <c r="P12" s="17">
        <v>213.8</v>
      </c>
      <c r="Q12" s="17">
        <v>111.5</v>
      </c>
      <c r="R12" s="17">
        <v>465.4</v>
      </c>
      <c r="S12" s="17">
        <v>3.2</v>
      </c>
      <c r="T12" s="17"/>
      <c r="U12" s="17"/>
      <c r="V12" s="17"/>
      <c r="W12" s="17"/>
      <c r="X12" s="17">
        <v>164.9</v>
      </c>
      <c r="Y12" s="17">
        <v>7.8</v>
      </c>
      <c r="Z12" s="17">
        <v>6</v>
      </c>
      <c r="AA12" s="17"/>
      <c r="AB12" s="17">
        <v>6.8</v>
      </c>
      <c r="AC12" s="17">
        <v>12.8</v>
      </c>
      <c r="AD12" s="17">
        <v>69.900000000000006</v>
      </c>
      <c r="AE12" s="17"/>
      <c r="AF12" s="17"/>
      <c r="AG12" s="17"/>
      <c r="AH12" s="17"/>
      <c r="AI12" s="17">
        <v>99.7</v>
      </c>
      <c r="AJ12" s="17">
        <v>131.6</v>
      </c>
      <c r="AK12" s="17"/>
      <c r="AL12" s="17"/>
      <c r="AM12" s="17"/>
      <c r="AN12" s="17"/>
      <c r="AO12" s="17">
        <v>148.4</v>
      </c>
      <c r="AP12" s="17">
        <v>50.6</v>
      </c>
      <c r="AQ12" s="17">
        <v>123.7</v>
      </c>
      <c r="AR12" s="17">
        <v>33.6</v>
      </c>
      <c r="AS12" s="17">
        <v>18.3</v>
      </c>
      <c r="AT12" s="17">
        <v>12.2</v>
      </c>
      <c r="AU12" s="17">
        <v>87.5</v>
      </c>
      <c r="AV12" s="17">
        <v>180.5</v>
      </c>
      <c r="AW12" s="17">
        <v>180.2</v>
      </c>
      <c r="AX12" s="17">
        <v>184.9</v>
      </c>
      <c r="AY12" s="17">
        <v>108</v>
      </c>
      <c r="AZ12" s="17">
        <v>7.3</v>
      </c>
      <c r="BA12" s="17">
        <v>9</v>
      </c>
      <c r="BB12" s="17">
        <v>17.399999999999999</v>
      </c>
      <c r="BC12" s="17">
        <v>21.9</v>
      </c>
      <c r="BD12" s="17">
        <v>2</v>
      </c>
      <c r="BE12" s="17"/>
      <c r="BF12" s="17">
        <v>76.2</v>
      </c>
      <c r="BG12" s="17"/>
      <c r="BH12" s="17"/>
      <c r="BI12" s="17">
        <v>65.900000000000006</v>
      </c>
      <c r="BJ12" s="17"/>
      <c r="BK12" s="17"/>
      <c r="BL12" s="17"/>
      <c r="BM12" s="17"/>
      <c r="BN12" s="17"/>
      <c r="BO12" s="17"/>
      <c r="BP12" s="17">
        <v>127</v>
      </c>
      <c r="BQ12" s="17">
        <v>178.6</v>
      </c>
      <c r="BR12" s="17">
        <v>176.4</v>
      </c>
      <c r="BS12" s="17">
        <v>200</v>
      </c>
      <c r="BT12" s="17">
        <v>270.5</v>
      </c>
      <c r="BU12" s="17"/>
      <c r="BV12" s="17"/>
      <c r="BW12" s="17"/>
      <c r="BX12" s="17"/>
      <c r="BY12" s="17"/>
      <c r="BZ12" s="17"/>
      <c r="CA12" s="17"/>
      <c r="CB12" s="17"/>
      <c r="CC12" s="17">
        <v>2.5</v>
      </c>
      <c r="CD12" s="17">
        <v>106</v>
      </c>
      <c r="CE12" s="17">
        <v>98.6</v>
      </c>
      <c r="CF12" s="17">
        <v>63.6</v>
      </c>
      <c r="CG12" s="17">
        <v>70.7</v>
      </c>
      <c r="CH12" s="17">
        <v>30.1</v>
      </c>
      <c r="CI12" s="17"/>
      <c r="CJ12" s="17"/>
      <c r="CK12" s="17"/>
      <c r="CL12" s="17">
        <v>148.4</v>
      </c>
      <c r="CM12" s="17">
        <v>149.30000000000001</v>
      </c>
      <c r="CN12" s="17">
        <v>150.9</v>
      </c>
      <c r="CO12" s="17"/>
      <c r="CP12" s="17"/>
      <c r="CQ12" s="17"/>
      <c r="CR12" s="17"/>
      <c r="CS12" s="17"/>
      <c r="CT12" s="17"/>
      <c r="CU12" s="17"/>
      <c r="CV12" s="17">
        <v>0</v>
      </c>
      <c r="CW12" s="17">
        <v>63.7</v>
      </c>
      <c r="CX12" s="17">
        <v>0</v>
      </c>
      <c r="CY12" s="17">
        <v>0</v>
      </c>
      <c r="CZ12" s="17">
        <v>0</v>
      </c>
      <c r="DA12" s="17">
        <v>12</v>
      </c>
      <c r="DB12" s="17">
        <v>13.1</v>
      </c>
      <c r="DC12" s="17">
        <v>9.8000000000000007</v>
      </c>
      <c r="DD12" s="17">
        <v>2.6</v>
      </c>
      <c r="DE12" s="17">
        <v>0</v>
      </c>
      <c r="DF12" s="17">
        <v>0.8</v>
      </c>
      <c r="DG12" s="17">
        <v>3.4</v>
      </c>
      <c r="DH12" s="17">
        <v>4.7</v>
      </c>
      <c r="DI12" s="17">
        <v>20</v>
      </c>
      <c r="DJ12" s="17">
        <v>14.2</v>
      </c>
      <c r="DK12" s="17">
        <v>10</v>
      </c>
      <c r="DL12" s="17">
        <v>3.6</v>
      </c>
      <c r="DM12" s="17">
        <v>18.5</v>
      </c>
      <c r="DN12" s="17">
        <v>0</v>
      </c>
      <c r="DO12" s="17">
        <v>0</v>
      </c>
      <c r="DP12" s="17">
        <v>0</v>
      </c>
      <c r="DQ12" s="17">
        <v>0</v>
      </c>
      <c r="DR12" s="17">
        <v>0</v>
      </c>
      <c r="DS12" s="17">
        <v>3.4</v>
      </c>
      <c r="DT12" s="17">
        <v>18.2</v>
      </c>
      <c r="DU12" s="17">
        <v>1.8</v>
      </c>
      <c r="DV12" s="17"/>
      <c r="DW12" s="17">
        <v>13.1</v>
      </c>
      <c r="DX12" s="17">
        <v>6.1</v>
      </c>
      <c r="DY12" s="17">
        <v>17.2</v>
      </c>
      <c r="DZ12" s="17">
        <v>20.3</v>
      </c>
      <c r="EA12" s="17">
        <v>19.8</v>
      </c>
      <c r="EB12" s="17">
        <v>6</v>
      </c>
      <c r="EC12" s="17">
        <v>45.5</v>
      </c>
      <c r="ED12" s="17">
        <v>0</v>
      </c>
      <c r="EE12" s="17">
        <v>17</v>
      </c>
      <c r="EF12" s="17">
        <v>40.799999999999997</v>
      </c>
      <c r="EG12" s="17">
        <v>3</v>
      </c>
      <c r="EH12" s="17">
        <v>0.6</v>
      </c>
      <c r="EI12" s="17">
        <v>21</v>
      </c>
      <c r="EJ12" s="17">
        <v>7</v>
      </c>
      <c r="EK12" s="17">
        <v>7.1</v>
      </c>
      <c r="EL12" s="17">
        <v>15</v>
      </c>
      <c r="EM12" s="17">
        <v>15.5</v>
      </c>
      <c r="EN12" s="17">
        <v>15.5</v>
      </c>
      <c r="EO12" s="17">
        <v>0</v>
      </c>
      <c r="EP12" s="17">
        <v>0</v>
      </c>
      <c r="EQ12" s="17">
        <v>0</v>
      </c>
      <c r="ER12" s="17">
        <v>0</v>
      </c>
      <c r="ES12" s="17">
        <v>0.6</v>
      </c>
      <c r="ET12" s="17">
        <v>0</v>
      </c>
      <c r="EU12" s="17">
        <v>0</v>
      </c>
      <c r="EV12" s="17">
        <v>0</v>
      </c>
      <c r="EW12" s="17">
        <v>2.9</v>
      </c>
      <c r="EX12" s="17">
        <v>2.4</v>
      </c>
      <c r="EY12" s="17">
        <v>2.4</v>
      </c>
      <c r="EZ12" s="17">
        <v>2.6</v>
      </c>
      <c r="FA12" s="17">
        <v>0</v>
      </c>
      <c r="FB12" s="17">
        <v>7.6</v>
      </c>
      <c r="FC12" s="17">
        <v>20</v>
      </c>
      <c r="FD12" s="17">
        <v>9.6</v>
      </c>
      <c r="FE12" s="17">
        <v>28.5</v>
      </c>
      <c r="FF12" s="17">
        <v>33</v>
      </c>
      <c r="FG12" s="17">
        <v>14.5</v>
      </c>
      <c r="FH12" s="17">
        <v>19</v>
      </c>
      <c r="FI12" s="17">
        <v>8.3000000000000007</v>
      </c>
      <c r="FJ12" s="17">
        <v>11</v>
      </c>
      <c r="FK12" s="17">
        <v>6821.8</v>
      </c>
      <c r="FL12" s="15"/>
      <c r="FM12" s="17">
        <v>23.891359999999999</v>
      </c>
      <c r="FN12" s="17">
        <v>7.9710000000000001</v>
      </c>
      <c r="FO12" s="17">
        <v>6.03606</v>
      </c>
      <c r="FP12" s="17">
        <v>13.2</v>
      </c>
      <c r="FQ12" s="17">
        <v>27.250209999999999</v>
      </c>
      <c r="FR12" s="17">
        <v>18.91422</v>
      </c>
      <c r="FS12" s="17">
        <v>5.4</v>
      </c>
      <c r="FT12" s="17">
        <v>5.5</v>
      </c>
      <c r="FU12" s="17">
        <v>108.16285000000001</v>
      </c>
    </row>
    <row r="13" spans="1:177" ht="24" customHeight="1" x14ac:dyDescent="0.3">
      <c r="A13" s="16" t="s">
        <v>96</v>
      </c>
      <c r="B13" s="16" t="s">
        <v>728</v>
      </c>
      <c r="C13" s="17">
        <v>143.19999999999999</v>
      </c>
      <c r="D13" s="17">
        <v>633.29999999999995</v>
      </c>
      <c r="E13" s="17">
        <v>214.4</v>
      </c>
      <c r="F13" s="17"/>
      <c r="G13" s="17"/>
      <c r="H13" s="17">
        <v>32</v>
      </c>
      <c r="I13" s="17">
        <v>153.5</v>
      </c>
      <c r="J13" s="17"/>
      <c r="K13" s="17"/>
      <c r="L13" s="17"/>
      <c r="M13" s="17">
        <v>207.5</v>
      </c>
      <c r="N13" s="17">
        <v>211</v>
      </c>
      <c r="O13" s="17">
        <v>200</v>
      </c>
      <c r="P13" s="17">
        <v>213.5</v>
      </c>
      <c r="Q13" s="17">
        <v>110.9</v>
      </c>
      <c r="R13" s="17">
        <v>465.4</v>
      </c>
      <c r="S13" s="17">
        <v>3.4</v>
      </c>
      <c r="T13" s="17"/>
      <c r="U13" s="17"/>
      <c r="V13" s="17"/>
      <c r="W13" s="17"/>
      <c r="X13" s="17">
        <v>165.6</v>
      </c>
      <c r="Y13" s="17">
        <v>7.9</v>
      </c>
      <c r="Z13" s="17">
        <v>6</v>
      </c>
      <c r="AA13" s="17"/>
      <c r="AB13" s="17">
        <v>6.8</v>
      </c>
      <c r="AC13" s="17">
        <v>12.8</v>
      </c>
      <c r="AD13" s="17">
        <v>70.599999999999994</v>
      </c>
      <c r="AE13" s="17"/>
      <c r="AF13" s="17"/>
      <c r="AG13" s="17"/>
      <c r="AH13" s="17"/>
      <c r="AI13" s="17">
        <v>101.2</v>
      </c>
      <c r="AJ13" s="17">
        <v>132.30000000000001</v>
      </c>
      <c r="AK13" s="17"/>
      <c r="AL13" s="17"/>
      <c r="AM13" s="17"/>
      <c r="AN13" s="17"/>
      <c r="AO13" s="17">
        <v>148.69999999999999</v>
      </c>
      <c r="AP13" s="17">
        <v>51</v>
      </c>
      <c r="AQ13" s="17">
        <v>126.5</v>
      </c>
      <c r="AR13" s="17">
        <v>34.4</v>
      </c>
      <c r="AS13" s="17">
        <v>18.399999999999999</v>
      </c>
      <c r="AT13" s="17">
        <v>12.2</v>
      </c>
      <c r="AU13" s="17">
        <v>91.7</v>
      </c>
      <c r="AV13" s="17">
        <v>124.1</v>
      </c>
      <c r="AW13" s="17">
        <v>124.3</v>
      </c>
      <c r="AX13" s="17">
        <v>154.4</v>
      </c>
      <c r="AY13" s="17">
        <v>108.2</v>
      </c>
      <c r="AZ13" s="17">
        <v>7.4</v>
      </c>
      <c r="BA13" s="17">
        <v>9</v>
      </c>
      <c r="BB13" s="17">
        <v>18.5</v>
      </c>
      <c r="BC13" s="17">
        <v>23</v>
      </c>
      <c r="BD13" s="17">
        <v>2</v>
      </c>
      <c r="BE13" s="17"/>
      <c r="BF13" s="17">
        <v>105.7</v>
      </c>
      <c r="BG13" s="17"/>
      <c r="BH13" s="17"/>
      <c r="BI13" s="17">
        <v>66.2</v>
      </c>
      <c r="BJ13" s="17"/>
      <c r="BK13" s="17"/>
      <c r="BL13" s="17"/>
      <c r="BM13" s="17"/>
      <c r="BN13" s="17"/>
      <c r="BO13" s="17"/>
      <c r="BP13" s="17">
        <v>128.30000000000001</v>
      </c>
      <c r="BQ13" s="17">
        <v>150.6</v>
      </c>
      <c r="BR13" s="17">
        <v>149.80000000000001</v>
      </c>
      <c r="BS13" s="17">
        <v>190.8</v>
      </c>
      <c r="BT13" s="17">
        <v>256.7</v>
      </c>
      <c r="BU13" s="17"/>
      <c r="BV13" s="17"/>
      <c r="BW13" s="17"/>
      <c r="BX13" s="17"/>
      <c r="BY13" s="17"/>
      <c r="BZ13" s="17"/>
      <c r="CA13" s="17"/>
      <c r="CB13" s="17"/>
      <c r="CC13" s="17">
        <v>2.5</v>
      </c>
      <c r="CD13" s="17">
        <v>136.1</v>
      </c>
      <c r="CE13" s="17">
        <v>113.9</v>
      </c>
      <c r="CF13" s="17">
        <v>65.7</v>
      </c>
      <c r="CG13" s="17">
        <v>71</v>
      </c>
      <c r="CH13" s="17">
        <v>30.4</v>
      </c>
      <c r="CI13" s="17"/>
      <c r="CJ13" s="17"/>
      <c r="CK13" s="17"/>
      <c r="CL13" s="17">
        <v>147.69999999999999</v>
      </c>
      <c r="CM13" s="17">
        <v>148.80000000000001</v>
      </c>
      <c r="CN13" s="17">
        <v>150.19999999999999</v>
      </c>
      <c r="CO13" s="17"/>
      <c r="CP13" s="17"/>
      <c r="CQ13" s="17"/>
      <c r="CR13" s="17"/>
      <c r="CS13" s="17"/>
      <c r="CT13" s="17"/>
      <c r="CU13" s="17"/>
      <c r="CV13" s="17">
        <v>0</v>
      </c>
      <c r="CW13" s="17">
        <v>67.5</v>
      </c>
      <c r="CX13" s="17">
        <v>0</v>
      </c>
      <c r="CY13" s="17">
        <v>0</v>
      </c>
      <c r="CZ13" s="17">
        <v>0</v>
      </c>
      <c r="DA13" s="17">
        <v>12.2</v>
      </c>
      <c r="DB13" s="17">
        <v>13.2</v>
      </c>
      <c r="DC13" s="17">
        <v>9.9</v>
      </c>
      <c r="DD13" s="17">
        <v>2.7</v>
      </c>
      <c r="DE13" s="17">
        <v>0</v>
      </c>
      <c r="DF13" s="17">
        <v>0.7</v>
      </c>
      <c r="DG13" s="17">
        <v>3.4</v>
      </c>
      <c r="DH13" s="17">
        <v>4.7</v>
      </c>
      <c r="DI13" s="17">
        <v>20.5</v>
      </c>
      <c r="DJ13" s="17">
        <v>14.2</v>
      </c>
      <c r="DK13" s="17">
        <v>10.1</v>
      </c>
      <c r="DL13" s="17">
        <v>3.6</v>
      </c>
      <c r="DM13" s="17">
        <v>18.5</v>
      </c>
      <c r="DN13" s="17">
        <v>0</v>
      </c>
      <c r="DO13" s="17">
        <v>0</v>
      </c>
      <c r="DP13" s="17">
        <v>0</v>
      </c>
      <c r="DQ13" s="17">
        <v>0</v>
      </c>
      <c r="DR13" s="17">
        <v>0</v>
      </c>
      <c r="DS13" s="17">
        <v>3.4</v>
      </c>
      <c r="DT13" s="17">
        <v>18.5</v>
      </c>
      <c r="DU13" s="17">
        <v>1.8</v>
      </c>
      <c r="DV13" s="17"/>
      <c r="DW13" s="17">
        <v>13.1</v>
      </c>
      <c r="DX13" s="17">
        <v>6.1</v>
      </c>
      <c r="DY13" s="17">
        <v>17.100000000000001</v>
      </c>
      <c r="DZ13" s="17">
        <v>20.399999999999999</v>
      </c>
      <c r="EA13" s="17">
        <v>20</v>
      </c>
      <c r="EB13" s="17">
        <v>10.1</v>
      </c>
      <c r="EC13" s="17">
        <v>41.9</v>
      </c>
      <c r="ED13" s="17">
        <v>0</v>
      </c>
      <c r="EE13" s="17">
        <v>22.2</v>
      </c>
      <c r="EF13" s="17">
        <v>37.4</v>
      </c>
      <c r="EG13" s="17">
        <v>3</v>
      </c>
      <c r="EH13" s="17">
        <v>1</v>
      </c>
      <c r="EI13" s="17">
        <v>21</v>
      </c>
      <c r="EJ13" s="17">
        <v>6.8</v>
      </c>
      <c r="EK13" s="17">
        <v>7</v>
      </c>
      <c r="EL13" s="17">
        <v>15.3</v>
      </c>
      <c r="EM13" s="17">
        <v>15.5</v>
      </c>
      <c r="EN13" s="17">
        <v>15.5</v>
      </c>
      <c r="EO13" s="17">
        <v>0</v>
      </c>
      <c r="EP13" s="17">
        <v>0</v>
      </c>
      <c r="EQ13" s="17">
        <v>0</v>
      </c>
      <c r="ER13" s="17">
        <v>0</v>
      </c>
      <c r="ES13" s="17">
        <v>0.6</v>
      </c>
      <c r="ET13" s="17">
        <v>0</v>
      </c>
      <c r="EU13" s="17">
        <v>0</v>
      </c>
      <c r="EV13" s="17">
        <v>0</v>
      </c>
      <c r="EW13" s="17">
        <v>2.9</v>
      </c>
      <c r="EX13" s="17">
        <v>2.4</v>
      </c>
      <c r="EY13" s="17">
        <v>2.4</v>
      </c>
      <c r="EZ13" s="17">
        <v>2.6</v>
      </c>
      <c r="FA13" s="17">
        <v>0</v>
      </c>
      <c r="FB13" s="17">
        <v>7.6</v>
      </c>
      <c r="FC13" s="17">
        <v>20</v>
      </c>
      <c r="FD13" s="17">
        <v>9.5</v>
      </c>
      <c r="FE13" s="17">
        <v>29.2</v>
      </c>
      <c r="FF13" s="17">
        <v>32.9</v>
      </c>
      <c r="FG13" s="17">
        <v>14.5</v>
      </c>
      <c r="FH13" s="17">
        <v>18.7</v>
      </c>
      <c r="FI13" s="17">
        <v>6.4</v>
      </c>
      <c r="FJ13" s="17">
        <v>10.7</v>
      </c>
      <c r="FK13" s="17">
        <v>6698.2</v>
      </c>
      <c r="FL13" s="15"/>
      <c r="FM13" s="17">
        <v>24.025390000000002</v>
      </c>
      <c r="FN13" s="17">
        <v>7.9710000000000001</v>
      </c>
      <c r="FO13" s="17">
        <v>6.0365599999999997</v>
      </c>
      <c r="FP13" s="17">
        <v>13.2</v>
      </c>
      <c r="FQ13" s="17">
        <v>27.326270000000001</v>
      </c>
      <c r="FR13" s="17">
        <v>18.915790000000001</v>
      </c>
      <c r="FS13" s="17">
        <v>5.5</v>
      </c>
      <c r="FT13" s="17">
        <v>5.6</v>
      </c>
      <c r="FU13" s="17">
        <v>108.57501000000001</v>
      </c>
    </row>
    <row r="14" spans="1:177" ht="24" customHeight="1" x14ac:dyDescent="0.3">
      <c r="A14" s="16" t="s">
        <v>96</v>
      </c>
      <c r="B14" s="16" t="s">
        <v>729</v>
      </c>
      <c r="C14" s="17">
        <v>145.4</v>
      </c>
      <c r="D14" s="17">
        <v>627.5</v>
      </c>
      <c r="E14" s="17">
        <v>215.3</v>
      </c>
      <c r="F14" s="17"/>
      <c r="G14" s="17"/>
      <c r="H14" s="17">
        <v>32</v>
      </c>
      <c r="I14" s="17">
        <v>152.80000000000001</v>
      </c>
      <c r="J14" s="17"/>
      <c r="K14" s="17"/>
      <c r="L14" s="17"/>
      <c r="M14" s="17">
        <v>208.4</v>
      </c>
      <c r="N14" s="17">
        <v>209.1</v>
      </c>
      <c r="O14" s="17">
        <v>198.6</v>
      </c>
      <c r="P14" s="17">
        <v>214.5</v>
      </c>
      <c r="Q14" s="17">
        <v>110.6</v>
      </c>
      <c r="R14" s="17">
        <v>455.2</v>
      </c>
      <c r="S14" s="17">
        <v>3.3</v>
      </c>
      <c r="T14" s="17"/>
      <c r="U14" s="17"/>
      <c r="V14" s="17"/>
      <c r="W14" s="17"/>
      <c r="X14" s="17">
        <v>168.9</v>
      </c>
      <c r="Y14" s="17">
        <v>7.8</v>
      </c>
      <c r="Z14" s="17">
        <v>6</v>
      </c>
      <c r="AA14" s="17"/>
      <c r="AB14" s="17">
        <v>6.8</v>
      </c>
      <c r="AC14" s="17">
        <v>12.7</v>
      </c>
      <c r="AD14" s="17">
        <v>70.2</v>
      </c>
      <c r="AE14" s="17"/>
      <c r="AF14" s="17"/>
      <c r="AG14" s="17"/>
      <c r="AH14" s="17"/>
      <c r="AI14" s="17">
        <v>100.3</v>
      </c>
      <c r="AJ14" s="17">
        <v>132</v>
      </c>
      <c r="AK14" s="17"/>
      <c r="AL14" s="17"/>
      <c r="AM14" s="17"/>
      <c r="AN14" s="17"/>
      <c r="AO14" s="17">
        <v>147</v>
      </c>
      <c r="AP14" s="17">
        <v>51</v>
      </c>
      <c r="AQ14" s="17">
        <v>150</v>
      </c>
      <c r="AR14" s="17">
        <v>33.6</v>
      </c>
      <c r="AS14" s="17">
        <v>18.3</v>
      </c>
      <c r="AT14" s="17">
        <v>12.2</v>
      </c>
      <c r="AU14" s="17">
        <v>91.6</v>
      </c>
      <c r="AV14" s="17">
        <v>122.5</v>
      </c>
      <c r="AW14" s="17">
        <v>122.8</v>
      </c>
      <c r="AX14" s="17">
        <v>152.80000000000001</v>
      </c>
      <c r="AY14" s="17">
        <v>108.2</v>
      </c>
      <c r="AZ14" s="17">
        <v>7.5</v>
      </c>
      <c r="BA14" s="17">
        <v>9.1999999999999993</v>
      </c>
      <c r="BB14" s="17">
        <v>20.8</v>
      </c>
      <c r="BC14" s="17">
        <v>22.6</v>
      </c>
      <c r="BD14" s="17">
        <v>2</v>
      </c>
      <c r="BE14" s="17"/>
      <c r="BF14" s="17">
        <v>128.4</v>
      </c>
      <c r="BG14" s="17"/>
      <c r="BH14" s="17"/>
      <c r="BI14" s="17">
        <v>65.8</v>
      </c>
      <c r="BJ14" s="17"/>
      <c r="BK14" s="17"/>
      <c r="BL14" s="17"/>
      <c r="BM14" s="17"/>
      <c r="BN14" s="17"/>
      <c r="BO14" s="17"/>
      <c r="BP14" s="17">
        <v>127.7</v>
      </c>
      <c r="BQ14" s="17">
        <v>128.30000000000001</v>
      </c>
      <c r="BR14" s="17">
        <v>128.1</v>
      </c>
      <c r="BS14" s="17">
        <v>127.9</v>
      </c>
      <c r="BT14" s="17">
        <v>214.9</v>
      </c>
      <c r="BU14" s="17"/>
      <c r="BV14" s="17"/>
      <c r="BW14" s="17"/>
      <c r="BX14" s="17"/>
      <c r="BY14" s="17"/>
      <c r="BZ14" s="17"/>
      <c r="CA14" s="17"/>
      <c r="CB14" s="17"/>
      <c r="CC14" s="17">
        <v>2.5</v>
      </c>
      <c r="CD14" s="17">
        <v>166.9</v>
      </c>
      <c r="CE14" s="17">
        <v>120</v>
      </c>
      <c r="CF14" s="17">
        <v>65</v>
      </c>
      <c r="CG14" s="17">
        <v>70.8</v>
      </c>
      <c r="CH14" s="17">
        <v>30.3</v>
      </c>
      <c r="CI14" s="17"/>
      <c r="CJ14" s="17"/>
      <c r="CK14" s="17"/>
      <c r="CL14" s="17">
        <v>147.4</v>
      </c>
      <c r="CM14" s="17">
        <v>148.4</v>
      </c>
      <c r="CN14" s="17">
        <v>149.1</v>
      </c>
      <c r="CO14" s="17"/>
      <c r="CP14" s="17"/>
      <c r="CQ14" s="17"/>
      <c r="CR14" s="17"/>
      <c r="CS14" s="17"/>
      <c r="CT14" s="17"/>
      <c r="CU14" s="17"/>
      <c r="CV14" s="17">
        <v>0</v>
      </c>
      <c r="CW14" s="17">
        <v>78.599999999999994</v>
      </c>
      <c r="CX14" s="17">
        <v>0</v>
      </c>
      <c r="CY14" s="17">
        <v>0</v>
      </c>
      <c r="CZ14" s="17">
        <v>0</v>
      </c>
      <c r="DA14" s="17">
        <v>12.5</v>
      </c>
      <c r="DB14" s="17">
        <v>12.4</v>
      </c>
      <c r="DC14" s="17">
        <v>9.9</v>
      </c>
      <c r="DD14" s="17">
        <v>2.7</v>
      </c>
      <c r="DE14" s="17">
        <v>0</v>
      </c>
      <c r="DF14" s="17">
        <v>0.7</v>
      </c>
      <c r="DG14" s="17">
        <v>3.4</v>
      </c>
      <c r="DH14" s="17">
        <v>4.7</v>
      </c>
      <c r="DI14" s="17">
        <v>20.3</v>
      </c>
      <c r="DJ14" s="17">
        <v>14.1</v>
      </c>
      <c r="DK14" s="17">
        <v>10</v>
      </c>
      <c r="DL14" s="17">
        <v>3.6</v>
      </c>
      <c r="DM14" s="17">
        <v>18.5</v>
      </c>
      <c r="DN14" s="17">
        <v>0</v>
      </c>
      <c r="DO14" s="17">
        <v>0</v>
      </c>
      <c r="DP14" s="17">
        <v>0</v>
      </c>
      <c r="DQ14" s="17">
        <v>0</v>
      </c>
      <c r="DR14" s="17">
        <v>0</v>
      </c>
      <c r="DS14" s="17">
        <v>3.5</v>
      </c>
      <c r="DT14" s="17">
        <v>18.600000000000001</v>
      </c>
      <c r="DU14" s="17">
        <v>1.8</v>
      </c>
      <c r="DV14" s="17"/>
      <c r="DW14" s="17">
        <v>13.7</v>
      </c>
      <c r="DX14" s="17">
        <v>6.1</v>
      </c>
      <c r="DY14" s="17">
        <v>17.100000000000001</v>
      </c>
      <c r="DZ14" s="17">
        <v>20.399999999999999</v>
      </c>
      <c r="EA14" s="17">
        <v>20</v>
      </c>
      <c r="EB14" s="17">
        <v>11.9</v>
      </c>
      <c r="EC14" s="17">
        <v>46.1</v>
      </c>
      <c r="ED14" s="17">
        <v>0</v>
      </c>
      <c r="EE14" s="17">
        <v>22.1</v>
      </c>
      <c r="EF14" s="17">
        <v>34.6</v>
      </c>
      <c r="EG14" s="17">
        <v>2.2000000000000002</v>
      </c>
      <c r="EH14" s="17">
        <v>1.1000000000000001</v>
      </c>
      <c r="EI14" s="17">
        <v>21</v>
      </c>
      <c r="EJ14" s="17">
        <v>6.8</v>
      </c>
      <c r="EK14" s="17">
        <v>7</v>
      </c>
      <c r="EL14" s="17">
        <v>15.3</v>
      </c>
      <c r="EM14" s="17">
        <v>16</v>
      </c>
      <c r="EN14" s="17">
        <v>15.5</v>
      </c>
      <c r="EO14" s="17">
        <v>0</v>
      </c>
      <c r="EP14" s="17">
        <v>0</v>
      </c>
      <c r="EQ14" s="17">
        <v>0</v>
      </c>
      <c r="ER14" s="17">
        <v>0</v>
      </c>
      <c r="ES14" s="17">
        <v>0.6</v>
      </c>
      <c r="ET14" s="17">
        <v>0</v>
      </c>
      <c r="EU14" s="17">
        <v>0</v>
      </c>
      <c r="EV14" s="17">
        <v>0</v>
      </c>
      <c r="EW14" s="17">
        <v>2.9</v>
      </c>
      <c r="EX14" s="17">
        <v>2.4</v>
      </c>
      <c r="EY14" s="17">
        <v>2.4</v>
      </c>
      <c r="EZ14" s="17">
        <v>2.6</v>
      </c>
      <c r="FA14" s="17">
        <v>0</v>
      </c>
      <c r="FB14" s="17">
        <v>7.6</v>
      </c>
      <c r="FC14" s="17">
        <v>20</v>
      </c>
      <c r="FD14" s="17">
        <v>9.5</v>
      </c>
      <c r="FE14" s="17">
        <v>28.8</v>
      </c>
      <c r="FF14" s="17">
        <v>32.799999999999997</v>
      </c>
      <c r="FG14" s="17">
        <v>14.5</v>
      </c>
      <c r="FH14" s="17">
        <v>18.7</v>
      </c>
      <c r="FI14" s="17">
        <v>7.9</v>
      </c>
      <c r="FJ14" s="17">
        <v>10.8</v>
      </c>
      <c r="FK14" s="17">
        <v>6624.7</v>
      </c>
      <c r="FL14" s="15"/>
      <c r="FM14" s="17">
        <v>24.211590000000001</v>
      </c>
      <c r="FN14" s="17">
        <v>7.9690000000000003</v>
      </c>
      <c r="FO14" s="17">
        <v>6.0354400000000004</v>
      </c>
      <c r="FP14" s="17">
        <v>13.2</v>
      </c>
      <c r="FQ14" s="17">
        <v>27.37913</v>
      </c>
      <c r="FR14" s="17">
        <v>18.91779</v>
      </c>
      <c r="FS14" s="17">
        <v>5.5</v>
      </c>
      <c r="FT14" s="17">
        <v>5.6</v>
      </c>
      <c r="FU14" s="17">
        <v>108.81295</v>
      </c>
    </row>
    <row r="15" spans="1:177" ht="24" customHeight="1" x14ac:dyDescent="0.3">
      <c r="A15" s="16" t="s">
        <v>96</v>
      </c>
      <c r="B15" s="16" t="s">
        <v>730</v>
      </c>
      <c r="C15" s="17">
        <v>140.30000000000001</v>
      </c>
      <c r="D15" s="17">
        <v>629.79999999999995</v>
      </c>
      <c r="E15" s="17">
        <v>215.3</v>
      </c>
      <c r="F15" s="17"/>
      <c r="G15" s="17"/>
      <c r="H15" s="17">
        <v>31.6</v>
      </c>
      <c r="I15" s="17">
        <v>153</v>
      </c>
      <c r="J15" s="17"/>
      <c r="K15" s="17"/>
      <c r="L15" s="17"/>
      <c r="M15" s="17">
        <v>207.2</v>
      </c>
      <c r="N15" s="17">
        <v>209.3</v>
      </c>
      <c r="O15" s="17">
        <v>196.7</v>
      </c>
      <c r="P15" s="17">
        <v>215.4</v>
      </c>
      <c r="Q15" s="17">
        <v>110.8</v>
      </c>
      <c r="R15" s="17">
        <v>449.5</v>
      </c>
      <c r="S15" s="17">
        <v>3.3</v>
      </c>
      <c r="T15" s="17"/>
      <c r="U15" s="17"/>
      <c r="V15" s="17"/>
      <c r="W15" s="17"/>
      <c r="X15" s="17">
        <v>165.1</v>
      </c>
      <c r="Y15" s="17">
        <v>7.6</v>
      </c>
      <c r="Z15" s="17">
        <v>6</v>
      </c>
      <c r="AA15" s="17"/>
      <c r="AB15" s="17">
        <v>6.7</v>
      </c>
      <c r="AC15" s="17">
        <v>12.3</v>
      </c>
      <c r="AD15" s="17">
        <v>70.400000000000006</v>
      </c>
      <c r="AE15" s="17"/>
      <c r="AF15" s="17"/>
      <c r="AG15" s="17"/>
      <c r="AH15" s="17"/>
      <c r="AI15" s="17">
        <v>100.2</v>
      </c>
      <c r="AJ15" s="17">
        <v>132</v>
      </c>
      <c r="AK15" s="17"/>
      <c r="AL15" s="17"/>
      <c r="AM15" s="17"/>
      <c r="AN15" s="17"/>
      <c r="AO15" s="17">
        <v>147</v>
      </c>
      <c r="AP15" s="17">
        <v>51</v>
      </c>
      <c r="AQ15" s="17">
        <v>149.9</v>
      </c>
      <c r="AR15" s="17">
        <v>32.299999999999997</v>
      </c>
      <c r="AS15" s="17">
        <v>18.3</v>
      </c>
      <c r="AT15" s="17">
        <v>12.2</v>
      </c>
      <c r="AU15" s="17">
        <v>90.6</v>
      </c>
      <c r="AV15" s="17">
        <v>122.3</v>
      </c>
      <c r="AW15" s="17">
        <v>122.9</v>
      </c>
      <c r="AX15" s="17">
        <v>153.30000000000001</v>
      </c>
      <c r="AY15" s="17">
        <v>107.8</v>
      </c>
      <c r="AZ15" s="17">
        <v>7.6</v>
      </c>
      <c r="BA15" s="17">
        <v>9</v>
      </c>
      <c r="BB15" s="17">
        <v>19.7</v>
      </c>
      <c r="BC15" s="17">
        <v>22.5</v>
      </c>
      <c r="BD15" s="17">
        <v>2</v>
      </c>
      <c r="BE15" s="17"/>
      <c r="BF15" s="17">
        <v>128.80000000000001</v>
      </c>
      <c r="BG15" s="17"/>
      <c r="BH15" s="17"/>
      <c r="BI15" s="17">
        <v>65.7</v>
      </c>
      <c r="BJ15" s="17"/>
      <c r="BK15" s="17"/>
      <c r="BL15" s="17"/>
      <c r="BM15" s="17"/>
      <c r="BN15" s="17"/>
      <c r="BO15" s="17"/>
      <c r="BP15" s="17">
        <v>127.3</v>
      </c>
      <c r="BQ15" s="17">
        <v>108.6</v>
      </c>
      <c r="BR15" s="17">
        <v>108.4</v>
      </c>
      <c r="BS15" s="17">
        <v>108.6</v>
      </c>
      <c r="BT15" s="17">
        <v>206.6</v>
      </c>
      <c r="BU15" s="17"/>
      <c r="BV15" s="17"/>
      <c r="BW15" s="17"/>
      <c r="BX15" s="17"/>
      <c r="BY15" s="17"/>
      <c r="BZ15" s="17"/>
      <c r="CA15" s="17"/>
      <c r="CB15" s="17"/>
      <c r="CC15" s="17">
        <v>2.5</v>
      </c>
      <c r="CD15" s="17">
        <v>167.3</v>
      </c>
      <c r="CE15" s="17">
        <v>119.4</v>
      </c>
      <c r="CF15" s="17">
        <v>64.900000000000006</v>
      </c>
      <c r="CG15" s="17">
        <v>70.8</v>
      </c>
      <c r="CH15" s="17">
        <v>30.2</v>
      </c>
      <c r="CI15" s="17"/>
      <c r="CJ15" s="17"/>
      <c r="CK15" s="17"/>
      <c r="CL15" s="17">
        <v>147.19999999999999</v>
      </c>
      <c r="CM15" s="17">
        <v>148</v>
      </c>
      <c r="CN15" s="17">
        <v>150.4</v>
      </c>
      <c r="CO15" s="17"/>
      <c r="CP15" s="17"/>
      <c r="CQ15" s="17"/>
      <c r="CR15" s="17"/>
      <c r="CS15" s="17"/>
      <c r="CT15" s="17"/>
      <c r="CU15" s="17"/>
      <c r="CV15" s="17">
        <v>0</v>
      </c>
      <c r="CW15" s="17">
        <v>85.9</v>
      </c>
      <c r="CX15" s="17">
        <v>0</v>
      </c>
      <c r="CY15" s="17">
        <v>0</v>
      </c>
      <c r="CZ15" s="17">
        <v>0</v>
      </c>
      <c r="DA15" s="17">
        <v>12.5</v>
      </c>
      <c r="DB15" s="17">
        <v>11.9</v>
      </c>
      <c r="DC15" s="17">
        <v>9.9</v>
      </c>
      <c r="DD15" s="17">
        <v>2.6</v>
      </c>
      <c r="DE15" s="17">
        <v>0</v>
      </c>
      <c r="DF15" s="17">
        <v>0.7</v>
      </c>
      <c r="DG15" s="17">
        <v>3.4</v>
      </c>
      <c r="DH15" s="17">
        <v>4.7</v>
      </c>
      <c r="DI15" s="17">
        <v>20.2</v>
      </c>
      <c r="DJ15" s="17">
        <v>15.1</v>
      </c>
      <c r="DK15" s="17">
        <v>12.9</v>
      </c>
      <c r="DL15" s="17">
        <v>3.6</v>
      </c>
      <c r="DM15" s="17">
        <v>18.5</v>
      </c>
      <c r="DN15" s="17">
        <v>0</v>
      </c>
      <c r="DO15" s="17">
        <v>0</v>
      </c>
      <c r="DP15" s="17">
        <v>0</v>
      </c>
      <c r="DQ15" s="17">
        <v>0</v>
      </c>
      <c r="DR15" s="17">
        <v>0</v>
      </c>
      <c r="DS15" s="17">
        <v>3.4</v>
      </c>
      <c r="DT15" s="17">
        <v>18.600000000000001</v>
      </c>
      <c r="DU15" s="17">
        <v>1.8</v>
      </c>
      <c r="DV15" s="17"/>
      <c r="DW15" s="17">
        <v>14.7</v>
      </c>
      <c r="DX15" s="17">
        <v>6.1</v>
      </c>
      <c r="DY15" s="17">
        <v>17.100000000000001</v>
      </c>
      <c r="DZ15" s="17">
        <v>20.3</v>
      </c>
      <c r="EA15" s="17">
        <v>20</v>
      </c>
      <c r="EB15" s="17">
        <v>12.6</v>
      </c>
      <c r="EC15" s="17">
        <v>47.1</v>
      </c>
      <c r="ED15" s="17">
        <v>0</v>
      </c>
      <c r="EE15" s="17">
        <v>26.1</v>
      </c>
      <c r="EF15" s="17">
        <v>40.4</v>
      </c>
      <c r="EG15" s="17">
        <v>3.8</v>
      </c>
      <c r="EH15" s="17">
        <v>1.8</v>
      </c>
      <c r="EI15" s="17">
        <v>21</v>
      </c>
      <c r="EJ15" s="17">
        <v>6.8</v>
      </c>
      <c r="EK15" s="17">
        <v>7</v>
      </c>
      <c r="EL15" s="17">
        <v>15</v>
      </c>
      <c r="EM15" s="17">
        <v>16</v>
      </c>
      <c r="EN15" s="17">
        <v>15.5</v>
      </c>
      <c r="EO15" s="17">
        <v>0</v>
      </c>
      <c r="EP15" s="17">
        <v>0</v>
      </c>
      <c r="EQ15" s="17">
        <v>0</v>
      </c>
      <c r="ER15" s="17">
        <v>0</v>
      </c>
      <c r="ES15" s="17">
        <v>0.6</v>
      </c>
      <c r="ET15" s="17">
        <v>18.5</v>
      </c>
      <c r="EU15" s="17">
        <v>7.2</v>
      </c>
      <c r="EV15" s="17">
        <v>0</v>
      </c>
      <c r="EW15" s="17">
        <v>2.9</v>
      </c>
      <c r="EX15" s="17">
        <v>2.4</v>
      </c>
      <c r="EY15" s="17">
        <v>2.4</v>
      </c>
      <c r="EZ15" s="17">
        <v>2.6</v>
      </c>
      <c r="FA15" s="17">
        <v>0</v>
      </c>
      <c r="FB15" s="17">
        <v>7.6</v>
      </c>
      <c r="FC15" s="17">
        <v>20</v>
      </c>
      <c r="FD15" s="17">
        <v>9.4</v>
      </c>
      <c r="FE15" s="17">
        <v>28.3</v>
      </c>
      <c r="FF15" s="17">
        <v>32.799999999999997</v>
      </c>
      <c r="FG15" s="17">
        <v>14.5</v>
      </c>
      <c r="FH15" s="17">
        <v>18.7</v>
      </c>
      <c r="FI15" s="17">
        <v>8.1</v>
      </c>
      <c r="FJ15" s="17">
        <v>11</v>
      </c>
      <c r="FK15" s="17">
        <v>6589.6</v>
      </c>
      <c r="FL15" s="15"/>
      <c r="FM15" s="17">
        <v>24.211849999999998</v>
      </c>
      <c r="FN15" s="17">
        <v>7.9669999999999996</v>
      </c>
      <c r="FO15" s="17">
        <v>6.0326899999999997</v>
      </c>
      <c r="FP15" s="17">
        <v>13.2</v>
      </c>
      <c r="FQ15" s="17">
        <v>27.378489999999999</v>
      </c>
      <c r="FR15" s="17">
        <v>18.919440000000002</v>
      </c>
      <c r="FS15" s="17">
        <v>5.4</v>
      </c>
      <c r="FT15" s="17">
        <v>5.6</v>
      </c>
      <c r="FU15" s="17">
        <v>108.70947</v>
      </c>
    </row>
    <row r="16" spans="1:177" ht="24" customHeight="1" x14ac:dyDescent="0.3">
      <c r="A16" s="16" t="s">
        <v>96</v>
      </c>
      <c r="B16" s="16" t="s">
        <v>731</v>
      </c>
      <c r="C16" s="17">
        <v>144.4</v>
      </c>
      <c r="D16" s="17">
        <v>630.6</v>
      </c>
      <c r="E16" s="17">
        <v>213.9</v>
      </c>
      <c r="F16" s="17"/>
      <c r="G16" s="17"/>
      <c r="H16" s="17">
        <v>32</v>
      </c>
      <c r="I16" s="17">
        <v>152.80000000000001</v>
      </c>
      <c r="J16" s="17"/>
      <c r="K16" s="17"/>
      <c r="L16" s="17"/>
      <c r="M16" s="17">
        <v>208.1</v>
      </c>
      <c r="N16" s="17">
        <v>209.2</v>
      </c>
      <c r="O16" s="17">
        <v>200.4</v>
      </c>
      <c r="P16" s="17">
        <v>215.4</v>
      </c>
      <c r="Q16" s="17">
        <v>110.8</v>
      </c>
      <c r="R16" s="17">
        <v>435.7</v>
      </c>
      <c r="S16" s="17">
        <v>3.3</v>
      </c>
      <c r="T16" s="17"/>
      <c r="U16" s="17"/>
      <c r="V16" s="17"/>
      <c r="W16" s="17"/>
      <c r="X16" s="17">
        <v>169.1</v>
      </c>
      <c r="Y16" s="17">
        <v>7.9</v>
      </c>
      <c r="Z16" s="17">
        <v>6</v>
      </c>
      <c r="AA16" s="17"/>
      <c r="AB16" s="17">
        <v>6.6</v>
      </c>
      <c r="AC16" s="17">
        <v>11.8</v>
      </c>
      <c r="AD16" s="17">
        <v>70.3</v>
      </c>
      <c r="AE16" s="17"/>
      <c r="AF16" s="17"/>
      <c r="AG16" s="17"/>
      <c r="AH16" s="17"/>
      <c r="AI16" s="17">
        <v>100.3</v>
      </c>
      <c r="AJ16" s="17">
        <v>131.5</v>
      </c>
      <c r="AK16" s="17"/>
      <c r="AL16" s="17"/>
      <c r="AM16" s="17"/>
      <c r="AN16" s="17"/>
      <c r="AO16" s="17">
        <v>147.19999999999999</v>
      </c>
      <c r="AP16" s="17">
        <v>51</v>
      </c>
      <c r="AQ16" s="17">
        <v>135</v>
      </c>
      <c r="AR16" s="17">
        <v>32.700000000000003</v>
      </c>
      <c r="AS16" s="17">
        <v>18.2</v>
      </c>
      <c r="AT16" s="17">
        <v>12.2</v>
      </c>
      <c r="AU16" s="17">
        <v>91.9</v>
      </c>
      <c r="AV16" s="17">
        <v>123.3</v>
      </c>
      <c r="AW16" s="17">
        <v>123.2</v>
      </c>
      <c r="AX16" s="17">
        <v>152.9</v>
      </c>
      <c r="AY16" s="17">
        <v>108.2</v>
      </c>
      <c r="AZ16" s="17">
        <v>7.5</v>
      </c>
      <c r="BA16" s="17">
        <v>9</v>
      </c>
      <c r="BB16" s="17">
        <v>18.399999999999999</v>
      </c>
      <c r="BC16" s="17">
        <v>23.8</v>
      </c>
      <c r="BD16" s="17">
        <v>2</v>
      </c>
      <c r="BE16" s="17"/>
      <c r="BF16" s="17">
        <v>66.7</v>
      </c>
      <c r="BG16" s="17"/>
      <c r="BH16" s="17"/>
      <c r="BI16" s="17">
        <v>51.7</v>
      </c>
      <c r="BJ16" s="17"/>
      <c r="BK16" s="17"/>
      <c r="BL16" s="17"/>
      <c r="BM16" s="17"/>
      <c r="BN16" s="17"/>
      <c r="BO16" s="17"/>
      <c r="BP16" s="17">
        <v>127.6</v>
      </c>
      <c r="BQ16" s="17">
        <v>102.9</v>
      </c>
      <c r="BR16" s="17">
        <v>102.8</v>
      </c>
      <c r="BS16" s="17">
        <v>102.8</v>
      </c>
      <c r="BT16" s="17">
        <v>192.3</v>
      </c>
      <c r="BU16" s="17"/>
      <c r="BV16" s="17"/>
      <c r="BW16" s="17"/>
      <c r="BX16" s="17"/>
      <c r="BY16" s="17"/>
      <c r="BZ16" s="17"/>
      <c r="CA16" s="17"/>
      <c r="CB16" s="17"/>
      <c r="CC16" s="17">
        <v>2.5</v>
      </c>
      <c r="CD16" s="17">
        <v>103.5</v>
      </c>
      <c r="CE16" s="17">
        <v>105.7</v>
      </c>
      <c r="CF16" s="17">
        <v>65.2</v>
      </c>
      <c r="CG16" s="17">
        <v>73.8</v>
      </c>
      <c r="CH16" s="17">
        <v>30.3</v>
      </c>
      <c r="CI16" s="17"/>
      <c r="CJ16" s="17"/>
      <c r="CK16" s="17"/>
      <c r="CL16" s="17">
        <v>147.6</v>
      </c>
      <c r="CM16" s="17">
        <v>148.5</v>
      </c>
      <c r="CN16" s="17">
        <v>149.80000000000001</v>
      </c>
      <c r="CO16" s="17"/>
      <c r="CP16" s="17"/>
      <c r="CQ16" s="17"/>
      <c r="CR16" s="17"/>
      <c r="CS16" s="17"/>
      <c r="CT16" s="17"/>
      <c r="CU16" s="17"/>
      <c r="CV16" s="17">
        <v>0</v>
      </c>
      <c r="CW16" s="17">
        <v>80.599999999999994</v>
      </c>
      <c r="CX16" s="17">
        <v>0</v>
      </c>
      <c r="CY16" s="17">
        <v>0</v>
      </c>
      <c r="CZ16" s="17">
        <v>0</v>
      </c>
      <c r="DA16" s="17">
        <v>12.6</v>
      </c>
      <c r="DB16" s="17">
        <v>12</v>
      </c>
      <c r="DC16" s="17">
        <v>10</v>
      </c>
      <c r="DD16" s="17">
        <v>2.6</v>
      </c>
      <c r="DE16" s="17">
        <v>0</v>
      </c>
      <c r="DF16" s="17">
        <v>0.7</v>
      </c>
      <c r="DG16" s="17">
        <v>3.4</v>
      </c>
      <c r="DH16" s="17">
        <v>5</v>
      </c>
      <c r="DI16" s="17">
        <v>20.3</v>
      </c>
      <c r="DJ16" s="17">
        <v>15.1</v>
      </c>
      <c r="DK16" s="17">
        <v>13</v>
      </c>
      <c r="DL16" s="17">
        <v>3.6</v>
      </c>
      <c r="DM16" s="17">
        <v>18.5</v>
      </c>
      <c r="DN16" s="17">
        <v>0</v>
      </c>
      <c r="DO16" s="17">
        <v>0</v>
      </c>
      <c r="DP16" s="17">
        <v>0</v>
      </c>
      <c r="DQ16" s="17">
        <v>0</v>
      </c>
      <c r="DR16" s="17">
        <v>0</v>
      </c>
      <c r="DS16" s="17">
        <v>3.4</v>
      </c>
      <c r="DT16" s="17">
        <v>17.100000000000001</v>
      </c>
      <c r="DU16" s="17">
        <v>1.8</v>
      </c>
      <c r="DV16" s="17"/>
      <c r="DW16" s="17">
        <v>14.6</v>
      </c>
      <c r="DX16" s="17">
        <v>6.1</v>
      </c>
      <c r="DY16" s="17">
        <v>17.2</v>
      </c>
      <c r="DZ16" s="17">
        <v>20.399999999999999</v>
      </c>
      <c r="EA16" s="17">
        <v>20</v>
      </c>
      <c r="EB16" s="17">
        <v>13.2</v>
      </c>
      <c r="EC16" s="17">
        <v>44.1</v>
      </c>
      <c r="ED16" s="17">
        <v>0</v>
      </c>
      <c r="EE16" s="17">
        <v>29.9</v>
      </c>
      <c r="EF16" s="17">
        <v>45.3</v>
      </c>
      <c r="EG16" s="17">
        <v>6.5</v>
      </c>
      <c r="EH16" s="17">
        <v>1.1000000000000001</v>
      </c>
      <c r="EI16" s="17">
        <v>21</v>
      </c>
      <c r="EJ16" s="17">
        <v>6.4</v>
      </c>
      <c r="EK16" s="17">
        <v>7</v>
      </c>
      <c r="EL16" s="17">
        <v>15</v>
      </c>
      <c r="EM16" s="17">
        <v>15.5</v>
      </c>
      <c r="EN16" s="17">
        <v>15.5</v>
      </c>
      <c r="EO16" s="17">
        <v>0</v>
      </c>
      <c r="EP16" s="17">
        <v>0</v>
      </c>
      <c r="EQ16" s="17">
        <v>0</v>
      </c>
      <c r="ER16" s="17">
        <v>0</v>
      </c>
      <c r="ES16" s="17">
        <v>0.6</v>
      </c>
      <c r="ET16" s="17">
        <v>41.6</v>
      </c>
      <c r="EU16" s="17">
        <v>33.4</v>
      </c>
      <c r="EV16" s="17">
        <v>0</v>
      </c>
      <c r="EW16" s="17">
        <v>2.9</v>
      </c>
      <c r="EX16" s="17">
        <v>2.4</v>
      </c>
      <c r="EY16" s="17">
        <v>2.4</v>
      </c>
      <c r="EZ16" s="17">
        <v>2.6</v>
      </c>
      <c r="FA16" s="17">
        <v>0</v>
      </c>
      <c r="FB16" s="17">
        <v>7.6</v>
      </c>
      <c r="FC16" s="17">
        <v>20</v>
      </c>
      <c r="FD16" s="17">
        <v>9.6</v>
      </c>
      <c r="FE16" s="17">
        <v>28.5</v>
      </c>
      <c r="FF16" s="17">
        <v>32.9</v>
      </c>
      <c r="FG16" s="17">
        <v>15.4</v>
      </c>
      <c r="FH16" s="17">
        <v>18.7</v>
      </c>
      <c r="FI16" s="17">
        <v>8.3000000000000007</v>
      </c>
      <c r="FJ16" s="17">
        <v>10.6</v>
      </c>
      <c r="FK16" s="17">
        <v>6446.3</v>
      </c>
      <c r="FL16" s="15"/>
      <c r="FM16" s="17">
        <v>24.211829999999999</v>
      </c>
      <c r="FN16" s="17">
        <v>7.9669999999999996</v>
      </c>
      <c r="FO16" s="17">
        <v>6.0328799999999996</v>
      </c>
      <c r="FP16" s="17">
        <v>13.2</v>
      </c>
      <c r="FQ16" s="17">
        <v>27.39376</v>
      </c>
      <c r="FR16" s="17">
        <v>18.920580000000001</v>
      </c>
      <c r="FS16" s="17">
        <v>5.5</v>
      </c>
      <c r="FT16" s="17">
        <v>5.6</v>
      </c>
      <c r="FU16" s="17">
        <v>108.82605</v>
      </c>
    </row>
    <row r="17" spans="1:177" ht="24" customHeight="1" x14ac:dyDescent="0.3">
      <c r="A17" s="16" t="s">
        <v>96</v>
      </c>
      <c r="B17" s="16" t="s">
        <v>732</v>
      </c>
      <c r="C17" s="17">
        <v>146.4</v>
      </c>
      <c r="D17" s="17">
        <v>625.9</v>
      </c>
      <c r="E17" s="17">
        <v>215.2</v>
      </c>
      <c r="F17" s="17"/>
      <c r="G17" s="17"/>
      <c r="H17" s="17">
        <v>60.3</v>
      </c>
      <c r="I17" s="17">
        <v>152.69999999999999</v>
      </c>
      <c r="J17" s="17"/>
      <c r="K17" s="17"/>
      <c r="L17" s="17"/>
      <c r="M17" s="17">
        <v>207.4</v>
      </c>
      <c r="N17" s="17">
        <v>210.9</v>
      </c>
      <c r="O17" s="17">
        <v>200.5</v>
      </c>
      <c r="P17" s="17">
        <v>214</v>
      </c>
      <c r="Q17" s="17">
        <v>110.8</v>
      </c>
      <c r="R17" s="17">
        <v>453.5</v>
      </c>
      <c r="S17" s="17">
        <v>3.3</v>
      </c>
      <c r="T17" s="17"/>
      <c r="U17" s="17"/>
      <c r="V17" s="17"/>
      <c r="W17" s="17"/>
      <c r="X17" s="17">
        <v>168.3</v>
      </c>
      <c r="Y17" s="17">
        <v>7.5</v>
      </c>
      <c r="Z17" s="17">
        <v>6</v>
      </c>
      <c r="AA17" s="17"/>
      <c r="AB17" s="17">
        <v>6.6</v>
      </c>
      <c r="AC17" s="17">
        <v>11.1</v>
      </c>
      <c r="AD17" s="17">
        <v>70.2</v>
      </c>
      <c r="AE17" s="17"/>
      <c r="AF17" s="17"/>
      <c r="AG17" s="17"/>
      <c r="AH17" s="17"/>
      <c r="AI17" s="17">
        <v>104.2</v>
      </c>
      <c r="AJ17" s="17">
        <v>142.4</v>
      </c>
      <c r="AK17" s="17"/>
      <c r="AL17" s="17"/>
      <c r="AM17" s="17"/>
      <c r="AN17" s="17"/>
      <c r="AO17" s="17">
        <v>0</v>
      </c>
      <c r="AP17" s="17">
        <v>51</v>
      </c>
      <c r="AQ17" s="17">
        <v>126.6</v>
      </c>
      <c r="AR17" s="17">
        <v>32.9</v>
      </c>
      <c r="AS17" s="17">
        <v>18.399999999999999</v>
      </c>
      <c r="AT17" s="17">
        <v>12.2</v>
      </c>
      <c r="AU17" s="17">
        <v>90.5</v>
      </c>
      <c r="AV17" s="17">
        <v>124.5</v>
      </c>
      <c r="AW17" s="17">
        <v>124.4</v>
      </c>
      <c r="AX17" s="17">
        <v>152.80000000000001</v>
      </c>
      <c r="AY17" s="17">
        <v>108</v>
      </c>
      <c r="AZ17" s="17">
        <v>7.5</v>
      </c>
      <c r="BA17" s="17">
        <v>9.1</v>
      </c>
      <c r="BB17" s="17">
        <v>18.2</v>
      </c>
      <c r="BC17" s="17">
        <v>23.9</v>
      </c>
      <c r="BD17" s="17">
        <v>2</v>
      </c>
      <c r="BE17" s="17"/>
      <c r="BF17" s="17">
        <v>122.9</v>
      </c>
      <c r="BG17" s="17"/>
      <c r="BH17" s="17"/>
      <c r="BI17" s="17">
        <v>51.3</v>
      </c>
      <c r="BJ17" s="17"/>
      <c r="BK17" s="17"/>
      <c r="BL17" s="17"/>
      <c r="BM17" s="17"/>
      <c r="BN17" s="17"/>
      <c r="BO17" s="17"/>
      <c r="BP17" s="17">
        <v>127.3</v>
      </c>
      <c r="BQ17" s="17">
        <v>102.5</v>
      </c>
      <c r="BR17" s="17">
        <v>102.4</v>
      </c>
      <c r="BS17" s="17">
        <v>102.4</v>
      </c>
      <c r="BT17" s="17">
        <v>191.8</v>
      </c>
      <c r="BU17" s="17"/>
      <c r="BV17" s="17"/>
      <c r="BW17" s="17"/>
      <c r="BX17" s="17"/>
      <c r="BY17" s="17"/>
      <c r="BZ17" s="17"/>
      <c r="CA17" s="17"/>
      <c r="CB17" s="17"/>
      <c r="CC17" s="17">
        <v>2.5</v>
      </c>
      <c r="CD17" s="17">
        <v>156.9</v>
      </c>
      <c r="CE17" s="17">
        <v>109.6</v>
      </c>
      <c r="CF17" s="17">
        <v>64.8</v>
      </c>
      <c r="CG17" s="17">
        <v>74.8</v>
      </c>
      <c r="CH17" s="17">
        <v>30.2</v>
      </c>
      <c r="CI17" s="17"/>
      <c r="CJ17" s="17"/>
      <c r="CK17" s="17"/>
      <c r="CL17" s="17">
        <v>147.4</v>
      </c>
      <c r="CM17" s="17">
        <v>148.19999999999999</v>
      </c>
      <c r="CN17" s="17">
        <v>149.69999999999999</v>
      </c>
      <c r="CO17" s="17"/>
      <c r="CP17" s="17"/>
      <c r="CQ17" s="17"/>
      <c r="CR17" s="17"/>
      <c r="CS17" s="17"/>
      <c r="CT17" s="17"/>
      <c r="CU17" s="17"/>
      <c r="CV17" s="17">
        <v>0</v>
      </c>
      <c r="CW17" s="17">
        <v>86.2</v>
      </c>
      <c r="CX17" s="17">
        <v>0</v>
      </c>
      <c r="CY17" s="17">
        <v>0</v>
      </c>
      <c r="CZ17" s="17">
        <v>0</v>
      </c>
      <c r="DA17" s="17">
        <v>13.1</v>
      </c>
      <c r="DB17" s="17">
        <v>11.5</v>
      </c>
      <c r="DC17" s="17">
        <v>9.9</v>
      </c>
      <c r="DD17" s="17">
        <v>4.5</v>
      </c>
      <c r="DE17" s="17">
        <v>0</v>
      </c>
      <c r="DF17" s="17">
        <v>0.7</v>
      </c>
      <c r="DG17" s="17">
        <v>3.4</v>
      </c>
      <c r="DH17" s="17">
        <v>5</v>
      </c>
      <c r="DI17" s="17">
        <v>20.2</v>
      </c>
      <c r="DJ17" s="17">
        <v>15.1</v>
      </c>
      <c r="DK17" s="17">
        <v>15</v>
      </c>
      <c r="DL17" s="17">
        <v>3.6</v>
      </c>
      <c r="DM17" s="17">
        <v>18.5</v>
      </c>
      <c r="DN17" s="17">
        <v>0</v>
      </c>
      <c r="DO17" s="17">
        <v>0</v>
      </c>
      <c r="DP17" s="17">
        <v>0</v>
      </c>
      <c r="DQ17" s="17">
        <v>0</v>
      </c>
      <c r="DR17" s="17">
        <v>0</v>
      </c>
      <c r="DS17" s="17">
        <v>3.4</v>
      </c>
      <c r="DT17" s="17">
        <v>14.8</v>
      </c>
      <c r="DU17" s="17">
        <v>1.8</v>
      </c>
      <c r="DV17" s="17"/>
      <c r="DW17" s="17">
        <v>14.6</v>
      </c>
      <c r="DX17" s="17">
        <v>6.1</v>
      </c>
      <c r="DY17" s="17">
        <v>17</v>
      </c>
      <c r="DZ17" s="17">
        <v>20.3</v>
      </c>
      <c r="EA17" s="17">
        <v>20</v>
      </c>
      <c r="EB17" s="17">
        <v>15.3</v>
      </c>
      <c r="EC17" s="17">
        <v>35</v>
      </c>
      <c r="ED17" s="17">
        <v>0</v>
      </c>
      <c r="EE17" s="17">
        <v>28.6</v>
      </c>
      <c r="EF17" s="17">
        <v>58.4</v>
      </c>
      <c r="EG17" s="17">
        <v>4.8</v>
      </c>
      <c r="EH17" s="17">
        <v>0.7</v>
      </c>
      <c r="EI17" s="17">
        <v>21</v>
      </c>
      <c r="EJ17" s="17">
        <v>6.4</v>
      </c>
      <c r="EK17" s="17">
        <v>7.1</v>
      </c>
      <c r="EL17" s="17">
        <v>14.5</v>
      </c>
      <c r="EM17" s="17">
        <v>15.5</v>
      </c>
      <c r="EN17" s="17">
        <v>15.5</v>
      </c>
      <c r="EO17" s="17">
        <v>0</v>
      </c>
      <c r="EP17" s="17">
        <v>0</v>
      </c>
      <c r="EQ17" s="17">
        <v>0</v>
      </c>
      <c r="ER17" s="17">
        <v>0</v>
      </c>
      <c r="ES17" s="17">
        <v>0.6</v>
      </c>
      <c r="ET17" s="17">
        <v>62.2</v>
      </c>
      <c r="EU17" s="17">
        <v>64.5</v>
      </c>
      <c r="EV17" s="17">
        <v>0</v>
      </c>
      <c r="EW17" s="17">
        <v>2.9</v>
      </c>
      <c r="EX17" s="17">
        <v>2.4</v>
      </c>
      <c r="EY17" s="17">
        <v>2.4</v>
      </c>
      <c r="EZ17" s="17">
        <v>2.6</v>
      </c>
      <c r="FA17" s="17">
        <v>0</v>
      </c>
      <c r="FB17" s="17">
        <v>7.6</v>
      </c>
      <c r="FC17" s="17">
        <v>20</v>
      </c>
      <c r="FD17" s="17">
        <v>9.4</v>
      </c>
      <c r="FE17" s="17">
        <v>28.7</v>
      </c>
      <c r="FF17" s="17">
        <v>32.9</v>
      </c>
      <c r="FG17" s="17">
        <v>14.2</v>
      </c>
      <c r="FH17" s="17">
        <v>18.7</v>
      </c>
      <c r="FI17" s="17">
        <v>8.5</v>
      </c>
      <c r="FJ17" s="17">
        <v>11</v>
      </c>
      <c r="FK17" s="17">
        <v>6520</v>
      </c>
      <c r="FL17" s="15"/>
      <c r="FM17" s="17">
        <v>24.206880000000002</v>
      </c>
      <c r="FN17" s="17">
        <v>7.9649999999999999</v>
      </c>
      <c r="FO17" s="17">
        <v>6.03369</v>
      </c>
      <c r="FP17" s="17">
        <v>13.2</v>
      </c>
      <c r="FQ17" s="17">
        <v>27.385480000000001</v>
      </c>
      <c r="FR17" s="17">
        <v>18.92173</v>
      </c>
      <c r="FS17" s="17">
        <v>5.4</v>
      </c>
      <c r="FT17" s="17">
        <v>5.6</v>
      </c>
      <c r="FU17" s="17">
        <v>108.71278</v>
      </c>
    </row>
    <row r="18" spans="1:177" ht="24" customHeight="1" x14ac:dyDescent="0.3">
      <c r="A18" s="18" t="s">
        <v>96</v>
      </c>
      <c r="B18" s="18" t="s">
        <v>733</v>
      </c>
      <c r="C18" s="19">
        <v>144.19999999999999</v>
      </c>
      <c r="D18" s="19">
        <v>629.4</v>
      </c>
      <c r="E18" s="19">
        <v>215</v>
      </c>
      <c r="F18" s="19"/>
      <c r="G18" s="19"/>
      <c r="H18" s="19">
        <v>59.8</v>
      </c>
      <c r="I18" s="19">
        <v>152.19999999999999</v>
      </c>
      <c r="J18" s="19"/>
      <c r="K18" s="19"/>
      <c r="L18" s="19"/>
      <c r="M18" s="19">
        <v>206.4</v>
      </c>
      <c r="N18" s="19">
        <v>209.8</v>
      </c>
      <c r="O18" s="19">
        <v>200.6</v>
      </c>
      <c r="P18" s="19">
        <v>214.5</v>
      </c>
      <c r="Q18" s="19">
        <v>110.8</v>
      </c>
      <c r="R18" s="19">
        <v>376.7</v>
      </c>
      <c r="S18" s="19">
        <v>3.3</v>
      </c>
      <c r="T18" s="19"/>
      <c r="U18" s="19"/>
      <c r="V18" s="19"/>
      <c r="W18" s="19"/>
      <c r="X18" s="19">
        <v>167.2</v>
      </c>
      <c r="Y18" s="19">
        <v>8</v>
      </c>
      <c r="Z18" s="19">
        <v>6</v>
      </c>
      <c r="AA18" s="19"/>
      <c r="AB18" s="19">
        <v>6.6</v>
      </c>
      <c r="AC18" s="19">
        <v>11.3</v>
      </c>
      <c r="AD18" s="19">
        <v>70.3</v>
      </c>
      <c r="AE18" s="19"/>
      <c r="AF18" s="19"/>
      <c r="AG18" s="19"/>
      <c r="AH18" s="19"/>
      <c r="AI18" s="19">
        <v>106.5</v>
      </c>
      <c r="AJ18" s="19">
        <v>142</v>
      </c>
      <c r="AK18" s="19"/>
      <c r="AL18" s="19"/>
      <c r="AM18" s="19"/>
      <c r="AN18" s="19"/>
      <c r="AO18" s="19">
        <v>0</v>
      </c>
      <c r="AP18" s="19">
        <v>51</v>
      </c>
      <c r="AQ18" s="19">
        <v>128</v>
      </c>
      <c r="AR18" s="19">
        <v>35.799999999999997</v>
      </c>
      <c r="AS18" s="19">
        <v>18.2</v>
      </c>
      <c r="AT18" s="19">
        <v>12.2</v>
      </c>
      <c r="AU18" s="19">
        <v>90.1</v>
      </c>
      <c r="AV18" s="19">
        <v>123.5</v>
      </c>
      <c r="AW18" s="19">
        <v>123.9</v>
      </c>
      <c r="AX18" s="19">
        <v>153.1</v>
      </c>
      <c r="AY18" s="19">
        <v>108</v>
      </c>
      <c r="AZ18" s="19">
        <v>7.5</v>
      </c>
      <c r="BA18" s="19">
        <v>9</v>
      </c>
      <c r="BB18" s="19">
        <v>17.899999999999999</v>
      </c>
      <c r="BC18" s="19">
        <v>23.4</v>
      </c>
      <c r="BD18" s="19">
        <v>2</v>
      </c>
      <c r="BE18" s="19"/>
      <c r="BF18" s="19">
        <v>127.4</v>
      </c>
      <c r="BG18" s="19"/>
      <c r="BH18" s="19"/>
      <c r="BI18" s="19">
        <v>51.7</v>
      </c>
      <c r="BJ18" s="19"/>
      <c r="BK18" s="19"/>
      <c r="BL18" s="19"/>
      <c r="BM18" s="19"/>
      <c r="BN18" s="19"/>
      <c r="BO18" s="19"/>
      <c r="BP18" s="19">
        <v>127.6</v>
      </c>
      <c r="BQ18" s="19">
        <v>102.6</v>
      </c>
      <c r="BR18" s="19">
        <v>102.4</v>
      </c>
      <c r="BS18" s="19">
        <v>102.2</v>
      </c>
      <c r="BT18" s="19">
        <v>191.6</v>
      </c>
      <c r="BU18" s="19"/>
      <c r="BV18" s="19"/>
      <c r="BW18" s="19"/>
      <c r="BX18" s="19"/>
      <c r="BY18" s="19"/>
      <c r="BZ18" s="19"/>
      <c r="CA18" s="19"/>
      <c r="CB18" s="19"/>
      <c r="CC18" s="19">
        <v>2.5</v>
      </c>
      <c r="CD18" s="19">
        <v>173.1</v>
      </c>
      <c r="CE18" s="19">
        <v>112.6</v>
      </c>
      <c r="CF18" s="19">
        <v>65.099999999999994</v>
      </c>
      <c r="CG18" s="19">
        <v>74.8</v>
      </c>
      <c r="CH18" s="19">
        <v>30.2</v>
      </c>
      <c r="CI18" s="19"/>
      <c r="CJ18" s="19"/>
      <c r="CK18" s="19"/>
      <c r="CL18" s="19">
        <v>147.1</v>
      </c>
      <c r="CM18" s="19">
        <v>147.80000000000001</v>
      </c>
      <c r="CN18" s="19">
        <v>149.69999999999999</v>
      </c>
      <c r="CO18" s="19"/>
      <c r="CP18" s="19"/>
      <c r="CQ18" s="19"/>
      <c r="CR18" s="19"/>
      <c r="CS18" s="19"/>
      <c r="CT18" s="19"/>
      <c r="CU18" s="19"/>
      <c r="CV18" s="19">
        <v>0</v>
      </c>
      <c r="CW18" s="19">
        <v>86.9</v>
      </c>
      <c r="CX18" s="19">
        <v>0</v>
      </c>
      <c r="CY18" s="19">
        <v>0</v>
      </c>
      <c r="CZ18" s="19">
        <v>0</v>
      </c>
      <c r="DA18" s="19">
        <v>13.2</v>
      </c>
      <c r="DB18" s="19">
        <v>11.3</v>
      </c>
      <c r="DC18" s="19">
        <v>9.9</v>
      </c>
      <c r="DD18" s="19">
        <v>5</v>
      </c>
      <c r="DE18" s="19">
        <v>0</v>
      </c>
      <c r="DF18" s="19">
        <v>0.7</v>
      </c>
      <c r="DG18" s="19">
        <v>3.4</v>
      </c>
      <c r="DH18" s="19">
        <v>4.9000000000000004</v>
      </c>
      <c r="DI18" s="19">
        <v>20.3</v>
      </c>
      <c r="DJ18" s="19">
        <v>15.1</v>
      </c>
      <c r="DK18" s="19">
        <v>15</v>
      </c>
      <c r="DL18" s="19">
        <v>3.6</v>
      </c>
      <c r="DM18" s="19">
        <v>18.5</v>
      </c>
      <c r="DN18" s="19">
        <v>0</v>
      </c>
      <c r="DO18" s="19">
        <v>0</v>
      </c>
      <c r="DP18" s="19">
        <v>0</v>
      </c>
      <c r="DQ18" s="19">
        <v>0</v>
      </c>
      <c r="DR18" s="19">
        <v>0</v>
      </c>
      <c r="DS18" s="19">
        <v>3.4</v>
      </c>
      <c r="DT18" s="19">
        <v>15</v>
      </c>
      <c r="DU18" s="19">
        <v>1.8</v>
      </c>
      <c r="DV18" s="19"/>
      <c r="DW18" s="19">
        <v>14.6</v>
      </c>
      <c r="DX18" s="19">
        <v>6.3</v>
      </c>
      <c r="DY18" s="19">
        <v>17.2</v>
      </c>
      <c r="DZ18" s="19">
        <v>20.3</v>
      </c>
      <c r="EA18" s="19">
        <v>20</v>
      </c>
      <c r="EB18" s="19">
        <v>18.899999999999999</v>
      </c>
      <c r="EC18" s="19">
        <v>32.200000000000003</v>
      </c>
      <c r="ED18" s="19">
        <v>0</v>
      </c>
      <c r="EE18" s="19">
        <v>35.6</v>
      </c>
      <c r="EF18" s="19">
        <v>68.099999999999994</v>
      </c>
      <c r="EG18" s="19">
        <v>4.0999999999999996</v>
      </c>
      <c r="EH18" s="19">
        <v>1.3</v>
      </c>
      <c r="EI18" s="19">
        <v>21</v>
      </c>
      <c r="EJ18" s="19">
        <v>6.4</v>
      </c>
      <c r="EK18" s="19">
        <v>7.1</v>
      </c>
      <c r="EL18" s="19">
        <v>14.5</v>
      </c>
      <c r="EM18" s="19">
        <v>15</v>
      </c>
      <c r="EN18" s="19">
        <v>15.5</v>
      </c>
      <c r="EO18" s="19">
        <v>0</v>
      </c>
      <c r="EP18" s="19">
        <v>0</v>
      </c>
      <c r="EQ18" s="19">
        <v>0</v>
      </c>
      <c r="ER18" s="19">
        <v>0</v>
      </c>
      <c r="ES18" s="19">
        <v>0.6</v>
      </c>
      <c r="ET18" s="19">
        <v>88.6</v>
      </c>
      <c r="EU18" s="19">
        <v>80.7</v>
      </c>
      <c r="EV18" s="19">
        <v>0</v>
      </c>
      <c r="EW18" s="19">
        <v>2.9</v>
      </c>
      <c r="EX18" s="19">
        <v>2.4</v>
      </c>
      <c r="EY18" s="19">
        <v>2.4</v>
      </c>
      <c r="EZ18" s="19">
        <v>2.6</v>
      </c>
      <c r="FA18" s="19">
        <v>0</v>
      </c>
      <c r="FB18" s="19">
        <v>7.6</v>
      </c>
      <c r="FC18" s="19">
        <v>20</v>
      </c>
      <c r="FD18" s="19">
        <v>9.8000000000000007</v>
      </c>
      <c r="FE18" s="19">
        <v>28.8</v>
      </c>
      <c r="FF18" s="19">
        <v>32.9</v>
      </c>
      <c r="FG18" s="19">
        <v>14.5</v>
      </c>
      <c r="FH18" s="19">
        <v>18.7</v>
      </c>
      <c r="FI18" s="19">
        <v>7.8</v>
      </c>
      <c r="FJ18" s="19">
        <v>11</v>
      </c>
      <c r="FK18" s="19">
        <v>6530</v>
      </c>
      <c r="FL18" s="15"/>
      <c r="FM18" s="19">
        <v>24.19284</v>
      </c>
      <c r="FN18" s="19">
        <v>7.9660000000000002</v>
      </c>
      <c r="FO18" s="19">
        <v>6.03294</v>
      </c>
      <c r="FP18" s="19">
        <v>13.2</v>
      </c>
      <c r="FQ18" s="19">
        <v>27.384689999999999</v>
      </c>
      <c r="FR18" s="19">
        <v>18.922779999999999</v>
      </c>
      <c r="FS18" s="19">
        <v>5.4</v>
      </c>
      <c r="FT18" s="19">
        <v>5.6</v>
      </c>
      <c r="FU18" s="19">
        <v>108.69925000000001</v>
      </c>
    </row>
    <row r="19" spans="1:177" ht="24" customHeight="1" x14ac:dyDescent="0.3">
      <c r="A19" s="13" t="s">
        <v>96</v>
      </c>
      <c r="B19" s="13" t="s">
        <v>734</v>
      </c>
      <c r="C19" s="14">
        <v>151.1</v>
      </c>
      <c r="D19" s="14">
        <v>630.4</v>
      </c>
      <c r="E19" s="14">
        <v>213.9</v>
      </c>
      <c r="F19" s="14"/>
      <c r="G19" s="14"/>
      <c r="H19" s="14">
        <v>61.1</v>
      </c>
      <c r="I19" s="14">
        <v>153.1</v>
      </c>
      <c r="J19" s="14"/>
      <c r="K19" s="14"/>
      <c r="L19" s="14"/>
      <c r="M19" s="14">
        <v>207.5</v>
      </c>
      <c r="N19" s="14">
        <v>209.3</v>
      </c>
      <c r="O19" s="14">
        <v>199.8</v>
      </c>
      <c r="P19" s="14">
        <v>213.6</v>
      </c>
      <c r="Q19" s="14">
        <v>110.3</v>
      </c>
      <c r="R19" s="14">
        <v>375.9</v>
      </c>
      <c r="S19" s="14">
        <v>3.4</v>
      </c>
      <c r="T19" s="14"/>
      <c r="U19" s="14"/>
      <c r="V19" s="14"/>
      <c r="W19" s="14"/>
      <c r="X19" s="14">
        <v>171.7</v>
      </c>
      <c r="Y19" s="14">
        <v>8.4</v>
      </c>
      <c r="Z19" s="14">
        <v>6.2</v>
      </c>
      <c r="AA19" s="14"/>
      <c r="AB19" s="14">
        <v>6.8</v>
      </c>
      <c r="AC19" s="14">
        <v>11.3</v>
      </c>
      <c r="AD19" s="14">
        <v>70.7</v>
      </c>
      <c r="AE19" s="14"/>
      <c r="AF19" s="14"/>
      <c r="AG19" s="14"/>
      <c r="AH19" s="14"/>
      <c r="AI19" s="14">
        <v>107.2</v>
      </c>
      <c r="AJ19" s="14">
        <v>142.19999999999999</v>
      </c>
      <c r="AK19" s="14"/>
      <c r="AL19" s="14"/>
      <c r="AM19" s="14"/>
      <c r="AN19" s="14"/>
      <c r="AO19" s="14">
        <v>0</v>
      </c>
      <c r="AP19" s="14">
        <v>51</v>
      </c>
      <c r="AQ19" s="14">
        <v>130.4</v>
      </c>
      <c r="AR19" s="14">
        <v>34.4</v>
      </c>
      <c r="AS19" s="14">
        <v>18.3</v>
      </c>
      <c r="AT19" s="14">
        <v>12.2</v>
      </c>
      <c r="AU19" s="14">
        <v>89.9</v>
      </c>
      <c r="AV19" s="14">
        <v>125.3</v>
      </c>
      <c r="AW19" s="14">
        <v>126</v>
      </c>
      <c r="AX19" s="14">
        <v>152.30000000000001</v>
      </c>
      <c r="AY19" s="14">
        <v>110.1</v>
      </c>
      <c r="AZ19" s="14">
        <v>7.5</v>
      </c>
      <c r="BA19" s="14">
        <v>9</v>
      </c>
      <c r="BB19" s="14">
        <v>19.7</v>
      </c>
      <c r="BC19" s="14">
        <v>23.9</v>
      </c>
      <c r="BD19" s="14">
        <v>2</v>
      </c>
      <c r="BE19" s="14"/>
      <c r="BF19" s="14">
        <v>118</v>
      </c>
      <c r="BG19" s="14"/>
      <c r="BH19" s="14"/>
      <c r="BI19" s="14">
        <v>52.5</v>
      </c>
      <c r="BJ19" s="14"/>
      <c r="BK19" s="14"/>
      <c r="BL19" s="14"/>
      <c r="BM19" s="14"/>
      <c r="BN19" s="14"/>
      <c r="BO19" s="14"/>
      <c r="BP19" s="14">
        <v>128.80000000000001</v>
      </c>
      <c r="BQ19" s="14">
        <v>101.5</v>
      </c>
      <c r="BR19" s="14">
        <v>101.5</v>
      </c>
      <c r="BS19" s="14">
        <v>101.9</v>
      </c>
      <c r="BT19" s="14">
        <v>192.1</v>
      </c>
      <c r="BU19" s="14"/>
      <c r="BV19" s="14"/>
      <c r="BW19" s="14"/>
      <c r="BX19" s="14"/>
      <c r="BY19" s="14"/>
      <c r="BZ19" s="14"/>
      <c r="CA19" s="14"/>
      <c r="CB19" s="14"/>
      <c r="CC19" s="14">
        <v>2.5</v>
      </c>
      <c r="CD19" s="14">
        <v>167.1</v>
      </c>
      <c r="CE19" s="14">
        <v>113</v>
      </c>
      <c r="CF19" s="14">
        <v>65.5</v>
      </c>
      <c r="CG19" s="14">
        <v>75</v>
      </c>
      <c r="CH19" s="14">
        <v>30.3</v>
      </c>
      <c r="CI19" s="14"/>
      <c r="CJ19" s="14"/>
      <c r="CK19" s="14"/>
      <c r="CL19" s="14">
        <v>146.69999999999999</v>
      </c>
      <c r="CM19" s="14">
        <v>147.69999999999999</v>
      </c>
      <c r="CN19" s="14">
        <v>148.6</v>
      </c>
      <c r="CO19" s="14"/>
      <c r="CP19" s="14"/>
      <c r="CQ19" s="14"/>
      <c r="CR19" s="14"/>
      <c r="CS19" s="14"/>
      <c r="CT19" s="14"/>
      <c r="CU19" s="14"/>
      <c r="CV19" s="14">
        <v>0</v>
      </c>
      <c r="CW19" s="14">
        <v>94.2</v>
      </c>
      <c r="CX19" s="14">
        <v>0</v>
      </c>
      <c r="CY19" s="14">
        <v>0</v>
      </c>
      <c r="CZ19" s="14">
        <v>0</v>
      </c>
      <c r="DA19" s="14">
        <v>13.4</v>
      </c>
      <c r="DB19" s="14">
        <v>11.4</v>
      </c>
      <c r="DC19" s="14">
        <v>10</v>
      </c>
      <c r="DD19" s="14">
        <v>4.9000000000000004</v>
      </c>
      <c r="DE19" s="14">
        <v>0</v>
      </c>
      <c r="DF19" s="14">
        <v>0.6</v>
      </c>
      <c r="DG19" s="14">
        <v>3.4</v>
      </c>
      <c r="DH19" s="14">
        <v>4.9000000000000004</v>
      </c>
      <c r="DI19" s="14">
        <v>20.2</v>
      </c>
      <c r="DJ19" s="14">
        <v>15.1</v>
      </c>
      <c r="DK19" s="14">
        <v>15.5</v>
      </c>
      <c r="DL19" s="14">
        <v>3.6</v>
      </c>
      <c r="DM19" s="14">
        <v>18.5</v>
      </c>
      <c r="DN19" s="14">
        <v>0</v>
      </c>
      <c r="DO19" s="14">
        <v>0</v>
      </c>
      <c r="DP19" s="14">
        <v>0</v>
      </c>
      <c r="DQ19" s="14">
        <v>0</v>
      </c>
      <c r="DR19" s="14">
        <v>0</v>
      </c>
      <c r="DS19" s="14">
        <v>3.4</v>
      </c>
      <c r="DT19" s="14">
        <v>15</v>
      </c>
      <c r="DU19" s="14">
        <v>1.8</v>
      </c>
      <c r="DV19" s="14"/>
      <c r="DW19" s="14">
        <v>14.6</v>
      </c>
      <c r="DX19" s="14">
        <v>6.3</v>
      </c>
      <c r="DY19" s="14">
        <v>17.2</v>
      </c>
      <c r="DZ19" s="14">
        <v>20.399999999999999</v>
      </c>
      <c r="EA19" s="14">
        <v>20</v>
      </c>
      <c r="EB19" s="14">
        <v>20.399999999999999</v>
      </c>
      <c r="EC19" s="14">
        <v>30.3</v>
      </c>
      <c r="ED19" s="14">
        <v>0</v>
      </c>
      <c r="EE19" s="14">
        <v>41.9</v>
      </c>
      <c r="EF19" s="14">
        <v>65.8</v>
      </c>
      <c r="EG19" s="14">
        <v>4.0999999999999996</v>
      </c>
      <c r="EH19" s="14">
        <v>2</v>
      </c>
      <c r="EI19" s="14">
        <v>21</v>
      </c>
      <c r="EJ19" s="14">
        <v>6</v>
      </c>
      <c r="EK19" s="14">
        <v>7.1</v>
      </c>
      <c r="EL19" s="14">
        <v>14.5</v>
      </c>
      <c r="EM19" s="14">
        <v>15</v>
      </c>
      <c r="EN19" s="14">
        <v>15.5</v>
      </c>
      <c r="EO19" s="14">
        <v>0</v>
      </c>
      <c r="EP19" s="14">
        <v>0</v>
      </c>
      <c r="EQ19" s="14">
        <v>0</v>
      </c>
      <c r="ER19" s="14">
        <v>0</v>
      </c>
      <c r="ES19" s="14">
        <v>0.6</v>
      </c>
      <c r="ET19" s="14">
        <v>99.1</v>
      </c>
      <c r="EU19" s="14">
        <v>81.7</v>
      </c>
      <c r="EV19" s="14">
        <v>0</v>
      </c>
      <c r="EW19" s="14">
        <v>2.9</v>
      </c>
      <c r="EX19" s="14">
        <v>2.4</v>
      </c>
      <c r="EY19" s="14">
        <v>2.4</v>
      </c>
      <c r="EZ19" s="14">
        <v>2.6</v>
      </c>
      <c r="FA19" s="14">
        <v>0</v>
      </c>
      <c r="FB19" s="14">
        <v>7.6</v>
      </c>
      <c r="FC19" s="14">
        <v>20</v>
      </c>
      <c r="FD19" s="14">
        <v>9.5</v>
      </c>
      <c r="FE19" s="14">
        <v>28.6</v>
      </c>
      <c r="FF19" s="14">
        <v>32.799999999999997</v>
      </c>
      <c r="FG19" s="14">
        <v>14.5</v>
      </c>
      <c r="FH19" s="14">
        <v>19.100000000000001</v>
      </c>
      <c r="FI19" s="14">
        <v>8.6999999999999993</v>
      </c>
      <c r="FJ19" s="14">
        <v>10.7</v>
      </c>
      <c r="FK19" s="14">
        <v>6559.8</v>
      </c>
      <c r="FL19" s="15"/>
      <c r="FM19" s="14">
        <v>24.1874</v>
      </c>
      <c r="FN19" s="14">
        <v>7.9630000000000001</v>
      </c>
      <c r="FO19" s="14">
        <v>6.0333800000000002</v>
      </c>
      <c r="FP19" s="14">
        <v>13.2</v>
      </c>
      <c r="FQ19" s="14">
        <v>27.373529999999999</v>
      </c>
      <c r="FR19" s="14">
        <v>18.92334</v>
      </c>
      <c r="FS19" s="14">
        <v>5.4</v>
      </c>
      <c r="FT19" s="14">
        <v>5.5</v>
      </c>
      <c r="FU19" s="14">
        <v>108.58065000000001</v>
      </c>
    </row>
    <row r="20" spans="1:177" ht="24" customHeight="1" x14ac:dyDescent="0.3">
      <c r="A20" s="16" t="s">
        <v>96</v>
      </c>
      <c r="B20" s="16" t="s">
        <v>735</v>
      </c>
      <c r="C20" s="17">
        <v>148.80000000000001</v>
      </c>
      <c r="D20" s="17">
        <v>628.79999999999995</v>
      </c>
      <c r="E20" s="17">
        <v>214.5</v>
      </c>
      <c r="F20" s="17"/>
      <c r="G20" s="17"/>
      <c r="H20" s="17">
        <v>60.6</v>
      </c>
      <c r="I20" s="17">
        <v>152.69999999999999</v>
      </c>
      <c r="J20" s="17"/>
      <c r="K20" s="17"/>
      <c r="L20" s="17"/>
      <c r="M20" s="17">
        <v>207.2</v>
      </c>
      <c r="N20" s="17">
        <v>210.2</v>
      </c>
      <c r="O20" s="17">
        <v>200.4</v>
      </c>
      <c r="P20" s="17">
        <v>214.6</v>
      </c>
      <c r="Q20" s="17">
        <v>110.5</v>
      </c>
      <c r="R20" s="17">
        <v>374.1</v>
      </c>
      <c r="S20" s="17">
        <v>3.3</v>
      </c>
      <c r="T20" s="17"/>
      <c r="U20" s="17"/>
      <c r="V20" s="17"/>
      <c r="W20" s="17"/>
      <c r="X20" s="17">
        <v>166</v>
      </c>
      <c r="Y20" s="17">
        <v>7.7</v>
      </c>
      <c r="Z20" s="17">
        <v>5.8</v>
      </c>
      <c r="AA20" s="17"/>
      <c r="AB20" s="17">
        <v>6.8</v>
      </c>
      <c r="AC20" s="17">
        <v>11.4</v>
      </c>
      <c r="AD20" s="17">
        <v>70.599999999999994</v>
      </c>
      <c r="AE20" s="17"/>
      <c r="AF20" s="17"/>
      <c r="AG20" s="17"/>
      <c r="AH20" s="17"/>
      <c r="AI20" s="17">
        <v>110.2</v>
      </c>
      <c r="AJ20" s="17">
        <v>142</v>
      </c>
      <c r="AK20" s="17"/>
      <c r="AL20" s="17"/>
      <c r="AM20" s="17"/>
      <c r="AN20" s="17"/>
      <c r="AO20" s="17">
        <v>0</v>
      </c>
      <c r="AP20" s="17">
        <v>51</v>
      </c>
      <c r="AQ20" s="17">
        <v>128.19999999999999</v>
      </c>
      <c r="AR20" s="17">
        <v>33.5</v>
      </c>
      <c r="AS20" s="17">
        <v>18.3</v>
      </c>
      <c r="AT20" s="17">
        <v>12.2</v>
      </c>
      <c r="AU20" s="17">
        <v>90.1</v>
      </c>
      <c r="AV20" s="17">
        <v>125.8</v>
      </c>
      <c r="AW20" s="17">
        <v>125.8</v>
      </c>
      <c r="AX20" s="17">
        <v>152.80000000000001</v>
      </c>
      <c r="AY20" s="17">
        <v>108.1</v>
      </c>
      <c r="AZ20" s="17">
        <v>7.5</v>
      </c>
      <c r="BA20" s="17">
        <v>9</v>
      </c>
      <c r="BB20" s="17">
        <v>18.7</v>
      </c>
      <c r="BC20" s="17">
        <v>24.2</v>
      </c>
      <c r="BD20" s="17">
        <v>2</v>
      </c>
      <c r="BE20" s="17"/>
      <c r="BF20" s="17">
        <v>126.8</v>
      </c>
      <c r="BG20" s="17"/>
      <c r="BH20" s="17"/>
      <c r="BI20" s="17">
        <v>51.7</v>
      </c>
      <c r="BJ20" s="17"/>
      <c r="BK20" s="17"/>
      <c r="BL20" s="17"/>
      <c r="BM20" s="17"/>
      <c r="BN20" s="17"/>
      <c r="BO20" s="17"/>
      <c r="BP20" s="17">
        <v>127.8</v>
      </c>
      <c r="BQ20" s="17">
        <v>102.1</v>
      </c>
      <c r="BR20" s="17">
        <v>102</v>
      </c>
      <c r="BS20" s="17">
        <v>102.2</v>
      </c>
      <c r="BT20" s="17">
        <v>191.4</v>
      </c>
      <c r="BU20" s="17"/>
      <c r="BV20" s="17"/>
      <c r="BW20" s="17"/>
      <c r="BX20" s="17"/>
      <c r="BY20" s="17"/>
      <c r="BZ20" s="17"/>
      <c r="CA20" s="17"/>
      <c r="CB20" s="17"/>
      <c r="CC20" s="17">
        <v>2.5</v>
      </c>
      <c r="CD20" s="17">
        <v>173.6</v>
      </c>
      <c r="CE20" s="17">
        <v>113.3</v>
      </c>
      <c r="CF20" s="17">
        <v>63.1</v>
      </c>
      <c r="CG20" s="17">
        <v>74.8</v>
      </c>
      <c r="CH20" s="17">
        <v>29.8</v>
      </c>
      <c r="CI20" s="17"/>
      <c r="CJ20" s="17"/>
      <c r="CK20" s="17"/>
      <c r="CL20" s="17">
        <v>147.4</v>
      </c>
      <c r="CM20" s="17">
        <v>148.1</v>
      </c>
      <c r="CN20" s="17">
        <v>149.80000000000001</v>
      </c>
      <c r="CO20" s="17"/>
      <c r="CP20" s="17"/>
      <c r="CQ20" s="17"/>
      <c r="CR20" s="17"/>
      <c r="CS20" s="17"/>
      <c r="CT20" s="17"/>
      <c r="CU20" s="17"/>
      <c r="CV20" s="17">
        <v>0</v>
      </c>
      <c r="CW20" s="17">
        <v>100.4</v>
      </c>
      <c r="CX20" s="17">
        <v>0</v>
      </c>
      <c r="CY20" s="17">
        <v>0</v>
      </c>
      <c r="CZ20" s="17">
        <v>0</v>
      </c>
      <c r="DA20" s="17">
        <v>13.6</v>
      </c>
      <c r="DB20" s="17">
        <v>10.5</v>
      </c>
      <c r="DC20" s="17">
        <v>9.9</v>
      </c>
      <c r="DD20" s="17">
        <v>4.9000000000000004</v>
      </c>
      <c r="DE20" s="17">
        <v>0</v>
      </c>
      <c r="DF20" s="17">
        <v>0.6</v>
      </c>
      <c r="DG20" s="17">
        <v>3.4</v>
      </c>
      <c r="DH20" s="17">
        <v>4.9000000000000004</v>
      </c>
      <c r="DI20" s="17">
        <v>20.3</v>
      </c>
      <c r="DJ20" s="17">
        <v>15.7</v>
      </c>
      <c r="DK20" s="17">
        <v>15.5</v>
      </c>
      <c r="DL20" s="17">
        <v>3.6</v>
      </c>
      <c r="DM20" s="17">
        <v>18.5</v>
      </c>
      <c r="DN20" s="17">
        <v>0</v>
      </c>
      <c r="DO20" s="17">
        <v>0</v>
      </c>
      <c r="DP20" s="17">
        <v>0</v>
      </c>
      <c r="DQ20" s="17">
        <v>0</v>
      </c>
      <c r="DR20" s="17">
        <v>0</v>
      </c>
      <c r="DS20" s="17">
        <v>3.4</v>
      </c>
      <c r="DT20" s="17">
        <v>15</v>
      </c>
      <c r="DU20" s="17">
        <v>1.9</v>
      </c>
      <c r="DV20" s="17"/>
      <c r="DW20" s="17">
        <v>14.5</v>
      </c>
      <c r="DX20" s="17">
        <v>6.4</v>
      </c>
      <c r="DY20" s="17">
        <v>17</v>
      </c>
      <c r="DZ20" s="17">
        <v>20.399999999999999</v>
      </c>
      <c r="EA20" s="17">
        <v>20</v>
      </c>
      <c r="EB20" s="17">
        <v>21.5</v>
      </c>
      <c r="EC20" s="17">
        <v>21.3</v>
      </c>
      <c r="ED20" s="17">
        <v>0</v>
      </c>
      <c r="EE20" s="17">
        <v>48.9</v>
      </c>
      <c r="EF20" s="17">
        <v>75.5</v>
      </c>
      <c r="EG20" s="17">
        <v>7.9</v>
      </c>
      <c r="EH20" s="17">
        <v>3.3</v>
      </c>
      <c r="EI20" s="17">
        <v>21</v>
      </c>
      <c r="EJ20" s="17">
        <v>6</v>
      </c>
      <c r="EK20" s="17">
        <v>7.1</v>
      </c>
      <c r="EL20" s="17">
        <v>14</v>
      </c>
      <c r="EM20" s="17">
        <v>15</v>
      </c>
      <c r="EN20" s="17">
        <v>15.7</v>
      </c>
      <c r="EO20" s="17">
        <v>0</v>
      </c>
      <c r="EP20" s="17">
        <v>0</v>
      </c>
      <c r="EQ20" s="17">
        <v>0</v>
      </c>
      <c r="ER20" s="17">
        <v>0</v>
      </c>
      <c r="ES20" s="17">
        <v>0.6</v>
      </c>
      <c r="ET20" s="17">
        <v>90.2</v>
      </c>
      <c r="EU20" s="17">
        <v>85.5</v>
      </c>
      <c r="EV20" s="17">
        <v>0</v>
      </c>
      <c r="EW20" s="17">
        <v>2.9</v>
      </c>
      <c r="EX20" s="17">
        <v>2.4</v>
      </c>
      <c r="EY20" s="17">
        <v>2.4</v>
      </c>
      <c r="EZ20" s="17">
        <v>2.6</v>
      </c>
      <c r="FA20" s="17">
        <v>0</v>
      </c>
      <c r="FB20" s="17">
        <v>7.6</v>
      </c>
      <c r="FC20" s="17">
        <v>20</v>
      </c>
      <c r="FD20" s="17">
        <v>9.5</v>
      </c>
      <c r="FE20" s="17">
        <v>28.9</v>
      </c>
      <c r="FF20" s="17">
        <v>33</v>
      </c>
      <c r="FG20" s="17">
        <v>14.2</v>
      </c>
      <c r="FH20" s="17">
        <v>19.100000000000001</v>
      </c>
      <c r="FI20" s="17">
        <v>8.5</v>
      </c>
      <c r="FJ20" s="17">
        <v>10.4</v>
      </c>
      <c r="FK20" s="17">
        <v>6575.2</v>
      </c>
      <c r="FL20" s="15"/>
      <c r="FM20" s="17">
        <v>24.179169999999999</v>
      </c>
      <c r="FN20" s="17">
        <v>7.9589999999999996</v>
      </c>
      <c r="FO20" s="17">
        <v>6.0333800000000002</v>
      </c>
      <c r="FP20" s="17">
        <v>13.2</v>
      </c>
      <c r="FQ20" s="17">
        <v>27.37978</v>
      </c>
      <c r="FR20" s="17">
        <v>18.923829999999999</v>
      </c>
      <c r="FS20" s="17">
        <v>5.3</v>
      </c>
      <c r="FT20" s="17">
        <v>5.6</v>
      </c>
      <c r="FU20" s="17">
        <v>108.57516</v>
      </c>
    </row>
    <row r="21" spans="1:177" ht="24" customHeight="1" x14ac:dyDescent="0.3">
      <c r="A21" s="16" t="s">
        <v>96</v>
      </c>
      <c r="B21" s="16" t="s">
        <v>736</v>
      </c>
      <c r="C21" s="17">
        <v>151.19999999999999</v>
      </c>
      <c r="D21" s="17">
        <v>628.1</v>
      </c>
      <c r="E21" s="17">
        <v>216</v>
      </c>
      <c r="F21" s="17"/>
      <c r="G21" s="17"/>
      <c r="H21" s="17">
        <v>60.1</v>
      </c>
      <c r="I21" s="17">
        <v>152.9</v>
      </c>
      <c r="J21" s="17"/>
      <c r="K21" s="17"/>
      <c r="L21" s="17"/>
      <c r="M21" s="17">
        <v>207.9</v>
      </c>
      <c r="N21" s="17">
        <v>211.2</v>
      </c>
      <c r="O21" s="17">
        <v>200.6</v>
      </c>
      <c r="P21" s="17">
        <v>213.2</v>
      </c>
      <c r="Q21" s="17">
        <v>110.6</v>
      </c>
      <c r="R21" s="17">
        <v>517.70000000000005</v>
      </c>
      <c r="S21" s="17">
        <v>3.3</v>
      </c>
      <c r="T21" s="17"/>
      <c r="U21" s="17"/>
      <c r="V21" s="17"/>
      <c r="W21" s="17"/>
      <c r="X21" s="17">
        <v>84.4</v>
      </c>
      <c r="Y21" s="17">
        <v>7.7</v>
      </c>
      <c r="Z21" s="17">
        <v>5.9</v>
      </c>
      <c r="AA21" s="17"/>
      <c r="AB21" s="17">
        <v>6.8</v>
      </c>
      <c r="AC21" s="17">
        <v>11.4</v>
      </c>
      <c r="AD21" s="17">
        <v>69.8</v>
      </c>
      <c r="AE21" s="17"/>
      <c r="AF21" s="17"/>
      <c r="AG21" s="17"/>
      <c r="AH21" s="17"/>
      <c r="AI21" s="17">
        <v>110.1</v>
      </c>
      <c r="AJ21" s="17">
        <v>141.80000000000001</v>
      </c>
      <c r="AK21" s="17"/>
      <c r="AL21" s="17"/>
      <c r="AM21" s="17"/>
      <c r="AN21" s="17"/>
      <c r="AO21" s="17">
        <v>0</v>
      </c>
      <c r="AP21" s="17">
        <v>51</v>
      </c>
      <c r="AQ21" s="17">
        <v>126.1</v>
      </c>
      <c r="AR21" s="17">
        <v>34.200000000000003</v>
      </c>
      <c r="AS21" s="17">
        <v>18.2</v>
      </c>
      <c r="AT21" s="17">
        <v>12.2</v>
      </c>
      <c r="AU21" s="17">
        <v>36.9</v>
      </c>
      <c r="AV21" s="17">
        <v>124.9</v>
      </c>
      <c r="AW21" s="17">
        <v>125.5</v>
      </c>
      <c r="AX21" s="17">
        <v>152.19999999999999</v>
      </c>
      <c r="AY21" s="17">
        <v>109.4</v>
      </c>
      <c r="AZ21" s="17">
        <v>7.5</v>
      </c>
      <c r="BA21" s="17">
        <v>9</v>
      </c>
      <c r="BB21" s="17">
        <v>18.3</v>
      </c>
      <c r="BC21" s="17">
        <v>24</v>
      </c>
      <c r="BD21" s="17">
        <v>2</v>
      </c>
      <c r="BE21" s="17"/>
      <c r="BF21" s="17">
        <v>95.3</v>
      </c>
      <c r="BG21" s="17"/>
      <c r="BH21" s="17"/>
      <c r="BI21" s="17">
        <v>51.9</v>
      </c>
      <c r="BJ21" s="17"/>
      <c r="BK21" s="17"/>
      <c r="BL21" s="17"/>
      <c r="BM21" s="17"/>
      <c r="BN21" s="17"/>
      <c r="BO21" s="17"/>
      <c r="BP21" s="17">
        <v>127.6</v>
      </c>
      <c r="BQ21" s="17">
        <v>102.4</v>
      </c>
      <c r="BR21" s="17">
        <v>102.2</v>
      </c>
      <c r="BS21" s="17">
        <v>102.1</v>
      </c>
      <c r="BT21" s="17">
        <v>191.3</v>
      </c>
      <c r="BU21" s="17"/>
      <c r="BV21" s="17"/>
      <c r="BW21" s="17"/>
      <c r="BX21" s="17"/>
      <c r="BY21" s="17"/>
      <c r="BZ21" s="17"/>
      <c r="CA21" s="17"/>
      <c r="CB21" s="17"/>
      <c r="CC21" s="17">
        <v>2.5</v>
      </c>
      <c r="CD21" s="17">
        <v>144</v>
      </c>
      <c r="CE21" s="17">
        <v>101.8</v>
      </c>
      <c r="CF21" s="17">
        <v>63</v>
      </c>
      <c r="CG21" s="17">
        <v>75.3</v>
      </c>
      <c r="CH21" s="17">
        <v>29.9</v>
      </c>
      <c r="CI21" s="17"/>
      <c r="CJ21" s="17"/>
      <c r="CK21" s="17"/>
      <c r="CL21" s="17">
        <v>147.5</v>
      </c>
      <c r="CM21" s="17">
        <v>148.4</v>
      </c>
      <c r="CN21" s="17">
        <v>149.69999999999999</v>
      </c>
      <c r="CO21" s="17"/>
      <c r="CP21" s="17"/>
      <c r="CQ21" s="17"/>
      <c r="CR21" s="17"/>
      <c r="CS21" s="17"/>
      <c r="CT21" s="17"/>
      <c r="CU21" s="17"/>
      <c r="CV21" s="17">
        <v>0</v>
      </c>
      <c r="CW21" s="17">
        <v>92.6</v>
      </c>
      <c r="CX21" s="17">
        <v>0</v>
      </c>
      <c r="CY21" s="17">
        <v>0</v>
      </c>
      <c r="CZ21" s="17">
        <v>0</v>
      </c>
      <c r="DA21" s="17">
        <v>14</v>
      </c>
      <c r="DB21" s="17">
        <v>10.5</v>
      </c>
      <c r="DC21" s="17">
        <v>9.9</v>
      </c>
      <c r="DD21" s="17">
        <v>4.9000000000000004</v>
      </c>
      <c r="DE21" s="17">
        <v>1.8</v>
      </c>
      <c r="DF21" s="17">
        <v>0.6</v>
      </c>
      <c r="DG21" s="17">
        <v>3.4</v>
      </c>
      <c r="DH21" s="17">
        <v>4.7</v>
      </c>
      <c r="DI21" s="17">
        <v>20.3</v>
      </c>
      <c r="DJ21" s="17">
        <v>16.399999999999999</v>
      </c>
      <c r="DK21" s="17">
        <v>16</v>
      </c>
      <c r="DL21" s="17">
        <v>3.6</v>
      </c>
      <c r="DM21" s="17">
        <v>18.5</v>
      </c>
      <c r="DN21" s="17">
        <v>2</v>
      </c>
      <c r="DO21" s="17">
        <v>1.9</v>
      </c>
      <c r="DP21" s="17">
        <v>0</v>
      </c>
      <c r="DQ21" s="17">
        <v>0</v>
      </c>
      <c r="DR21" s="17">
        <v>0.7</v>
      </c>
      <c r="DS21" s="17">
        <v>3.4</v>
      </c>
      <c r="DT21" s="17">
        <v>14.9</v>
      </c>
      <c r="DU21" s="17">
        <v>1.9</v>
      </c>
      <c r="DV21" s="17"/>
      <c r="DW21" s="17">
        <v>14.3</v>
      </c>
      <c r="DX21" s="17">
        <v>6.5</v>
      </c>
      <c r="DY21" s="17">
        <v>16.899999999999999</v>
      </c>
      <c r="DZ21" s="17">
        <v>20.399999999999999</v>
      </c>
      <c r="EA21" s="17">
        <v>20</v>
      </c>
      <c r="EB21" s="17">
        <v>21.8</v>
      </c>
      <c r="EC21" s="17">
        <v>14.4</v>
      </c>
      <c r="ED21" s="17">
        <v>0.3</v>
      </c>
      <c r="EE21" s="17">
        <v>45.1</v>
      </c>
      <c r="EF21" s="17">
        <v>82.2</v>
      </c>
      <c r="EG21" s="17">
        <v>7</v>
      </c>
      <c r="EH21" s="17">
        <v>4</v>
      </c>
      <c r="EI21" s="17">
        <v>21</v>
      </c>
      <c r="EJ21" s="17">
        <v>5.9</v>
      </c>
      <c r="EK21" s="17">
        <v>7.2</v>
      </c>
      <c r="EL21" s="17">
        <v>14</v>
      </c>
      <c r="EM21" s="17">
        <v>15</v>
      </c>
      <c r="EN21" s="17">
        <v>14.7</v>
      </c>
      <c r="EO21" s="17">
        <v>0</v>
      </c>
      <c r="EP21" s="17">
        <v>2.2000000000000002</v>
      </c>
      <c r="EQ21" s="17">
        <v>0</v>
      </c>
      <c r="ER21" s="17">
        <v>1.5</v>
      </c>
      <c r="ES21" s="17">
        <v>0.6</v>
      </c>
      <c r="ET21" s="17">
        <v>77.3</v>
      </c>
      <c r="EU21" s="17">
        <v>81.5</v>
      </c>
      <c r="EV21" s="17">
        <v>1.3</v>
      </c>
      <c r="EW21" s="17">
        <v>2.9</v>
      </c>
      <c r="EX21" s="17">
        <v>2.4</v>
      </c>
      <c r="EY21" s="17">
        <v>2.4</v>
      </c>
      <c r="EZ21" s="17">
        <v>2.6</v>
      </c>
      <c r="FA21" s="17">
        <v>0</v>
      </c>
      <c r="FB21" s="17">
        <v>7.6</v>
      </c>
      <c r="FC21" s="17">
        <v>20</v>
      </c>
      <c r="FD21" s="17">
        <v>9.3000000000000007</v>
      </c>
      <c r="FE21" s="17">
        <v>29.1</v>
      </c>
      <c r="FF21" s="17">
        <v>33</v>
      </c>
      <c r="FG21" s="17">
        <v>14</v>
      </c>
      <c r="FH21" s="17">
        <v>19.100000000000001</v>
      </c>
      <c r="FI21" s="17">
        <v>7.4</v>
      </c>
      <c r="FJ21" s="17">
        <v>11</v>
      </c>
      <c r="FK21" s="17">
        <v>6494.9</v>
      </c>
      <c r="FL21" s="15"/>
      <c r="FM21" s="17">
        <v>24.182369999999999</v>
      </c>
      <c r="FN21" s="17">
        <v>7.9550000000000001</v>
      </c>
      <c r="FO21" s="17">
        <v>6.0322500000000003</v>
      </c>
      <c r="FP21" s="17">
        <v>13.2</v>
      </c>
      <c r="FQ21" s="17">
        <v>27.388839999999998</v>
      </c>
      <c r="FR21" s="17">
        <v>18.923860000000001</v>
      </c>
      <c r="FS21" s="17">
        <v>5.2</v>
      </c>
      <c r="FT21" s="17">
        <v>5.5</v>
      </c>
      <c r="FU21" s="17">
        <v>108.38232000000001</v>
      </c>
    </row>
    <row r="22" spans="1:177" ht="24" customHeight="1" x14ac:dyDescent="0.3">
      <c r="A22" s="16" t="s">
        <v>96</v>
      </c>
      <c r="B22" s="16" t="s">
        <v>737</v>
      </c>
      <c r="C22" s="17">
        <v>142</v>
      </c>
      <c r="D22" s="17">
        <v>628.4</v>
      </c>
      <c r="E22" s="17">
        <v>215.1</v>
      </c>
      <c r="F22" s="17"/>
      <c r="G22" s="17"/>
      <c r="H22" s="17">
        <v>60.3</v>
      </c>
      <c r="I22" s="17">
        <v>152.9</v>
      </c>
      <c r="J22" s="17"/>
      <c r="K22" s="17"/>
      <c r="L22" s="17"/>
      <c r="M22" s="17">
        <v>208.9</v>
      </c>
      <c r="N22" s="17">
        <v>211.3</v>
      </c>
      <c r="O22" s="17">
        <v>200.8</v>
      </c>
      <c r="P22" s="17">
        <v>214.5</v>
      </c>
      <c r="Q22" s="17">
        <v>110.8</v>
      </c>
      <c r="R22" s="17">
        <v>457.4</v>
      </c>
      <c r="S22" s="17">
        <v>3.3</v>
      </c>
      <c r="T22" s="17"/>
      <c r="U22" s="17"/>
      <c r="V22" s="17"/>
      <c r="W22" s="17"/>
      <c r="X22" s="17">
        <v>83.2</v>
      </c>
      <c r="Y22" s="17">
        <v>7.4</v>
      </c>
      <c r="Z22" s="17">
        <v>6</v>
      </c>
      <c r="AA22" s="17"/>
      <c r="AB22" s="17">
        <v>6.8</v>
      </c>
      <c r="AC22" s="17">
        <v>11.4</v>
      </c>
      <c r="AD22" s="17">
        <v>70.099999999999994</v>
      </c>
      <c r="AE22" s="17"/>
      <c r="AF22" s="17"/>
      <c r="AG22" s="17"/>
      <c r="AH22" s="17"/>
      <c r="AI22" s="17">
        <v>110</v>
      </c>
      <c r="AJ22" s="17">
        <v>141.80000000000001</v>
      </c>
      <c r="AK22" s="17"/>
      <c r="AL22" s="17"/>
      <c r="AM22" s="17"/>
      <c r="AN22" s="17"/>
      <c r="AO22" s="17">
        <v>0</v>
      </c>
      <c r="AP22" s="17">
        <v>51</v>
      </c>
      <c r="AQ22" s="17">
        <v>123.6</v>
      </c>
      <c r="AR22" s="17">
        <v>33.1</v>
      </c>
      <c r="AS22" s="17">
        <v>18.2</v>
      </c>
      <c r="AT22" s="17">
        <v>12.2</v>
      </c>
      <c r="AU22" s="17">
        <v>43.6</v>
      </c>
      <c r="AV22" s="17">
        <v>122.7</v>
      </c>
      <c r="AW22" s="17">
        <v>123</v>
      </c>
      <c r="AX22" s="17">
        <v>153</v>
      </c>
      <c r="AY22" s="17">
        <v>107.8</v>
      </c>
      <c r="AZ22" s="17">
        <v>7.5</v>
      </c>
      <c r="BA22" s="17">
        <v>9</v>
      </c>
      <c r="BB22" s="17">
        <v>17.7</v>
      </c>
      <c r="BC22" s="17">
        <v>23</v>
      </c>
      <c r="BD22" s="17">
        <v>2</v>
      </c>
      <c r="BE22" s="17"/>
      <c r="BF22" s="17">
        <v>74.3</v>
      </c>
      <c r="BG22" s="17"/>
      <c r="BH22" s="17"/>
      <c r="BI22" s="17">
        <v>51.1</v>
      </c>
      <c r="BJ22" s="17"/>
      <c r="BK22" s="17"/>
      <c r="BL22" s="17"/>
      <c r="BM22" s="17"/>
      <c r="BN22" s="17"/>
      <c r="BO22" s="17"/>
      <c r="BP22" s="17">
        <v>127.5</v>
      </c>
      <c r="BQ22" s="17">
        <v>102.4</v>
      </c>
      <c r="BR22" s="17">
        <v>102.5</v>
      </c>
      <c r="BS22" s="17">
        <v>102.4</v>
      </c>
      <c r="BT22" s="17">
        <v>191.8</v>
      </c>
      <c r="BU22" s="17"/>
      <c r="BV22" s="17"/>
      <c r="BW22" s="17"/>
      <c r="BX22" s="17"/>
      <c r="BY22" s="17"/>
      <c r="BZ22" s="17"/>
      <c r="CA22" s="17"/>
      <c r="CB22" s="17"/>
      <c r="CC22" s="17">
        <v>2.5</v>
      </c>
      <c r="CD22" s="17">
        <v>129.80000000000001</v>
      </c>
      <c r="CE22" s="17">
        <v>96.4</v>
      </c>
      <c r="CF22" s="17">
        <v>62.9</v>
      </c>
      <c r="CG22" s="17">
        <v>75.5</v>
      </c>
      <c r="CH22" s="17">
        <v>29.6</v>
      </c>
      <c r="CI22" s="17"/>
      <c r="CJ22" s="17"/>
      <c r="CK22" s="17"/>
      <c r="CL22" s="17">
        <v>148.1</v>
      </c>
      <c r="CM22" s="17">
        <v>149</v>
      </c>
      <c r="CN22" s="17">
        <v>150.5</v>
      </c>
      <c r="CO22" s="17"/>
      <c r="CP22" s="17"/>
      <c r="CQ22" s="17"/>
      <c r="CR22" s="17"/>
      <c r="CS22" s="17"/>
      <c r="CT22" s="17"/>
      <c r="CU22" s="17"/>
      <c r="CV22" s="17">
        <v>0</v>
      </c>
      <c r="CW22" s="17">
        <v>81.2</v>
      </c>
      <c r="CX22" s="17">
        <v>13.1</v>
      </c>
      <c r="CY22" s="17">
        <v>0.2</v>
      </c>
      <c r="CZ22" s="17">
        <v>0</v>
      </c>
      <c r="DA22" s="17">
        <v>14.2</v>
      </c>
      <c r="DB22" s="17">
        <v>10.5</v>
      </c>
      <c r="DC22" s="17">
        <v>9.9</v>
      </c>
      <c r="DD22" s="17">
        <v>4.8</v>
      </c>
      <c r="DE22" s="17">
        <v>28.3</v>
      </c>
      <c r="DF22" s="17">
        <v>0.6</v>
      </c>
      <c r="DG22" s="17">
        <v>3.4</v>
      </c>
      <c r="DH22" s="17">
        <v>4.7</v>
      </c>
      <c r="DI22" s="17">
        <v>20.100000000000001</v>
      </c>
      <c r="DJ22" s="17">
        <v>17.2</v>
      </c>
      <c r="DK22" s="17">
        <v>18.8</v>
      </c>
      <c r="DL22" s="17">
        <v>3.6</v>
      </c>
      <c r="DM22" s="17">
        <v>18.5</v>
      </c>
      <c r="DN22" s="17">
        <v>8.6</v>
      </c>
      <c r="DO22" s="17">
        <v>9.1999999999999993</v>
      </c>
      <c r="DP22" s="17">
        <v>0</v>
      </c>
      <c r="DQ22" s="17">
        <v>0</v>
      </c>
      <c r="DR22" s="17">
        <v>1.3</v>
      </c>
      <c r="DS22" s="17">
        <v>3.4</v>
      </c>
      <c r="DT22" s="17">
        <v>14.9</v>
      </c>
      <c r="DU22" s="17">
        <v>1.9</v>
      </c>
      <c r="DV22" s="17"/>
      <c r="DW22" s="17">
        <v>12.6</v>
      </c>
      <c r="DX22" s="17">
        <v>6.4</v>
      </c>
      <c r="DY22" s="17">
        <v>16.600000000000001</v>
      </c>
      <c r="DZ22" s="17">
        <v>20.3</v>
      </c>
      <c r="EA22" s="17">
        <v>20</v>
      </c>
      <c r="EB22" s="17">
        <v>25.1</v>
      </c>
      <c r="EC22" s="17">
        <v>11.8</v>
      </c>
      <c r="ED22" s="17">
        <v>5.6</v>
      </c>
      <c r="EE22" s="17">
        <v>59.9</v>
      </c>
      <c r="EF22" s="17">
        <v>93.2</v>
      </c>
      <c r="EG22" s="17">
        <v>7.1</v>
      </c>
      <c r="EH22" s="17">
        <v>2.8</v>
      </c>
      <c r="EI22" s="17">
        <v>21</v>
      </c>
      <c r="EJ22" s="17">
        <v>5.8</v>
      </c>
      <c r="EK22" s="17">
        <v>7.2</v>
      </c>
      <c r="EL22" s="17">
        <v>13.5</v>
      </c>
      <c r="EM22" s="17">
        <v>14.5</v>
      </c>
      <c r="EN22" s="17">
        <v>14.7</v>
      </c>
      <c r="EO22" s="17">
        <v>0</v>
      </c>
      <c r="EP22" s="17">
        <v>41.9</v>
      </c>
      <c r="EQ22" s="17">
        <v>0.5</v>
      </c>
      <c r="ER22" s="17">
        <v>22.8</v>
      </c>
      <c r="ES22" s="17">
        <v>0.6</v>
      </c>
      <c r="ET22" s="17">
        <v>67.900000000000006</v>
      </c>
      <c r="EU22" s="17">
        <v>81.900000000000006</v>
      </c>
      <c r="EV22" s="17">
        <v>21.6</v>
      </c>
      <c r="EW22" s="17">
        <v>2.9</v>
      </c>
      <c r="EX22" s="17">
        <v>2.4</v>
      </c>
      <c r="EY22" s="17">
        <v>2.4</v>
      </c>
      <c r="EZ22" s="17">
        <v>2.6</v>
      </c>
      <c r="FA22" s="17">
        <v>0.5</v>
      </c>
      <c r="FB22" s="17">
        <v>7.6</v>
      </c>
      <c r="FC22" s="17">
        <v>20</v>
      </c>
      <c r="FD22" s="17">
        <v>9.6</v>
      </c>
      <c r="FE22" s="17">
        <v>28.8</v>
      </c>
      <c r="FF22" s="17">
        <v>33</v>
      </c>
      <c r="FG22" s="17">
        <v>15.5</v>
      </c>
      <c r="FH22" s="17">
        <v>19.100000000000001</v>
      </c>
      <c r="FI22" s="17">
        <v>7.4</v>
      </c>
      <c r="FJ22" s="17">
        <v>10.9</v>
      </c>
      <c r="FK22" s="17">
        <v>6532.5</v>
      </c>
      <c r="FL22" s="15"/>
      <c r="FM22" s="17">
        <v>24.196870000000001</v>
      </c>
      <c r="FN22" s="17">
        <v>7.0640000000000001</v>
      </c>
      <c r="FO22" s="17">
        <v>6.0328799999999996</v>
      </c>
      <c r="FP22" s="17">
        <v>13.2</v>
      </c>
      <c r="FQ22" s="17">
        <v>27.41216</v>
      </c>
      <c r="FR22" s="17">
        <v>18.923680000000001</v>
      </c>
      <c r="FS22" s="17">
        <v>5.2</v>
      </c>
      <c r="FT22" s="17">
        <v>5.6</v>
      </c>
      <c r="FU22" s="17">
        <v>107.62958999999999</v>
      </c>
    </row>
    <row r="23" spans="1:177" ht="24" customHeight="1" x14ac:dyDescent="0.3">
      <c r="A23" s="16" t="s">
        <v>96</v>
      </c>
      <c r="B23" s="16" t="s">
        <v>738</v>
      </c>
      <c r="C23" s="17">
        <v>152.9</v>
      </c>
      <c r="D23" s="17">
        <v>632.1</v>
      </c>
      <c r="E23" s="17">
        <v>215</v>
      </c>
      <c r="F23" s="17"/>
      <c r="G23" s="17"/>
      <c r="H23" s="17">
        <v>91.3</v>
      </c>
      <c r="I23" s="17">
        <v>154.9</v>
      </c>
      <c r="J23" s="17"/>
      <c r="K23" s="17"/>
      <c r="L23" s="17"/>
      <c r="M23" s="17">
        <v>208.7</v>
      </c>
      <c r="N23" s="17">
        <v>211.7</v>
      </c>
      <c r="O23" s="17">
        <v>200.8</v>
      </c>
      <c r="P23" s="17">
        <v>214.2</v>
      </c>
      <c r="Q23" s="17">
        <v>110.8</v>
      </c>
      <c r="R23" s="17">
        <v>94.6</v>
      </c>
      <c r="S23" s="17">
        <v>3.4</v>
      </c>
      <c r="T23" s="17"/>
      <c r="U23" s="17"/>
      <c r="V23" s="17"/>
      <c r="W23" s="17"/>
      <c r="X23" s="17">
        <v>85.3</v>
      </c>
      <c r="Y23" s="17">
        <v>7.9</v>
      </c>
      <c r="Z23" s="17">
        <v>6.2</v>
      </c>
      <c r="AA23" s="17"/>
      <c r="AB23" s="17">
        <v>6.8</v>
      </c>
      <c r="AC23" s="17">
        <v>11.2</v>
      </c>
      <c r="AD23" s="17">
        <v>70.8</v>
      </c>
      <c r="AE23" s="17"/>
      <c r="AF23" s="17"/>
      <c r="AG23" s="17"/>
      <c r="AH23" s="17"/>
      <c r="AI23" s="17">
        <v>110.4</v>
      </c>
      <c r="AJ23" s="17">
        <v>151.80000000000001</v>
      </c>
      <c r="AK23" s="17"/>
      <c r="AL23" s="17"/>
      <c r="AM23" s="17"/>
      <c r="AN23" s="17"/>
      <c r="AO23" s="17">
        <v>0</v>
      </c>
      <c r="AP23" s="17">
        <v>51</v>
      </c>
      <c r="AQ23" s="17">
        <v>128</v>
      </c>
      <c r="AR23" s="17">
        <v>32.9</v>
      </c>
      <c r="AS23" s="17">
        <v>18.2</v>
      </c>
      <c r="AT23" s="17">
        <v>12.2</v>
      </c>
      <c r="AU23" s="17">
        <v>44.1</v>
      </c>
      <c r="AV23" s="17">
        <v>128</v>
      </c>
      <c r="AW23" s="17">
        <v>127.9</v>
      </c>
      <c r="AX23" s="17">
        <v>153.19999999999999</v>
      </c>
      <c r="AY23" s="17">
        <v>110.2</v>
      </c>
      <c r="AZ23" s="17">
        <v>7.6</v>
      </c>
      <c r="BA23" s="17">
        <v>9</v>
      </c>
      <c r="BB23" s="17">
        <v>19.100000000000001</v>
      </c>
      <c r="BC23" s="17">
        <v>25.1</v>
      </c>
      <c r="BD23" s="17">
        <v>2</v>
      </c>
      <c r="BE23" s="17"/>
      <c r="BF23" s="17">
        <v>91.4</v>
      </c>
      <c r="BG23" s="17"/>
      <c r="BH23" s="17"/>
      <c r="BI23" s="17">
        <v>53.2</v>
      </c>
      <c r="BJ23" s="17"/>
      <c r="BK23" s="17"/>
      <c r="BL23" s="17"/>
      <c r="BM23" s="17"/>
      <c r="BN23" s="17"/>
      <c r="BO23" s="17"/>
      <c r="BP23" s="17">
        <v>128.69999999999999</v>
      </c>
      <c r="BQ23" s="17">
        <v>84.6</v>
      </c>
      <c r="BR23" s="17">
        <v>84.5</v>
      </c>
      <c r="BS23" s="17">
        <v>84.3</v>
      </c>
      <c r="BT23" s="17">
        <v>171.5</v>
      </c>
      <c r="BU23" s="17"/>
      <c r="BV23" s="17"/>
      <c r="BW23" s="17"/>
      <c r="BX23" s="17"/>
      <c r="BY23" s="17"/>
      <c r="BZ23" s="17"/>
      <c r="CA23" s="17"/>
      <c r="CB23" s="17"/>
      <c r="CC23" s="17">
        <v>2.5</v>
      </c>
      <c r="CD23" s="17">
        <v>151.9</v>
      </c>
      <c r="CE23" s="17">
        <v>107</v>
      </c>
      <c r="CF23" s="17">
        <v>64.3</v>
      </c>
      <c r="CG23" s="17">
        <v>75.900000000000006</v>
      </c>
      <c r="CH23" s="17">
        <v>30.2</v>
      </c>
      <c r="CI23" s="17"/>
      <c r="CJ23" s="17"/>
      <c r="CK23" s="17"/>
      <c r="CL23" s="17">
        <v>148.30000000000001</v>
      </c>
      <c r="CM23" s="17">
        <v>149.1</v>
      </c>
      <c r="CN23" s="17">
        <v>150.4</v>
      </c>
      <c r="CO23" s="17"/>
      <c r="CP23" s="17"/>
      <c r="CQ23" s="17"/>
      <c r="CR23" s="17"/>
      <c r="CS23" s="17"/>
      <c r="CT23" s="17"/>
      <c r="CU23" s="17"/>
      <c r="CV23" s="17">
        <v>0.1</v>
      </c>
      <c r="CW23" s="17">
        <v>88.1</v>
      </c>
      <c r="CX23" s="17">
        <v>38.6</v>
      </c>
      <c r="CY23" s="17">
        <v>0.8</v>
      </c>
      <c r="CZ23" s="17">
        <v>0</v>
      </c>
      <c r="DA23" s="17">
        <v>14</v>
      </c>
      <c r="DB23" s="17">
        <v>10.6</v>
      </c>
      <c r="DC23" s="17">
        <v>9.9</v>
      </c>
      <c r="DD23" s="17">
        <v>5.4</v>
      </c>
      <c r="DE23" s="17">
        <v>71.099999999999994</v>
      </c>
      <c r="DF23" s="17">
        <v>0.6</v>
      </c>
      <c r="DG23" s="17">
        <v>3.3</v>
      </c>
      <c r="DH23" s="17">
        <v>4.7</v>
      </c>
      <c r="DI23" s="17">
        <v>20.6</v>
      </c>
      <c r="DJ23" s="17">
        <v>18.3</v>
      </c>
      <c r="DK23" s="17">
        <v>18.8</v>
      </c>
      <c r="DL23" s="17">
        <v>3.6</v>
      </c>
      <c r="DM23" s="17">
        <v>18.5</v>
      </c>
      <c r="DN23" s="17">
        <v>13</v>
      </c>
      <c r="DO23" s="17">
        <v>15.4</v>
      </c>
      <c r="DP23" s="17">
        <v>0</v>
      </c>
      <c r="DQ23" s="17">
        <v>0</v>
      </c>
      <c r="DR23" s="17">
        <v>4.0999999999999996</v>
      </c>
      <c r="DS23" s="17">
        <v>3.4</v>
      </c>
      <c r="DT23" s="17">
        <v>14.7</v>
      </c>
      <c r="DU23" s="17">
        <v>1.9</v>
      </c>
      <c r="DV23" s="17"/>
      <c r="DW23" s="17">
        <v>13.2</v>
      </c>
      <c r="DX23" s="17">
        <v>6.5</v>
      </c>
      <c r="DY23" s="17">
        <v>16.399999999999999</v>
      </c>
      <c r="DZ23" s="17">
        <v>20.399999999999999</v>
      </c>
      <c r="EA23" s="17">
        <v>19.899999999999999</v>
      </c>
      <c r="EB23" s="17">
        <v>27.4</v>
      </c>
      <c r="EC23" s="17">
        <v>13.7</v>
      </c>
      <c r="ED23" s="17">
        <v>17.600000000000001</v>
      </c>
      <c r="EE23" s="17">
        <v>55</v>
      </c>
      <c r="EF23" s="17">
        <v>93.1</v>
      </c>
      <c r="EG23" s="17">
        <v>6.7</v>
      </c>
      <c r="EH23" s="17">
        <v>2.2999999999999998</v>
      </c>
      <c r="EI23" s="17">
        <v>21</v>
      </c>
      <c r="EJ23" s="17">
        <v>5.7</v>
      </c>
      <c r="EK23" s="17">
        <v>7.2</v>
      </c>
      <c r="EL23" s="17">
        <v>13.5</v>
      </c>
      <c r="EM23" s="17">
        <v>14</v>
      </c>
      <c r="EN23" s="17">
        <v>14.7</v>
      </c>
      <c r="EO23" s="17">
        <v>0.3</v>
      </c>
      <c r="EP23" s="17">
        <v>129.6</v>
      </c>
      <c r="EQ23" s="17">
        <v>2.2999999999999998</v>
      </c>
      <c r="ER23" s="17">
        <v>67.099999999999994</v>
      </c>
      <c r="ES23" s="17">
        <v>0.6</v>
      </c>
      <c r="ET23" s="17">
        <v>61.2</v>
      </c>
      <c r="EU23" s="17">
        <v>68.400000000000006</v>
      </c>
      <c r="EV23" s="17">
        <v>60.9</v>
      </c>
      <c r="EW23" s="17">
        <v>2.9</v>
      </c>
      <c r="EX23" s="17">
        <v>2.4</v>
      </c>
      <c r="EY23" s="17">
        <v>2.4</v>
      </c>
      <c r="EZ23" s="17">
        <v>2.6</v>
      </c>
      <c r="FA23" s="17">
        <v>2.2000000000000002</v>
      </c>
      <c r="FB23" s="17">
        <v>7.6</v>
      </c>
      <c r="FC23" s="17">
        <v>20</v>
      </c>
      <c r="FD23" s="17">
        <v>9.4</v>
      </c>
      <c r="FE23" s="17">
        <v>28.6</v>
      </c>
      <c r="FF23" s="17">
        <v>32.9</v>
      </c>
      <c r="FG23" s="17">
        <v>14.8</v>
      </c>
      <c r="FH23" s="17">
        <v>15.6</v>
      </c>
      <c r="FI23" s="17">
        <v>8.9</v>
      </c>
      <c r="FJ23" s="17">
        <v>2.4</v>
      </c>
      <c r="FK23" s="17">
        <v>6478</v>
      </c>
      <c r="FL23" s="15"/>
      <c r="FM23" s="17">
        <v>24.427610000000001</v>
      </c>
      <c r="FN23" s="17">
        <v>5.2510000000000003</v>
      </c>
      <c r="FO23" s="17">
        <v>6.03512</v>
      </c>
      <c r="FP23" s="17">
        <v>13.2</v>
      </c>
      <c r="FQ23" s="17">
        <v>27.40259</v>
      </c>
      <c r="FR23" s="17">
        <v>18.9239</v>
      </c>
      <c r="FS23" s="17">
        <v>5.2</v>
      </c>
      <c r="FT23" s="17">
        <v>5.6</v>
      </c>
      <c r="FU23" s="17">
        <v>106.04022000000001</v>
      </c>
    </row>
    <row r="24" spans="1:177" ht="24" customHeight="1" x14ac:dyDescent="0.3">
      <c r="A24" s="16" t="s">
        <v>96</v>
      </c>
      <c r="B24" s="16" t="s">
        <v>739</v>
      </c>
      <c r="C24" s="17">
        <v>143</v>
      </c>
      <c r="D24" s="17">
        <v>625.6</v>
      </c>
      <c r="E24" s="17">
        <v>214.7</v>
      </c>
      <c r="F24" s="17"/>
      <c r="G24" s="17"/>
      <c r="H24" s="17">
        <v>89.8</v>
      </c>
      <c r="I24" s="17">
        <v>154.69999999999999</v>
      </c>
      <c r="J24" s="17"/>
      <c r="K24" s="17"/>
      <c r="L24" s="17"/>
      <c r="M24" s="17">
        <v>165.4</v>
      </c>
      <c r="N24" s="17">
        <v>164.2</v>
      </c>
      <c r="O24" s="17">
        <v>171.6</v>
      </c>
      <c r="P24" s="17">
        <v>215.2</v>
      </c>
      <c r="Q24" s="17">
        <v>111.2</v>
      </c>
      <c r="R24" s="17">
        <v>71.400000000000006</v>
      </c>
      <c r="S24" s="17">
        <v>3.2</v>
      </c>
      <c r="T24" s="17"/>
      <c r="U24" s="17"/>
      <c r="V24" s="17"/>
      <c r="W24" s="17"/>
      <c r="X24" s="17">
        <v>169.5</v>
      </c>
      <c r="Y24" s="17">
        <v>7.2</v>
      </c>
      <c r="Z24" s="17">
        <v>6</v>
      </c>
      <c r="AA24" s="17"/>
      <c r="AB24" s="17">
        <v>6.8</v>
      </c>
      <c r="AC24" s="17">
        <v>11.4</v>
      </c>
      <c r="AD24" s="17">
        <v>69.599999999999994</v>
      </c>
      <c r="AE24" s="17"/>
      <c r="AF24" s="17"/>
      <c r="AG24" s="17"/>
      <c r="AH24" s="17"/>
      <c r="AI24" s="17">
        <v>109.7</v>
      </c>
      <c r="AJ24" s="17">
        <v>151</v>
      </c>
      <c r="AK24" s="17"/>
      <c r="AL24" s="17"/>
      <c r="AM24" s="17"/>
      <c r="AN24" s="17"/>
      <c r="AO24" s="17">
        <v>147.19999999999999</v>
      </c>
      <c r="AP24" s="17">
        <v>51</v>
      </c>
      <c r="AQ24" s="17">
        <v>121.3</v>
      </c>
      <c r="AR24" s="17">
        <v>32.799999999999997</v>
      </c>
      <c r="AS24" s="17">
        <v>18.2</v>
      </c>
      <c r="AT24" s="17">
        <v>12.2</v>
      </c>
      <c r="AU24" s="17">
        <v>93.3</v>
      </c>
      <c r="AV24" s="17">
        <v>122.4</v>
      </c>
      <c r="AW24" s="17">
        <v>123</v>
      </c>
      <c r="AX24" s="17">
        <v>152.80000000000001</v>
      </c>
      <c r="AY24" s="17">
        <v>106.8</v>
      </c>
      <c r="AZ24" s="17">
        <v>7.6</v>
      </c>
      <c r="BA24" s="17">
        <v>9</v>
      </c>
      <c r="BB24" s="17">
        <v>17.5</v>
      </c>
      <c r="BC24" s="17">
        <v>23.9</v>
      </c>
      <c r="BD24" s="17">
        <v>2</v>
      </c>
      <c r="BE24" s="17"/>
      <c r="BF24" s="17">
        <v>43.2</v>
      </c>
      <c r="BG24" s="17"/>
      <c r="BH24" s="17"/>
      <c r="BI24" s="17">
        <v>16</v>
      </c>
      <c r="BJ24" s="17"/>
      <c r="BK24" s="17"/>
      <c r="BL24" s="17"/>
      <c r="BM24" s="17"/>
      <c r="BN24" s="17"/>
      <c r="BO24" s="17"/>
      <c r="BP24" s="17">
        <v>127.1</v>
      </c>
      <c r="BQ24" s="17">
        <v>86.7</v>
      </c>
      <c r="BR24" s="17">
        <v>86.6</v>
      </c>
      <c r="BS24" s="17">
        <v>86.6</v>
      </c>
      <c r="BT24" s="17">
        <v>173.7</v>
      </c>
      <c r="BU24" s="17"/>
      <c r="BV24" s="17"/>
      <c r="BW24" s="17"/>
      <c r="BX24" s="17"/>
      <c r="BY24" s="17"/>
      <c r="BZ24" s="17"/>
      <c r="CA24" s="17"/>
      <c r="CB24" s="17"/>
      <c r="CC24" s="17">
        <v>2.5</v>
      </c>
      <c r="CD24" s="17">
        <v>81.3</v>
      </c>
      <c r="CE24" s="17">
        <v>91.7</v>
      </c>
      <c r="CF24" s="17">
        <v>62.7</v>
      </c>
      <c r="CG24" s="17">
        <v>75.5</v>
      </c>
      <c r="CH24" s="17">
        <v>29.6</v>
      </c>
      <c r="CI24" s="17"/>
      <c r="CJ24" s="17"/>
      <c r="CK24" s="17"/>
      <c r="CL24" s="17">
        <v>103</v>
      </c>
      <c r="CM24" s="17">
        <v>102.9</v>
      </c>
      <c r="CN24" s="17">
        <v>122</v>
      </c>
      <c r="CO24" s="17"/>
      <c r="CP24" s="17"/>
      <c r="CQ24" s="17"/>
      <c r="CR24" s="17"/>
      <c r="CS24" s="17"/>
      <c r="CT24" s="17"/>
      <c r="CU24" s="17"/>
      <c r="CV24" s="17">
        <v>0.1</v>
      </c>
      <c r="CW24" s="17">
        <v>101.5</v>
      </c>
      <c r="CX24" s="17">
        <v>61.9</v>
      </c>
      <c r="CY24" s="17">
        <v>0.7</v>
      </c>
      <c r="CZ24" s="17">
        <v>0</v>
      </c>
      <c r="DA24" s="17">
        <v>14.1</v>
      </c>
      <c r="DB24" s="17">
        <v>10.3</v>
      </c>
      <c r="DC24" s="17">
        <v>9.9</v>
      </c>
      <c r="DD24" s="17">
        <v>5.3</v>
      </c>
      <c r="DE24" s="17">
        <v>167.6</v>
      </c>
      <c r="DF24" s="17">
        <v>0.6</v>
      </c>
      <c r="DG24" s="17">
        <v>3.4</v>
      </c>
      <c r="DH24" s="17">
        <v>4.5999999999999996</v>
      </c>
      <c r="DI24" s="17">
        <v>20.2</v>
      </c>
      <c r="DJ24" s="17">
        <v>17.7</v>
      </c>
      <c r="DK24" s="17">
        <v>18.7</v>
      </c>
      <c r="DL24" s="17">
        <v>3.6</v>
      </c>
      <c r="DM24" s="17">
        <v>18.5</v>
      </c>
      <c r="DN24" s="17">
        <v>14.2</v>
      </c>
      <c r="DO24" s="17">
        <v>17.100000000000001</v>
      </c>
      <c r="DP24" s="17">
        <v>0</v>
      </c>
      <c r="DQ24" s="17">
        <v>0</v>
      </c>
      <c r="DR24" s="17">
        <v>6</v>
      </c>
      <c r="DS24" s="17">
        <v>3.4</v>
      </c>
      <c r="DT24" s="17">
        <v>9.9</v>
      </c>
      <c r="DU24" s="17">
        <v>1.9</v>
      </c>
      <c r="DV24" s="17"/>
      <c r="DW24" s="17">
        <v>14.7</v>
      </c>
      <c r="DX24" s="17">
        <v>6.5</v>
      </c>
      <c r="DY24" s="17">
        <v>16</v>
      </c>
      <c r="DZ24" s="17">
        <v>20.2</v>
      </c>
      <c r="EA24" s="17">
        <v>20</v>
      </c>
      <c r="EB24" s="17">
        <v>25.7</v>
      </c>
      <c r="EC24" s="17">
        <v>16.600000000000001</v>
      </c>
      <c r="ED24" s="17">
        <v>28.7</v>
      </c>
      <c r="EE24" s="17">
        <v>66.2</v>
      </c>
      <c r="EF24" s="17">
        <v>97.8</v>
      </c>
      <c r="EG24" s="17">
        <v>11.3</v>
      </c>
      <c r="EH24" s="17">
        <v>6.2</v>
      </c>
      <c r="EI24" s="17">
        <v>21</v>
      </c>
      <c r="EJ24" s="17">
        <v>5.6</v>
      </c>
      <c r="EK24" s="17">
        <v>7.1</v>
      </c>
      <c r="EL24" s="17">
        <v>13.5</v>
      </c>
      <c r="EM24" s="17">
        <v>14</v>
      </c>
      <c r="EN24" s="17">
        <v>14</v>
      </c>
      <c r="EO24" s="17">
        <v>0.5</v>
      </c>
      <c r="EP24" s="17">
        <v>213.8</v>
      </c>
      <c r="EQ24" s="17">
        <v>4.8</v>
      </c>
      <c r="ER24" s="17">
        <v>108.5</v>
      </c>
      <c r="ES24" s="17">
        <v>0.6</v>
      </c>
      <c r="ET24" s="17">
        <v>56.6</v>
      </c>
      <c r="EU24" s="17">
        <v>56.9</v>
      </c>
      <c r="EV24" s="17">
        <v>91.3</v>
      </c>
      <c r="EW24" s="17">
        <v>2.9</v>
      </c>
      <c r="EX24" s="17">
        <v>2.4</v>
      </c>
      <c r="EY24" s="17">
        <v>2.4</v>
      </c>
      <c r="EZ24" s="17">
        <v>2.6</v>
      </c>
      <c r="FA24" s="17">
        <v>4.7</v>
      </c>
      <c r="FB24" s="17">
        <v>7.6</v>
      </c>
      <c r="FC24" s="17">
        <v>20</v>
      </c>
      <c r="FD24" s="17">
        <v>9.6999999999999993</v>
      </c>
      <c r="FE24" s="17">
        <v>28.5</v>
      </c>
      <c r="FF24" s="17">
        <v>32.799999999999997</v>
      </c>
      <c r="FG24" s="17">
        <v>15</v>
      </c>
      <c r="FH24" s="17">
        <v>16.3</v>
      </c>
      <c r="FI24" s="17">
        <v>6.6</v>
      </c>
      <c r="FJ24" s="17">
        <v>10.5</v>
      </c>
      <c r="FK24" s="17">
        <v>6604.6</v>
      </c>
      <c r="FL24" s="15"/>
      <c r="FM24" s="17">
        <v>21.780460000000001</v>
      </c>
      <c r="FN24" s="17">
        <v>5.1079999999999997</v>
      </c>
      <c r="FO24" s="17">
        <v>6.0309999999999997</v>
      </c>
      <c r="FP24" s="17">
        <v>13.2</v>
      </c>
      <c r="FQ24" s="17">
        <v>27.358270000000001</v>
      </c>
      <c r="FR24" s="17">
        <v>18.923850000000002</v>
      </c>
      <c r="FS24" s="17">
        <v>5.2</v>
      </c>
      <c r="FT24" s="17">
        <v>5.5</v>
      </c>
      <c r="FU24" s="17">
        <v>103.10158</v>
      </c>
    </row>
    <row r="25" spans="1:177" ht="24" customHeight="1" x14ac:dyDescent="0.3">
      <c r="A25" s="16" t="s">
        <v>96</v>
      </c>
      <c r="B25" s="16" t="s">
        <v>740</v>
      </c>
      <c r="C25" s="17">
        <v>147.1</v>
      </c>
      <c r="D25" s="17">
        <v>630.1</v>
      </c>
      <c r="E25" s="17">
        <v>215.2</v>
      </c>
      <c r="F25" s="17"/>
      <c r="G25" s="17"/>
      <c r="H25" s="17">
        <v>90.3</v>
      </c>
      <c r="I25" s="17">
        <v>154.30000000000001</v>
      </c>
      <c r="J25" s="17"/>
      <c r="K25" s="17"/>
      <c r="L25" s="17"/>
      <c r="M25" s="17">
        <v>126.1</v>
      </c>
      <c r="N25" s="17">
        <v>126.7</v>
      </c>
      <c r="O25" s="17">
        <v>147.69999999999999</v>
      </c>
      <c r="P25" s="17">
        <v>214.2</v>
      </c>
      <c r="Q25" s="17">
        <v>111</v>
      </c>
      <c r="R25" s="17">
        <v>76.5</v>
      </c>
      <c r="S25" s="17">
        <v>3.3</v>
      </c>
      <c r="T25" s="17"/>
      <c r="U25" s="17"/>
      <c r="V25" s="17"/>
      <c r="W25" s="17"/>
      <c r="X25" s="17">
        <v>168.4</v>
      </c>
      <c r="Y25" s="17">
        <v>7.8</v>
      </c>
      <c r="Z25" s="17">
        <v>6.1</v>
      </c>
      <c r="AA25" s="17"/>
      <c r="AB25" s="17">
        <v>6.8</v>
      </c>
      <c r="AC25" s="17">
        <v>10.1</v>
      </c>
      <c r="AD25" s="17">
        <v>70.3</v>
      </c>
      <c r="AE25" s="17"/>
      <c r="AF25" s="17"/>
      <c r="AG25" s="17"/>
      <c r="AH25" s="17"/>
      <c r="AI25" s="17">
        <v>110.3</v>
      </c>
      <c r="AJ25" s="17">
        <v>152.4</v>
      </c>
      <c r="AK25" s="17"/>
      <c r="AL25" s="17"/>
      <c r="AM25" s="17"/>
      <c r="AN25" s="17"/>
      <c r="AO25" s="17">
        <v>147.80000000000001</v>
      </c>
      <c r="AP25" s="17">
        <v>51</v>
      </c>
      <c r="AQ25" s="17">
        <v>124.3</v>
      </c>
      <c r="AR25" s="17">
        <v>31.3</v>
      </c>
      <c r="AS25" s="17">
        <v>18.2</v>
      </c>
      <c r="AT25" s="17">
        <v>12.2</v>
      </c>
      <c r="AU25" s="17">
        <v>89</v>
      </c>
      <c r="AV25" s="17">
        <v>124.5</v>
      </c>
      <c r="AW25" s="17">
        <v>124.6</v>
      </c>
      <c r="AX25" s="17">
        <v>153.19999999999999</v>
      </c>
      <c r="AY25" s="17">
        <v>109.3</v>
      </c>
      <c r="AZ25" s="17">
        <v>7.6</v>
      </c>
      <c r="BA25" s="17">
        <v>9</v>
      </c>
      <c r="BB25" s="17">
        <v>32.6</v>
      </c>
      <c r="BC25" s="17">
        <v>25.1</v>
      </c>
      <c r="BD25" s="17">
        <v>2</v>
      </c>
      <c r="BE25" s="17"/>
      <c r="BF25" s="17">
        <v>75.099999999999994</v>
      </c>
      <c r="BG25" s="17"/>
      <c r="BH25" s="17"/>
      <c r="BI25" s="17">
        <v>17</v>
      </c>
      <c r="BJ25" s="17"/>
      <c r="BK25" s="17"/>
      <c r="BL25" s="17"/>
      <c r="BM25" s="17"/>
      <c r="BN25" s="17"/>
      <c r="BO25" s="17"/>
      <c r="BP25" s="17">
        <v>127.6</v>
      </c>
      <c r="BQ25" s="17">
        <v>86.3</v>
      </c>
      <c r="BR25" s="17">
        <v>86.2</v>
      </c>
      <c r="BS25" s="17">
        <v>86.5</v>
      </c>
      <c r="BT25" s="17">
        <v>173.8</v>
      </c>
      <c r="BU25" s="17"/>
      <c r="BV25" s="17"/>
      <c r="BW25" s="17"/>
      <c r="BX25" s="17"/>
      <c r="BY25" s="17"/>
      <c r="BZ25" s="17"/>
      <c r="CA25" s="17"/>
      <c r="CB25" s="17"/>
      <c r="CC25" s="17">
        <v>2.5</v>
      </c>
      <c r="CD25" s="17">
        <v>118.1</v>
      </c>
      <c r="CE25" s="17">
        <v>100.4</v>
      </c>
      <c r="CF25" s="17">
        <v>63.1</v>
      </c>
      <c r="CG25" s="17">
        <v>75.5</v>
      </c>
      <c r="CH25" s="17">
        <v>29.8</v>
      </c>
      <c r="CI25" s="17"/>
      <c r="CJ25" s="17"/>
      <c r="CK25" s="17"/>
      <c r="CL25" s="17">
        <v>102.8</v>
      </c>
      <c r="CM25" s="17">
        <v>102.8</v>
      </c>
      <c r="CN25" s="17">
        <v>121.6</v>
      </c>
      <c r="CO25" s="17"/>
      <c r="CP25" s="17"/>
      <c r="CQ25" s="17"/>
      <c r="CR25" s="17"/>
      <c r="CS25" s="17"/>
      <c r="CT25" s="17"/>
      <c r="CU25" s="17"/>
      <c r="CV25" s="17">
        <v>0.2</v>
      </c>
      <c r="CW25" s="17">
        <v>102.1</v>
      </c>
      <c r="CX25" s="17">
        <v>75.5</v>
      </c>
      <c r="CY25" s="17">
        <v>1.1000000000000001</v>
      </c>
      <c r="CZ25" s="17">
        <v>0.1</v>
      </c>
      <c r="DA25" s="17">
        <v>14.2</v>
      </c>
      <c r="DB25" s="17">
        <v>10.3</v>
      </c>
      <c r="DC25" s="17">
        <v>9.9</v>
      </c>
      <c r="DD25" s="17">
        <v>5.4</v>
      </c>
      <c r="DE25" s="17">
        <v>191.3</v>
      </c>
      <c r="DF25" s="17">
        <v>0.6</v>
      </c>
      <c r="DG25" s="17">
        <v>3.3</v>
      </c>
      <c r="DH25" s="17">
        <v>4.5</v>
      </c>
      <c r="DI25" s="17">
        <v>20.399999999999999</v>
      </c>
      <c r="DJ25" s="17">
        <v>17.3</v>
      </c>
      <c r="DK25" s="17">
        <v>18.7</v>
      </c>
      <c r="DL25" s="17">
        <v>3.6</v>
      </c>
      <c r="DM25" s="17">
        <v>18.5</v>
      </c>
      <c r="DN25" s="17">
        <v>14.8</v>
      </c>
      <c r="DO25" s="17">
        <v>17.899999999999999</v>
      </c>
      <c r="DP25" s="17">
        <v>0</v>
      </c>
      <c r="DQ25" s="17">
        <v>0</v>
      </c>
      <c r="DR25" s="17">
        <v>9.9</v>
      </c>
      <c r="DS25" s="17">
        <v>3.4</v>
      </c>
      <c r="DT25" s="17">
        <v>7.1</v>
      </c>
      <c r="DU25" s="17">
        <v>1.9</v>
      </c>
      <c r="DV25" s="17"/>
      <c r="DW25" s="17">
        <v>14.6</v>
      </c>
      <c r="DX25" s="17">
        <v>6.4</v>
      </c>
      <c r="DY25" s="17">
        <v>16.100000000000001</v>
      </c>
      <c r="DZ25" s="17">
        <v>20.3</v>
      </c>
      <c r="EA25" s="17">
        <v>19.8</v>
      </c>
      <c r="EB25" s="17">
        <v>26.1</v>
      </c>
      <c r="EC25" s="17">
        <v>17.5</v>
      </c>
      <c r="ED25" s="17">
        <v>35.9</v>
      </c>
      <c r="EE25" s="17">
        <v>65</v>
      </c>
      <c r="EF25" s="17">
        <v>100</v>
      </c>
      <c r="EG25" s="17">
        <v>8.4</v>
      </c>
      <c r="EH25" s="17">
        <v>5.5</v>
      </c>
      <c r="EI25" s="17">
        <v>21</v>
      </c>
      <c r="EJ25" s="17">
        <v>5.6</v>
      </c>
      <c r="EK25" s="17">
        <v>7.1</v>
      </c>
      <c r="EL25" s="17">
        <v>13.5</v>
      </c>
      <c r="EM25" s="17">
        <v>14</v>
      </c>
      <c r="EN25" s="17">
        <v>14.2</v>
      </c>
      <c r="EO25" s="17">
        <v>0.6</v>
      </c>
      <c r="EP25" s="17">
        <v>239.3</v>
      </c>
      <c r="EQ25" s="17">
        <v>7.5</v>
      </c>
      <c r="ER25" s="17">
        <v>127.9</v>
      </c>
      <c r="ES25" s="17">
        <v>0.6</v>
      </c>
      <c r="ET25" s="17">
        <v>59.4</v>
      </c>
      <c r="EU25" s="17">
        <v>64.900000000000006</v>
      </c>
      <c r="EV25" s="17">
        <v>98.3</v>
      </c>
      <c r="EW25" s="17">
        <v>2.9</v>
      </c>
      <c r="EX25" s="17">
        <v>2.4</v>
      </c>
      <c r="EY25" s="17">
        <v>2.4</v>
      </c>
      <c r="EZ25" s="17">
        <v>2.6</v>
      </c>
      <c r="FA25" s="17">
        <v>7.3</v>
      </c>
      <c r="FB25" s="17">
        <v>7.6</v>
      </c>
      <c r="FC25" s="17">
        <v>20</v>
      </c>
      <c r="FD25" s="17">
        <v>9.5</v>
      </c>
      <c r="FE25" s="17">
        <v>28.2</v>
      </c>
      <c r="FF25" s="17">
        <v>32.799999999999997</v>
      </c>
      <c r="FG25" s="17">
        <v>15.2</v>
      </c>
      <c r="FH25" s="17">
        <v>16.7</v>
      </c>
      <c r="FI25" s="17">
        <v>6.6</v>
      </c>
      <c r="FJ25" s="17">
        <v>11</v>
      </c>
      <c r="FK25" s="17">
        <v>6732.2</v>
      </c>
      <c r="FL25" s="15"/>
      <c r="FM25" s="17">
        <v>23.78811</v>
      </c>
      <c r="FN25" s="17">
        <v>5.2</v>
      </c>
      <c r="FO25" s="17">
        <v>6.0285000000000002</v>
      </c>
      <c r="FP25" s="17">
        <v>13.2</v>
      </c>
      <c r="FQ25" s="17">
        <v>27.325900000000001</v>
      </c>
      <c r="FR25" s="17">
        <v>18.92276</v>
      </c>
      <c r="FS25" s="17">
        <v>5.0999999999999996</v>
      </c>
      <c r="FT25" s="17">
        <v>5.6</v>
      </c>
      <c r="FU25" s="17">
        <v>105.16527000000001</v>
      </c>
    </row>
    <row r="26" spans="1:177" ht="24" customHeight="1" x14ac:dyDescent="0.3">
      <c r="A26" s="18" t="s">
        <v>96</v>
      </c>
      <c r="B26" s="18" t="s">
        <v>741</v>
      </c>
      <c r="C26" s="19">
        <v>146</v>
      </c>
      <c r="D26" s="19">
        <v>628.79999999999995</v>
      </c>
      <c r="E26" s="19">
        <v>216</v>
      </c>
      <c r="F26" s="19"/>
      <c r="G26" s="19"/>
      <c r="H26" s="19">
        <v>90.4</v>
      </c>
      <c r="I26" s="19">
        <v>155</v>
      </c>
      <c r="J26" s="19"/>
      <c r="K26" s="19"/>
      <c r="L26" s="19"/>
      <c r="M26" s="19">
        <v>126.2</v>
      </c>
      <c r="N26" s="19">
        <v>126.1</v>
      </c>
      <c r="O26" s="19">
        <v>147.6</v>
      </c>
      <c r="P26" s="19">
        <v>214.6</v>
      </c>
      <c r="Q26" s="19">
        <v>110.7</v>
      </c>
      <c r="R26" s="19">
        <v>78.099999999999994</v>
      </c>
      <c r="S26" s="19">
        <v>3.3</v>
      </c>
      <c r="T26" s="19"/>
      <c r="U26" s="19"/>
      <c r="V26" s="19"/>
      <c r="W26" s="19"/>
      <c r="X26" s="19">
        <v>167</v>
      </c>
      <c r="Y26" s="19">
        <v>7.7</v>
      </c>
      <c r="Z26" s="19">
        <v>6.1</v>
      </c>
      <c r="AA26" s="19"/>
      <c r="AB26" s="19">
        <v>6.8</v>
      </c>
      <c r="AC26" s="19">
        <v>10</v>
      </c>
      <c r="AD26" s="19">
        <v>70.3</v>
      </c>
      <c r="AE26" s="19"/>
      <c r="AF26" s="19"/>
      <c r="AG26" s="19"/>
      <c r="AH26" s="19"/>
      <c r="AI26" s="19">
        <v>110</v>
      </c>
      <c r="AJ26" s="19">
        <v>152</v>
      </c>
      <c r="AK26" s="19"/>
      <c r="AL26" s="19"/>
      <c r="AM26" s="19"/>
      <c r="AN26" s="19"/>
      <c r="AO26" s="19">
        <v>147.4</v>
      </c>
      <c r="AP26" s="19">
        <v>47.7</v>
      </c>
      <c r="AQ26" s="19">
        <v>126.4</v>
      </c>
      <c r="AR26" s="19">
        <v>30.5</v>
      </c>
      <c r="AS26" s="19">
        <v>18.2</v>
      </c>
      <c r="AT26" s="19">
        <v>12.2</v>
      </c>
      <c r="AU26" s="19">
        <v>91.1</v>
      </c>
      <c r="AV26" s="19">
        <v>124.2</v>
      </c>
      <c r="AW26" s="19">
        <v>124.1</v>
      </c>
      <c r="AX26" s="19">
        <v>153.19999999999999</v>
      </c>
      <c r="AY26" s="19">
        <v>108.9</v>
      </c>
      <c r="AZ26" s="19">
        <v>7.5</v>
      </c>
      <c r="BA26" s="19">
        <v>9</v>
      </c>
      <c r="BB26" s="19">
        <v>33.4</v>
      </c>
      <c r="BC26" s="19">
        <v>25.2</v>
      </c>
      <c r="BD26" s="19">
        <v>2</v>
      </c>
      <c r="BE26" s="19"/>
      <c r="BF26" s="19">
        <v>104.4</v>
      </c>
      <c r="BG26" s="19"/>
      <c r="BH26" s="19"/>
      <c r="BI26" s="19">
        <v>17</v>
      </c>
      <c r="BJ26" s="19"/>
      <c r="BK26" s="19"/>
      <c r="BL26" s="19"/>
      <c r="BM26" s="19"/>
      <c r="BN26" s="19"/>
      <c r="BO26" s="19"/>
      <c r="BP26" s="19">
        <v>127.6</v>
      </c>
      <c r="BQ26" s="19">
        <v>86.4</v>
      </c>
      <c r="BR26" s="19">
        <v>86.3</v>
      </c>
      <c r="BS26" s="19">
        <v>86.1</v>
      </c>
      <c r="BT26" s="19">
        <v>174</v>
      </c>
      <c r="BU26" s="19"/>
      <c r="BV26" s="19"/>
      <c r="BW26" s="19"/>
      <c r="BX26" s="19"/>
      <c r="BY26" s="19"/>
      <c r="BZ26" s="19"/>
      <c r="CA26" s="19"/>
      <c r="CB26" s="19"/>
      <c r="CC26" s="19">
        <v>2.5</v>
      </c>
      <c r="CD26" s="19">
        <v>152.80000000000001</v>
      </c>
      <c r="CE26" s="19">
        <v>94.7</v>
      </c>
      <c r="CF26" s="19">
        <v>63</v>
      </c>
      <c r="CG26" s="19">
        <v>75.599999999999994</v>
      </c>
      <c r="CH26" s="19">
        <v>29.8</v>
      </c>
      <c r="CI26" s="19"/>
      <c r="CJ26" s="19"/>
      <c r="CK26" s="19"/>
      <c r="CL26" s="19">
        <v>102.7</v>
      </c>
      <c r="CM26" s="19">
        <v>102.7</v>
      </c>
      <c r="CN26" s="19">
        <v>121.9</v>
      </c>
      <c r="CO26" s="19"/>
      <c r="CP26" s="19"/>
      <c r="CQ26" s="19"/>
      <c r="CR26" s="19"/>
      <c r="CS26" s="19"/>
      <c r="CT26" s="19"/>
      <c r="CU26" s="19"/>
      <c r="CV26" s="19">
        <v>0.3</v>
      </c>
      <c r="CW26" s="19">
        <v>103.3</v>
      </c>
      <c r="CX26" s="19">
        <v>79.400000000000006</v>
      </c>
      <c r="CY26" s="19">
        <v>2</v>
      </c>
      <c r="CZ26" s="19">
        <v>0.1</v>
      </c>
      <c r="DA26" s="19">
        <v>14.1</v>
      </c>
      <c r="DB26" s="19">
        <v>10.3</v>
      </c>
      <c r="DC26" s="19">
        <v>9.9</v>
      </c>
      <c r="DD26" s="19">
        <v>5.3</v>
      </c>
      <c r="DE26" s="19">
        <v>201.6</v>
      </c>
      <c r="DF26" s="19">
        <v>0.6</v>
      </c>
      <c r="DG26" s="19">
        <v>3.4</v>
      </c>
      <c r="DH26" s="19">
        <v>4.5999999999999996</v>
      </c>
      <c r="DI26" s="19">
        <v>20.399999999999999</v>
      </c>
      <c r="DJ26" s="19">
        <v>17.3</v>
      </c>
      <c r="DK26" s="19">
        <v>17.5</v>
      </c>
      <c r="DL26" s="19">
        <v>3.6</v>
      </c>
      <c r="DM26" s="19">
        <v>18.5</v>
      </c>
      <c r="DN26" s="19">
        <v>15.1</v>
      </c>
      <c r="DO26" s="19">
        <v>18.399999999999999</v>
      </c>
      <c r="DP26" s="19">
        <v>0</v>
      </c>
      <c r="DQ26" s="19">
        <v>0</v>
      </c>
      <c r="DR26" s="19">
        <v>10.3</v>
      </c>
      <c r="DS26" s="19">
        <v>3.4</v>
      </c>
      <c r="DT26" s="19">
        <v>7.3</v>
      </c>
      <c r="DU26" s="19">
        <v>1.9</v>
      </c>
      <c r="DV26" s="19"/>
      <c r="DW26" s="19">
        <v>14.4</v>
      </c>
      <c r="DX26" s="19">
        <v>6.4</v>
      </c>
      <c r="DY26" s="19">
        <v>16</v>
      </c>
      <c r="DZ26" s="19">
        <v>20.399999999999999</v>
      </c>
      <c r="EA26" s="19">
        <v>20</v>
      </c>
      <c r="EB26" s="19">
        <v>25.5</v>
      </c>
      <c r="EC26" s="19">
        <v>14</v>
      </c>
      <c r="ED26" s="19">
        <v>36.6</v>
      </c>
      <c r="EE26" s="19">
        <v>63.1</v>
      </c>
      <c r="EF26" s="19">
        <v>103.7</v>
      </c>
      <c r="EG26" s="19">
        <v>10.6</v>
      </c>
      <c r="EH26" s="19">
        <v>7.7</v>
      </c>
      <c r="EI26" s="19">
        <v>21</v>
      </c>
      <c r="EJ26" s="19">
        <v>5.5</v>
      </c>
      <c r="EK26" s="19">
        <v>7.1</v>
      </c>
      <c r="EL26" s="19">
        <v>13.5</v>
      </c>
      <c r="EM26" s="19">
        <v>14</v>
      </c>
      <c r="EN26" s="19">
        <v>14.2</v>
      </c>
      <c r="EO26" s="19">
        <v>1.4</v>
      </c>
      <c r="EP26" s="19">
        <v>251.2</v>
      </c>
      <c r="EQ26" s="19">
        <v>10</v>
      </c>
      <c r="ER26" s="19">
        <v>141.19999999999999</v>
      </c>
      <c r="ES26" s="19">
        <v>0.6</v>
      </c>
      <c r="ET26" s="19">
        <v>81.7</v>
      </c>
      <c r="EU26" s="19">
        <v>100.5</v>
      </c>
      <c r="EV26" s="19">
        <v>102</v>
      </c>
      <c r="EW26" s="19">
        <v>2.9</v>
      </c>
      <c r="EX26" s="19">
        <v>2.4</v>
      </c>
      <c r="EY26" s="19">
        <v>2.4</v>
      </c>
      <c r="EZ26" s="19">
        <v>2.6</v>
      </c>
      <c r="FA26" s="19">
        <v>9.6999999999999993</v>
      </c>
      <c r="FB26" s="19">
        <v>7.5</v>
      </c>
      <c r="FC26" s="19">
        <v>20</v>
      </c>
      <c r="FD26" s="19">
        <v>9.5</v>
      </c>
      <c r="FE26" s="19">
        <v>28.3</v>
      </c>
      <c r="FF26" s="19">
        <v>33</v>
      </c>
      <c r="FG26" s="19">
        <v>15</v>
      </c>
      <c r="FH26" s="19">
        <v>16.7</v>
      </c>
      <c r="FI26" s="19">
        <v>6.6</v>
      </c>
      <c r="FJ26" s="19">
        <v>11.1</v>
      </c>
      <c r="FK26" s="19">
        <v>6899.8</v>
      </c>
      <c r="FL26" s="15"/>
      <c r="FM26" s="19">
        <v>24.238009999999999</v>
      </c>
      <c r="FN26" s="19">
        <v>5.1909999999999998</v>
      </c>
      <c r="FO26" s="19">
        <v>6.0244999999999997</v>
      </c>
      <c r="FP26" s="19">
        <v>13.2</v>
      </c>
      <c r="FQ26" s="19">
        <v>27.147099999999998</v>
      </c>
      <c r="FR26" s="19">
        <v>18.92052</v>
      </c>
      <c r="FS26" s="19">
        <v>5</v>
      </c>
      <c r="FT26" s="19">
        <v>5.6</v>
      </c>
      <c r="FU26" s="19">
        <v>105.32113</v>
      </c>
    </row>
    <row r="27" spans="1:177" ht="24" customHeight="1" x14ac:dyDescent="0.3">
      <c r="A27" s="13" t="s">
        <v>96</v>
      </c>
      <c r="B27" s="13" t="s">
        <v>742</v>
      </c>
      <c r="C27" s="14">
        <v>143.30000000000001</v>
      </c>
      <c r="D27" s="14">
        <v>624.9</v>
      </c>
      <c r="E27" s="14">
        <v>215.3</v>
      </c>
      <c r="F27" s="14"/>
      <c r="G27" s="14"/>
      <c r="H27" s="14">
        <v>89.1</v>
      </c>
      <c r="I27" s="14">
        <v>154.6</v>
      </c>
      <c r="J27" s="14"/>
      <c r="K27" s="14"/>
      <c r="L27" s="14"/>
      <c r="M27" s="14">
        <v>189.5</v>
      </c>
      <c r="N27" s="14">
        <v>189.2</v>
      </c>
      <c r="O27" s="14">
        <v>171.6</v>
      </c>
      <c r="P27" s="14">
        <v>214.9</v>
      </c>
      <c r="Q27" s="14">
        <v>110.9</v>
      </c>
      <c r="R27" s="14">
        <v>189.7</v>
      </c>
      <c r="S27" s="14">
        <v>3.2</v>
      </c>
      <c r="T27" s="14"/>
      <c r="U27" s="14"/>
      <c r="V27" s="14"/>
      <c r="W27" s="14"/>
      <c r="X27" s="14">
        <v>167</v>
      </c>
      <c r="Y27" s="14">
        <v>7.2</v>
      </c>
      <c r="Z27" s="14">
        <v>6</v>
      </c>
      <c r="AA27" s="14"/>
      <c r="AB27" s="14">
        <v>6.8</v>
      </c>
      <c r="AC27" s="14">
        <v>10.1</v>
      </c>
      <c r="AD27" s="14">
        <v>69.3</v>
      </c>
      <c r="AE27" s="14"/>
      <c r="AF27" s="14"/>
      <c r="AG27" s="14"/>
      <c r="AH27" s="14"/>
      <c r="AI27" s="14">
        <v>109.5</v>
      </c>
      <c r="AJ27" s="14">
        <v>152.19999999999999</v>
      </c>
      <c r="AK27" s="14"/>
      <c r="AL27" s="14"/>
      <c r="AM27" s="14"/>
      <c r="AN27" s="14"/>
      <c r="AO27" s="14">
        <v>198.7</v>
      </c>
      <c r="AP27" s="14">
        <v>50</v>
      </c>
      <c r="AQ27" s="14">
        <v>121.1</v>
      </c>
      <c r="AR27" s="14">
        <v>33.1</v>
      </c>
      <c r="AS27" s="14">
        <v>18.2</v>
      </c>
      <c r="AT27" s="14">
        <v>12.2</v>
      </c>
      <c r="AU27" s="14">
        <v>90.7</v>
      </c>
      <c r="AV27" s="14">
        <v>121.5</v>
      </c>
      <c r="AW27" s="14">
        <v>121.6</v>
      </c>
      <c r="AX27" s="14">
        <v>152.80000000000001</v>
      </c>
      <c r="AY27" s="14">
        <v>81.400000000000006</v>
      </c>
      <c r="AZ27" s="14">
        <v>7.5</v>
      </c>
      <c r="BA27" s="14">
        <v>9</v>
      </c>
      <c r="BB27" s="14">
        <v>33.1</v>
      </c>
      <c r="BC27" s="14">
        <v>24</v>
      </c>
      <c r="BD27" s="14">
        <v>2</v>
      </c>
      <c r="BE27" s="14"/>
      <c r="BF27" s="14">
        <v>43.2</v>
      </c>
      <c r="BG27" s="14"/>
      <c r="BH27" s="14"/>
      <c r="BI27" s="14">
        <v>15.4</v>
      </c>
      <c r="BJ27" s="14"/>
      <c r="BK27" s="14"/>
      <c r="BL27" s="14"/>
      <c r="BM27" s="14"/>
      <c r="BN27" s="14"/>
      <c r="BO27" s="14"/>
      <c r="BP27" s="14">
        <v>64.8</v>
      </c>
      <c r="BQ27" s="14">
        <v>86.9</v>
      </c>
      <c r="BR27" s="14">
        <v>86.7</v>
      </c>
      <c r="BS27" s="14">
        <v>86.6</v>
      </c>
      <c r="BT27" s="14">
        <v>173.2</v>
      </c>
      <c r="BU27" s="14"/>
      <c r="BV27" s="14"/>
      <c r="BW27" s="14"/>
      <c r="BX27" s="14"/>
      <c r="BY27" s="14"/>
      <c r="BZ27" s="14"/>
      <c r="CA27" s="14"/>
      <c r="CB27" s="14"/>
      <c r="CC27" s="14">
        <v>2.5</v>
      </c>
      <c r="CD27" s="14">
        <v>84.1</v>
      </c>
      <c r="CE27" s="14">
        <v>82.9</v>
      </c>
      <c r="CF27" s="14">
        <v>62.4</v>
      </c>
      <c r="CG27" s="14">
        <v>75.400000000000006</v>
      </c>
      <c r="CH27" s="14">
        <v>29.7</v>
      </c>
      <c r="CI27" s="14"/>
      <c r="CJ27" s="14"/>
      <c r="CK27" s="14"/>
      <c r="CL27" s="14">
        <v>136.19999999999999</v>
      </c>
      <c r="CM27" s="14">
        <v>136</v>
      </c>
      <c r="CN27" s="14">
        <v>135.80000000000001</v>
      </c>
      <c r="CO27" s="14"/>
      <c r="CP27" s="14"/>
      <c r="CQ27" s="14"/>
      <c r="CR27" s="14"/>
      <c r="CS27" s="14"/>
      <c r="CT27" s="14"/>
      <c r="CU27" s="14"/>
      <c r="CV27" s="14">
        <v>0.8</v>
      </c>
      <c r="CW27" s="14">
        <v>95.6</v>
      </c>
      <c r="CX27" s="14">
        <v>80.599999999999994</v>
      </c>
      <c r="CY27" s="14">
        <v>3.8</v>
      </c>
      <c r="CZ27" s="14">
        <v>0.1</v>
      </c>
      <c r="DA27" s="14">
        <v>14.2</v>
      </c>
      <c r="DB27" s="14">
        <v>10.199999999999999</v>
      </c>
      <c r="DC27" s="14">
        <v>9.9</v>
      </c>
      <c r="DD27" s="14">
        <v>5.5</v>
      </c>
      <c r="DE27" s="14">
        <v>208.5</v>
      </c>
      <c r="DF27" s="14">
        <v>0.6</v>
      </c>
      <c r="DG27" s="14">
        <v>3.4</v>
      </c>
      <c r="DH27" s="14">
        <v>4.7</v>
      </c>
      <c r="DI27" s="14">
        <v>20.100000000000001</v>
      </c>
      <c r="DJ27" s="14">
        <v>17.3</v>
      </c>
      <c r="DK27" s="14">
        <v>17.5</v>
      </c>
      <c r="DL27" s="14">
        <v>3.6</v>
      </c>
      <c r="DM27" s="14">
        <v>18.5</v>
      </c>
      <c r="DN27" s="14">
        <v>15.2</v>
      </c>
      <c r="DO27" s="14">
        <v>18.7</v>
      </c>
      <c r="DP27" s="14">
        <v>0</v>
      </c>
      <c r="DQ27" s="14">
        <v>0</v>
      </c>
      <c r="DR27" s="14">
        <v>13.8</v>
      </c>
      <c r="DS27" s="14">
        <v>3.4</v>
      </c>
      <c r="DT27" s="14">
        <v>7.3</v>
      </c>
      <c r="DU27" s="14">
        <v>1.8</v>
      </c>
      <c r="DV27" s="14"/>
      <c r="DW27" s="14">
        <v>14.1</v>
      </c>
      <c r="DX27" s="14">
        <v>6.4</v>
      </c>
      <c r="DY27" s="14">
        <v>15.8</v>
      </c>
      <c r="DZ27" s="14">
        <v>20.3</v>
      </c>
      <c r="EA27" s="14">
        <v>20</v>
      </c>
      <c r="EB27" s="14">
        <v>22.1</v>
      </c>
      <c r="EC27" s="14">
        <v>11.5</v>
      </c>
      <c r="ED27" s="14">
        <v>36.799999999999997</v>
      </c>
      <c r="EE27" s="14">
        <v>72.2</v>
      </c>
      <c r="EF27" s="14">
        <v>97.5</v>
      </c>
      <c r="EG27" s="14">
        <v>10.4</v>
      </c>
      <c r="EH27" s="14">
        <v>6</v>
      </c>
      <c r="EI27" s="14">
        <v>21</v>
      </c>
      <c r="EJ27" s="14">
        <v>5.2</v>
      </c>
      <c r="EK27" s="14">
        <v>7.1</v>
      </c>
      <c r="EL27" s="14">
        <v>13.5</v>
      </c>
      <c r="EM27" s="14">
        <v>14</v>
      </c>
      <c r="EN27" s="14">
        <v>14.2</v>
      </c>
      <c r="EO27" s="14">
        <v>2.2999999999999998</v>
      </c>
      <c r="EP27" s="14">
        <v>253</v>
      </c>
      <c r="EQ27" s="14">
        <v>12.3</v>
      </c>
      <c r="ER27" s="14">
        <v>145.1</v>
      </c>
      <c r="ES27" s="14">
        <v>0.6</v>
      </c>
      <c r="ET27" s="14">
        <v>113.2</v>
      </c>
      <c r="EU27" s="14">
        <v>126.6</v>
      </c>
      <c r="EV27" s="14">
        <v>105</v>
      </c>
      <c r="EW27" s="14">
        <v>2.9</v>
      </c>
      <c r="EX27" s="14">
        <v>2.4</v>
      </c>
      <c r="EY27" s="14">
        <v>2.4</v>
      </c>
      <c r="EZ27" s="14">
        <v>2.6</v>
      </c>
      <c r="FA27" s="14">
        <v>12</v>
      </c>
      <c r="FB27" s="14">
        <v>7.6</v>
      </c>
      <c r="FC27" s="14">
        <v>20</v>
      </c>
      <c r="FD27" s="14">
        <v>9.4</v>
      </c>
      <c r="FE27" s="14">
        <v>28.6</v>
      </c>
      <c r="FF27" s="14">
        <v>32.9</v>
      </c>
      <c r="FG27" s="14">
        <v>14.9</v>
      </c>
      <c r="FH27" s="14">
        <v>16.7</v>
      </c>
      <c r="FI27" s="14">
        <v>6.7</v>
      </c>
      <c r="FJ27" s="14">
        <v>11.1</v>
      </c>
      <c r="FK27" s="14">
        <v>7114.5</v>
      </c>
      <c r="FL27" s="15"/>
      <c r="FM27" s="14">
        <v>24.21875</v>
      </c>
      <c r="FN27" s="14">
        <v>5.1769999999999996</v>
      </c>
      <c r="FO27" s="14">
        <v>6.0222499999999997</v>
      </c>
      <c r="FP27" s="14">
        <v>13.2</v>
      </c>
      <c r="FQ27" s="14">
        <v>27.138570000000001</v>
      </c>
      <c r="FR27" s="14">
        <v>18.918900000000001</v>
      </c>
      <c r="FS27" s="14">
        <v>5</v>
      </c>
      <c r="FT27" s="14">
        <v>5.9</v>
      </c>
      <c r="FU27" s="14">
        <v>105.57547</v>
      </c>
    </row>
    <row r="28" spans="1:177" ht="24" customHeight="1" x14ac:dyDescent="0.3">
      <c r="A28" s="16" t="s">
        <v>96</v>
      </c>
      <c r="B28" s="16" t="s">
        <v>743</v>
      </c>
      <c r="C28" s="17">
        <v>145.30000000000001</v>
      </c>
      <c r="D28" s="17">
        <v>627.29999999999995</v>
      </c>
      <c r="E28" s="17">
        <v>214.7</v>
      </c>
      <c r="F28" s="17"/>
      <c r="G28" s="17"/>
      <c r="H28" s="17">
        <v>90</v>
      </c>
      <c r="I28" s="17">
        <v>155</v>
      </c>
      <c r="J28" s="17"/>
      <c r="K28" s="17"/>
      <c r="L28" s="17"/>
      <c r="M28" s="17">
        <v>207.4</v>
      </c>
      <c r="N28" s="17">
        <v>210.7</v>
      </c>
      <c r="O28" s="17">
        <v>199.7</v>
      </c>
      <c r="P28" s="17">
        <v>214.1</v>
      </c>
      <c r="Q28" s="17">
        <v>110.7</v>
      </c>
      <c r="R28" s="17">
        <v>182.8</v>
      </c>
      <c r="S28" s="17">
        <v>3.3</v>
      </c>
      <c r="T28" s="17"/>
      <c r="U28" s="17"/>
      <c r="V28" s="17"/>
      <c r="W28" s="17"/>
      <c r="X28" s="17">
        <v>166</v>
      </c>
      <c r="Y28" s="17">
        <v>7.6</v>
      </c>
      <c r="Z28" s="17">
        <v>6.1</v>
      </c>
      <c r="AA28" s="17"/>
      <c r="AB28" s="17">
        <v>6.8</v>
      </c>
      <c r="AC28" s="17">
        <v>10</v>
      </c>
      <c r="AD28" s="17">
        <v>70.400000000000006</v>
      </c>
      <c r="AE28" s="17"/>
      <c r="AF28" s="17"/>
      <c r="AG28" s="17"/>
      <c r="AH28" s="17"/>
      <c r="AI28" s="17">
        <v>110.1</v>
      </c>
      <c r="AJ28" s="17">
        <v>152.19999999999999</v>
      </c>
      <c r="AK28" s="17"/>
      <c r="AL28" s="17"/>
      <c r="AM28" s="17"/>
      <c r="AN28" s="17"/>
      <c r="AO28" s="17">
        <v>146.6</v>
      </c>
      <c r="AP28" s="17">
        <v>51</v>
      </c>
      <c r="AQ28" s="17">
        <v>124.4</v>
      </c>
      <c r="AR28" s="17">
        <v>32.1</v>
      </c>
      <c r="AS28" s="17">
        <v>18.2</v>
      </c>
      <c r="AT28" s="17">
        <v>12.2</v>
      </c>
      <c r="AU28" s="17">
        <v>91.6</v>
      </c>
      <c r="AV28" s="17">
        <v>123.3</v>
      </c>
      <c r="AW28" s="17">
        <v>123.4</v>
      </c>
      <c r="AX28" s="17">
        <v>153.5</v>
      </c>
      <c r="AY28" s="17">
        <v>68.8</v>
      </c>
      <c r="AZ28" s="17">
        <v>7.5</v>
      </c>
      <c r="BA28" s="17">
        <v>9</v>
      </c>
      <c r="BB28" s="17">
        <v>33.6</v>
      </c>
      <c r="BC28" s="17">
        <v>24.8</v>
      </c>
      <c r="BD28" s="17">
        <v>2</v>
      </c>
      <c r="BE28" s="17"/>
      <c r="BF28" s="17">
        <v>81.900000000000006</v>
      </c>
      <c r="BG28" s="17"/>
      <c r="BH28" s="17"/>
      <c r="BI28" s="17">
        <v>16.600000000000001</v>
      </c>
      <c r="BJ28" s="17"/>
      <c r="BK28" s="17"/>
      <c r="BL28" s="17"/>
      <c r="BM28" s="17"/>
      <c r="BN28" s="17"/>
      <c r="BO28" s="17"/>
      <c r="BP28" s="17">
        <v>65.599999999999994</v>
      </c>
      <c r="BQ28" s="17">
        <v>85.6</v>
      </c>
      <c r="BR28" s="17">
        <v>85.6</v>
      </c>
      <c r="BS28" s="17">
        <v>85.5</v>
      </c>
      <c r="BT28" s="17">
        <v>173.7</v>
      </c>
      <c r="BU28" s="17"/>
      <c r="BV28" s="17"/>
      <c r="BW28" s="17"/>
      <c r="BX28" s="17"/>
      <c r="BY28" s="17"/>
      <c r="BZ28" s="17"/>
      <c r="CA28" s="17"/>
      <c r="CB28" s="17"/>
      <c r="CC28" s="17">
        <v>2.5</v>
      </c>
      <c r="CD28" s="17">
        <v>130.5</v>
      </c>
      <c r="CE28" s="17">
        <v>98.5</v>
      </c>
      <c r="CF28" s="17">
        <v>65.900000000000006</v>
      </c>
      <c r="CG28" s="17">
        <v>75.400000000000006</v>
      </c>
      <c r="CH28" s="17">
        <v>29.9</v>
      </c>
      <c r="CI28" s="17"/>
      <c r="CJ28" s="17"/>
      <c r="CK28" s="17"/>
      <c r="CL28" s="17">
        <v>148</v>
      </c>
      <c r="CM28" s="17">
        <v>147.69999999999999</v>
      </c>
      <c r="CN28" s="17">
        <v>149.80000000000001</v>
      </c>
      <c r="CO28" s="17"/>
      <c r="CP28" s="17"/>
      <c r="CQ28" s="17"/>
      <c r="CR28" s="17"/>
      <c r="CS28" s="17"/>
      <c r="CT28" s="17"/>
      <c r="CU28" s="17"/>
      <c r="CV28" s="17">
        <v>0.9</v>
      </c>
      <c r="CW28" s="17">
        <v>87.1</v>
      </c>
      <c r="CX28" s="17">
        <v>80.599999999999994</v>
      </c>
      <c r="CY28" s="17">
        <v>5.3</v>
      </c>
      <c r="CZ28" s="17">
        <v>0.1</v>
      </c>
      <c r="DA28" s="17">
        <v>14.3</v>
      </c>
      <c r="DB28" s="17">
        <v>10.199999999999999</v>
      </c>
      <c r="DC28" s="17">
        <v>9.9</v>
      </c>
      <c r="DD28" s="17">
        <v>5.4</v>
      </c>
      <c r="DE28" s="17">
        <v>213.2</v>
      </c>
      <c r="DF28" s="17">
        <v>0.6</v>
      </c>
      <c r="DG28" s="17">
        <v>3.4</v>
      </c>
      <c r="DH28" s="17">
        <v>4.7</v>
      </c>
      <c r="DI28" s="17">
        <v>20.3</v>
      </c>
      <c r="DJ28" s="17">
        <v>17.3</v>
      </c>
      <c r="DK28" s="17">
        <v>17.5</v>
      </c>
      <c r="DL28" s="17">
        <v>3.6</v>
      </c>
      <c r="DM28" s="17">
        <v>18.5</v>
      </c>
      <c r="DN28" s="17">
        <v>15.4</v>
      </c>
      <c r="DO28" s="17">
        <v>18.8</v>
      </c>
      <c r="DP28" s="17">
        <v>0</v>
      </c>
      <c r="DQ28" s="17">
        <v>0</v>
      </c>
      <c r="DR28" s="17">
        <v>18.3</v>
      </c>
      <c r="DS28" s="17">
        <v>3.4</v>
      </c>
      <c r="DT28" s="17">
        <v>6.9</v>
      </c>
      <c r="DU28" s="17">
        <v>1.8</v>
      </c>
      <c r="DV28" s="17"/>
      <c r="DW28" s="17">
        <v>13.5</v>
      </c>
      <c r="DX28" s="17">
        <v>6.5</v>
      </c>
      <c r="DY28" s="17">
        <v>16</v>
      </c>
      <c r="DZ28" s="17">
        <v>20.399999999999999</v>
      </c>
      <c r="EA28" s="17">
        <v>20</v>
      </c>
      <c r="EB28" s="17">
        <v>15.3</v>
      </c>
      <c r="EC28" s="17">
        <v>12.9</v>
      </c>
      <c r="ED28" s="17">
        <v>38</v>
      </c>
      <c r="EE28" s="17">
        <v>80.599999999999994</v>
      </c>
      <c r="EF28" s="17">
        <v>102</v>
      </c>
      <c r="EG28" s="17">
        <v>13.6</v>
      </c>
      <c r="EH28" s="17">
        <v>9.3000000000000007</v>
      </c>
      <c r="EI28" s="17">
        <v>21</v>
      </c>
      <c r="EJ28" s="17">
        <v>5.2</v>
      </c>
      <c r="EK28" s="17">
        <v>7.1</v>
      </c>
      <c r="EL28" s="17">
        <v>13.5</v>
      </c>
      <c r="EM28" s="17">
        <v>14</v>
      </c>
      <c r="EN28" s="17">
        <v>14.2</v>
      </c>
      <c r="EO28" s="17">
        <v>3.6</v>
      </c>
      <c r="EP28" s="17">
        <v>253.1</v>
      </c>
      <c r="EQ28" s="17">
        <v>14</v>
      </c>
      <c r="ER28" s="17">
        <v>147.19999999999999</v>
      </c>
      <c r="ES28" s="17">
        <v>0.6</v>
      </c>
      <c r="ET28" s="17">
        <v>128.19999999999999</v>
      </c>
      <c r="EU28" s="17">
        <v>155.19999999999999</v>
      </c>
      <c r="EV28" s="17">
        <v>102</v>
      </c>
      <c r="EW28" s="17">
        <v>2.9</v>
      </c>
      <c r="EX28" s="17">
        <v>2.4</v>
      </c>
      <c r="EY28" s="17">
        <v>2.4</v>
      </c>
      <c r="EZ28" s="17">
        <v>2.6</v>
      </c>
      <c r="FA28" s="17">
        <v>13.9</v>
      </c>
      <c r="FB28" s="17">
        <v>7.6</v>
      </c>
      <c r="FC28" s="17">
        <v>20</v>
      </c>
      <c r="FD28" s="17">
        <v>8.6999999999999993</v>
      </c>
      <c r="FE28" s="17">
        <v>28.6</v>
      </c>
      <c r="FF28" s="17">
        <v>33.200000000000003</v>
      </c>
      <c r="FG28" s="17">
        <v>14.1</v>
      </c>
      <c r="FH28" s="17">
        <v>16.7</v>
      </c>
      <c r="FI28" s="17">
        <v>5.8</v>
      </c>
      <c r="FJ28" s="17">
        <v>11.1</v>
      </c>
      <c r="FK28" s="17">
        <v>7329.4</v>
      </c>
      <c r="FL28" s="15"/>
      <c r="FM28" s="17">
        <v>23.66039</v>
      </c>
      <c r="FN28" s="17">
        <v>5.0979999999999999</v>
      </c>
      <c r="FO28" s="17">
        <v>6.0223800000000001</v>
      </c>
      <c r="FP28" s="17">
        <v>13</v>
      </c>
      <c r="FQ28" s="17">
        <v>26.942049999999998</v>
      </c>
      <c r="FR28" s="17">
        <v>18.917750000000002</v>
      </c>
      <c r="FS28" s="17">
        <v>4.8</v>
      </c>
      <c r="FT28" s="17">
        <v>6.9</v>
      </c>
      <c r="FU28" s="17">
        <v>105.34057</v>
      </c>
    </row>
    <row r="29" spans="1:177" ht="24" customHeight="1" x14ac:dyDescent="0.3">
      <c r="A29" s="16" t="s">
        <v>96</v>
      </c>
      <c r="B29" s="16" t="s">
        <v>744</v>
      </c>
      <c r="C29" s="17">
        <v>144.4</v>
      </c>
      <c r="D29" s="17">
        <v>631.6</v>
      </c>
      <c r="E29" s="17">
        <v>215.4</v>
      </c>
      <c r="F29" s="17"/>
      <c r="G29" s="17"/>
      <c r="H29" s="17">
        <v>90.2</v>
      </c>
      <c r="I29" s="17">
        <v>153.9</v>
      </c>
      <c r="J29" s="17"/>
      <c r="K29" s="17"/>
      <c r="L29" s="17"/>
      <c r="M29" s="17">
        <v>208.5</v>
      </c>
      <c r="N29" s="17">
        <v>212.1</v>
      </c>
      <c r="O29" s="17">
        <v>201.5</v>
      </c>
      <c r="P29" s="17">
        <v>213.4</v>
      </c>
      <c r="Q29" s="17">
        <v>111.1</v>
      </c>
      <c r="R29" s="17">
        <v>216.1</v>
      </c>
      <c r="S29" s="17">
        <v>3.3</v>
      </c>
      <c r="T29" s="17"/>
      <c r="U29" s="17"/>
      <c r="V29" s="17"/>
      <c r="W29" s="17"/>
      <c r="X29" s="17">
        <v>168.8</v>
      </c>
      <c r="Y29" s="17">
        <v>7.7</v>
      </c>
      <c r="Z29" s="17">
        <v>6.2</v>
      </c>
      <c r="AA29" s="17"/>
      <c r="AB29" s="17">
        <v>6.8</v>
      </c>
      <c r="AC29" s="17">
        <v>9.9</v>
      </c>
      <c r="AD29" s="17">
        <v>70.900000000000006</v>
      </c>
      <c r="AE29" s="17"/>
      <c r="AF29" s="17"/>
      <c r="AG29" s="17"/>
      <c r="AH29" s="17"/>
      <c r="AI29" s="17">
        <v>110.4</v>
      </c>
      <c r="AJ29" s="17">
        <v>152.4</v>
      </c>
      <c r="AK29" s="17"/>
      <c r="AL29" s="17"/>
      <c r="AM29" s="17"/>
      <c r="AN29" s="17"/>
      <c r="AO29" s="17">
        <v>147.69999999999999</v>
      </c>
      <c r="AP29" s="17">
        <v>51</v>
      </c>
      <c r="AQ29" s="17">
        <v>128.30000000000001</v>
      </c>
      <c r="AR29" s="17">
        <v>31.2</v>
      </c>
      <c r="AS29" s="17">
        <v>18.2</v>
      </c>
      <c r="AT29" s="17">
        <v>12.2</v>
      </c>
      <c r="AU29" s="17">
        <v>86.6</v>
      </c>
      <c r="AV29" s="17">
        <v>123.8</v>
      </c>
      <c r="AW29" s="17">
        <v>123.9</v>
      </c>
      <c r="AX29" s="17">
        <v>155.6</v>
      </c>
      <c r="AY29" s="17">
        <v>86.8</v>
      </c>
      <c r="AZ29" s="17">
        <v>7.5</v>
      </c>
      <c r="BA29" s="17">
        <v>8.9</v>
      </c>
      <c r="BB29" s="17">
        <v>32.9</v>
      </c>
      <c r="BC29" s="17">
        <v>24.5</v>
      </c>
      <c r="BD29" s="17">
        <v>2</v>
      </c>
      <c r="BE29" s="17"/>
      <c r="BF29" s="17">
        <v>129.30000000000001</v>
      </c>
      <c r="BG29" s="17"/>
      <c r="BH29" s="17"/>
      <c r="BI29" s="17">
        <v>17.2</v>
      </c>
      <c r="BJ29" s="17"/>
      <c r="BK29" s="17"/>
      <c r="BL29" s="17"/>
      <c r="BM29" s="17"/>
      <c r="BN29" s="17"/>
      <c r="BO29" s="17"/>
      <c r="BP29" s="17">
        <v>65.8</v>
      </c>
      <c r="BQ29" s="17">
        <v>92.7</v>
      </c>
      <c r="BR29" s="17">
        <v>92.6</v>
      </c>
      <c r="BS29" s="17">
        <v>91.7</v>
      </c>
      <c r="BT29" s="17">
        <v>167.6</v>
      </c>
      <c r="BU29" s="17"/>
      <c r="BV29" s="17"/>
      <c r="BW29" s="17"/>
      <c r="BX29" s="17"/>
      <c r="BY29" s="17"/>
      <c r="BZ29" s="17"/>
      <c r="CA29" s="17"/>
      <c r="CB29" s="17"/>
      <c r="CC29" s="17">
        <v>2.5</v>
      </c>
      <c r="CD29" s="17">
        <v>112</v>
      </c>
      <c r="CE29" s="17">
        <v>110.2</v>
      </c>
      <c r="CF29" s="17">
        <v>66.5</v>
      </c>
      <c r="CG29" s="17">
        <v>74.599999999999994</v>
      </c>
      <c r="CH29" s="17">
        <v>30.1</v>
      </c>
      <c r="CI29" s="17"/>
      <c r="CJ29" s="17"/>
      <c r="CK29" s="17"/>
      <c r="CL29" s="17">
        <v>149.4</v>
      </c>
      <c r="CM29" s="17">
        <v>149.19999999999999</v>
      </c>
      <c r="CN29" s="17">
        <v>150.5</v>
      </c>
      <c r="CO29" s="17"/>
      <c r="CP29" s="17"/>
      <c r="CQ29" s="17"/>
      <c r="CR29" s="17"/>
      <c r="CS29" s="17"/>
      <c r="CT29" s="17"/>
      <c r="CU29" s="17"/>
      <c r="CV29" s="17">
        <v>1.1000000000000001</v>
      </c>
      <c r="CW29" s="17">
        <v>87.3</v>
      </c>
      <c r="CX29" s="17">
        <v>80.599999999999994</v>
      </c>
      <c r="CY29" s="17">
        <v>5.4</v>
      </c>
      <c r="CZ29" s="17">
        <v>0.2</v>
      </c>
      <c r="DA29" s="17">
        <v>14</v>
      </c>
      <c r="DB29" s="17">
        <v>10.4</v>
      </c>
      <c r="DC29" s="17">
        <v>9.9</v>
      </c>
      <c r="DD29" s="17">
        <v>5.2</v>
      </c>
      <c r="DE29" s="17">
        <v>216.3</v>
      </c>
      <c r="DF29" s="17">
        <v>0.6</v>
      </c>
      <c r="DG29" s="17">
        <v>3.4</v>
      </c>
      <c r="DH29" s="17">
        <v>5</v>
      </c>
      <c r="DI29" s="17">
        <v>20.399999999999999</v>
      </c>
      <c r="DJ29" s="17">
        <v>17.3</v>
      </c>
      <c r="DK29" s="17">
        <v>17.5</v>
      </c>
      <c r="DL29" s="17">
        <v>3.6</v>
      </c>
      <c r="DM29" s="17">
        <v>18.5</v>
      </c>
      <c r="DN29" s="17">
        <v>15.5</v>
      </c>
      <c r="DO29" s="17">
        <v>18.899999999999999</v>
      </c>
      <c r="DP29" s="17">
        <v>0</v>
      </c>
      <c r="DQ29" s="17">
        <v>0</v>
      </c>
      <c r="DR29" s="17">
        <v>18.3</v>
      </c>
      <c r="DS29" s="17">
        <v>3.4</v>
      </c>
      <c r="DT29" s="17">
        <v>6.9</v>
      </c>
      <c r="DU29" s="17">
        <v>1.8</v>
      </c>
      <c r="DV29" s="17"/>
      <c r="DW29" s="17">
        <v>14.3</v>
      </c>
      <c r="DX29" s="17">
        <v>6.4</v>
      </c>
      <c r="DY29" s="17">
        <v>16.2</v>
      </c>
      <c r="DZ29" s="17">
        <v>20.399999999999999</v>
      </c>
      <c r="EA29" s="17">
        <v>20</v>
      </c>
      <c r="EB29" s="17">
        <v>12.5</v>
      </c>
      <c r="EC29" s="17">
        <v>17.7</v>
      </c>
      <c r="ED29" s="17">
        <v>38.799999999999997</v>
      </c>
      <c r="EE29" s="17">
        <v>90.8</v>
      </c>
      <c r="EF29" s="17">
        <v>111.5</v>
      </c>
      <c r="EG29" s="17">
        <v>14.9</v>
      </c>
      <c r="EH29" s="17">
        <v>11</v>
      </c>
      <c r="EI29" s="17">
        <v>21</v>
      </c>
      <c r="EJ29" s="17">
        <v>5.2</v>
      </c>
      <c r="EK29" s="17">
        <v>6.9</v>
      </c>
      <c r="EL29" s="17">
        <v>13</v>
      </c>
      <c r="EM29" s="17">
        <v>13.5</v>
      </c>
      <c r="EN29" s="17">
        <v>14.2</v>
      </c>
      <c r="EO29" s="17">
        <v>4.5</v>
      </c>
      <c r="EP29" s="17">
        <v>252.9</v>
      </c>
      <c r="EQ29" s="17">
        <v>15.6</v>
      </c>
      <c r="ER29" s="17">
        <v>147.30000000000001</v>
      </c>
      <c r="ES29" s="17">
        <v>0.6</v>
      </c>
      <c r="ET29" s="17">
        <v>126.6</v>
      </c>
      <c r="EU29" s="17">
        <v>135.80000000000001</v>
      </c>
      <c r="EV29" s="17">
        <v>102.6</v>
      </c>
      <c r="EW29" s="17">
        <v>2.9</v>
      </c>
      <c r="EX29" s="17">
        <v>2.4</v>
      </c>
      <c r="EY29" s="17">
        <v>2.4</v>
      </c>
      <c r="EZ29" s="17">
        <v>2.6</v>
      </c>
      <c r="FA29" s="17">
        <v>15.4</v>
      </c>
      <c r="FB29" s="17">
        <v>7.6</v>
      </c>
      <c r="FC29" s="17">
        <v>20</v>
      </c>
      <c r="FD29" s="17">
        <v>9.1</v>
      </c>
      <c r="FE29" s="17">
        <v>27.6</v>
      </c>
      <c r="FF29" s="17">
        <v>33.1</v>
      </c>
      <c r="FG29" s="17">
        <v>14</v>
      </c>
      <c r="FH29" s="17">
        <v>16.7</v>
      </c>
      <c r="FI29" s="17">
        <v>6.2</v>
      </c>
      <c r="FJ29" s="17">
        <v>11.1</v>
      </c>
      <c r="FK29" s="17">
        <v>7464.4</v>
      </c>
      <c r="FL29" s="15"/>
      <c r="FM29" s="17">
        <v>23.289000000000001</v>
      </c>
      <c r="FN29" s="17">
        <v>5.165</v>
      </c>
      <c r="FO29" s="17">
        <v>6.0222499999999997</v>
      </c>
      <c r="FP29" s="17">
        <v>13.2</v>
      </c>
      <c r="FQ29" s="17">
        <v>26.70937</v>
      </c>
      <c r="FR29" s="17">
        <v>18.917449999999999</v>
      </c>
      <c r="FS29" s="17">
        <v>4.7</v>
      </c>
      <c r="FT29" s="17">
        <v>7.1</v>
      </c>
      <c r="FU29" s="17">
        <v>105.10307</v>
      </c>
    </row>
    <row r="30" spans="1:177" ht="24" customHeight="1" x14ac:dyDescent="0.3">
      <c r="A30" s="16" t="s">
        <v>96</v>
      </c>
      <c r="B30" s="16" t="s">
        <v>745</v>
      </c>
      <c r="C30" s="17">
        <v>144.19999999999999</v>
      </c>
      <c r="D30" s="17">
        <v>631.29999999999995</v>
      </c>
      <c r="E30" s="17">
        <v>214.4</v>
      </c>
      <c r="F30" s="17"/>
      <c r="G30" s="17"/>
      <c r="H30" s="17">
        <v>90.2</v>
      </c>
      <c r="I30" s="17">
        <v>154.5</v>
      </c>
      <c r="J30" s="17"/>
      <c r="K30" s="17"/>
      <c r="L30" s="17"/>
      <c r="M30" s="17">
        <v>208.9</v>
      </c>
      <c r="N30" s="17">
        <v>209.3</v>
      </c>
      <c r="O30" s="17">
        <v>200.2</v>
      </c>
      <c r="P30" s="17">
        <v>214.1</v>
      </c>
      <c r="Q30" s="17">
        <v>110.8</v>
      </c>
      <c r="R30" s="17">
        <v>217.6</v>
      </c>
      <c r="S30" s="17">
        <v>3.3</v>
      </c>
      <c r="T30" s="17"/>
      <c r="U30" s="17"/>
      <c r="V30" s="17"/>
      <c r="W30" s="17"/>
      <c r="X30" s="17">
        <v>166.8</v>
      </c>
      <c r="Y30" s="17">
        <v>8.6</v>
      </c>
      <c r="Z30" s="17">
        <v>6.2</v>
      </c>
      <c r="AA30" s="17"/>
      <c r="AB30" s="17">
        <v>6.8</v>
      </c>
      <c r="AC30" s="17">
        <v>10</v>
      </c>
      <c r="AD30" s="17">
        <v>70.7</v>
      </c>
      <c r="AE30" s="17"/>
      <c r="AF30" s="17"/>
      <c r="AG30" s="17"/>
      <c r="AH30" s="17"/>
      <c r="AI30" s="17">
        <v>110.4</v>
      </c>
      <c r="AJ30" s="17">
        <v>152.4</v>
      </c>
      <c r="AK30" s="17"/>
      <c r="AL30" s="17"/>
      <c r="AM30" s="17"/>
      <c r="AN30" s="17"/>
      <c r="AO30" s="17">
        <v>148.1</v>
      </c>
      <c r="AP30" s="17">
        <v>49.9</v>
      </c>
      <c r="AQ30" s="17">
        <v>127.7</v>
      </c>
      <c r="AR30" s="17">
        <v>30.3</v>
      </c>
      <c r="AS30" s="17">
        <v>18.2</v>
      </c>
      <c r="AT30" s="17">
        <v>12.2</v>
      </c>
      <c r="AU30" s="17">
        <v>90.7</v>
      </c>
      <c r="AV30" s="17">
        <v>123.6</v>
      </c>
      <c r="AW30" s="17">
        <v>123.7</v>
      </c>
      <c r="AX30" s="17">
        <v>154.5</v>
      </c>
      <c r="AY30" s="17">
        <v>87.9</v>
      </c>
      <c r="AZ30" s="17">
        <v>7.6</v>
      </c>
      <c r="BA30" s="17">
        <v>9</v>
      </c>
      <c r="BB30" s="17">
        <v>33.5</v>
      </c>
      <c r="BC30" s="17">
        <v>24.3</v>
      </c>
      <c r="BD30" s="17">
        <v>2</v>
      </c>
      <c r="BE30" s="17"/>
      <c r="BF30" s="17">
        <v>119.9</v>
      </c>
      <c r="BG30" s="17"/>
      <c r="BH30" s="17"/>
      <c r="BI30" s="17">
        <v>17.600000000000001</v>
      </c>
      <c r="BJ30" s="17"/>
      <c r="BK30" s="17"/>
      <c r="BL30" s="17"/>
      <c r="BM30" s="17"/>
      <c r="BN30" s="17"/>
      <c r="BO30" s="17"/>
      <c r="BP30" s="17">
        <v>65.8</v>
      </c>
      <c r="BQ30" s="17">
        <v>93.3</v>
      </c>
      <c r="BR30" s="17">
        <v>93.1</v>
      </c>
      <c r="BS30" s="17">
        <v>93</v>
      </c>
      <c r="BT30" s="17">
        <v>180.5</v>
      </c>
      <c r="BU30" s="17"/>
      <c r="BV30" s="17"/>
      <c r="BW30" s="17"/>
      <c r="BX30" s="17"/>
      <c r="BY30" s="17"/>
      <c r="BZ30" s="17"/>
      <c r="CA30" s="17"/>
      <c r="CB30" s="17"/>
      <c r="CC30" s="17">
        <v>2.5</v>
      </c>
      <c r="CD30" s="17">
        <v>111.5</v>
      </c>
      <c r="CE30" s="17">
        <v>110.1</v>
      </c>
      <c r="CF30" s="17">
        <v>66.5</v>
      </c>
      <c r="CG30" s="17">
        <v>74.7</v>
      </c>
      <c r="CH30" s="17">
        <v>30.3</v>
      </c>
      <c r="CI30" s="17"/>
      <c r="CJ30" s="17"/>
      <c r="CK30" s="17"/>
      <c r="CL30" s="17">
        <v>148.5</v>
      </c>
      <c r="CM30" s="17">
        <v>148.9</v>
      </c>
      <c r="CN30" s="17">
        <v>149.80000000000001</v>
      </c>
      <c r="CO30" s="17"/>
      <c r="CP30" s="17"/>
      <c r="CQ30" s="17"/>
      <c r="CR30" s="17"/>
      <c r="CS30" s="17"/>
      <c r="CT30" s="17"/>
      <c r="CU30" s="17"/>
      <c r="CV30" s="17">
        <v>1.3</v>
      </c>
      <c r="CW30" s="17">
        <v>90.2</v>
      </c>
      <c r="CX30" s="17">
        <v>80.599999999999994</v>
      </c>
      <c r="CY30" s="17">
        <v>7.6</v>
      </c>
      <c r="CZ30" s="17">
        <v>0.2</v>
      </c>
      <c r="DA30" s="17">
        <v>13.7</v>
      </c>
      <c r="DB30" s="17">
        <v>10.3</v>
      </c>
      <c r="DC30" s="17">
        <v>9.9</v>
      </c>
      <c r="DD30" s="17">
        <v>5.3</v>
      </c>
      <c r="DE30" s="17">
        <v>219.8</v>
      </c>
      <c r="DF30" s="17">
        <v>0.6</v>
      </c>
      <c r="DG30" s="17">
        <v>3.4</v>
      </c>
      <c r="DH30" s="17">
        <v>5</v>
      </c>
      <c r="DI30" s="17">
        <v>20.6</v>
      </c>
      <c r="DJ30" s="17">
        <v>17.399999999999999</v>
      </c>
      <c r="DK30" s="17">
        <v>17.5</v>
      </c>
      <c r="DL30" s="17">
        <v>3.6</v>
      </c>
      <c r="DM30" s="17">
        <v>18.5</v>
      </c>
      <c r="DN30" s="17">
        <v>15.5</v>
      </c>
      <c r="DO30" s="17">
        <v>18.899999999999999</v>
      </c>
      <c r="DP30" s="17">
        <v>0</v>
      </c>
      <c r="DQ30" s="17">
        <v>0</v>
      </c>
      <c r="DR30" s="17">
        <v>19.600000000000001</v>
      </c>
      <c r="DS30" s="17">
        <v>3.4</v>
      </c>
      <c r="DT30" s="17">
        <v>7</v>
      </c>
      <c r="DU30" s="17">
        <v>1.8</v>
      </c>
      <c r="DV30" s="17"/>
      <c r="DW30" s="17">
        <v>14</v>
      </c>
      <c r="DX30" s="17">
        <v>6.4</v>
      </c>
      <c r="DY30" s="17">
        <v>16.5</v>
      </c>
      <c r="DZ30" s="17">
        <v>20.399999999999999</v>
      </c>
      <c r="EA30" s="17">
        <v>20</v>
      </c>
      <c r="EB30" s="17">
        <v>8.3000000000000007</v>
      </c>
      <c r="EC30" s="17">
        <v>21.9</v>
      </c>
      <c r="ED30" s="17">
        <v>38.6</v>
      </c>
      <c r="EE30" s="17">
        <v>94.5</v>
      </c>
      <c r="EF30" s="17">
        <v>114.9</v>
      </c>
      <c r="EG30" s="17">
        <v>20.100000000000001</v>
      </c>
      <c r="EH30" s="17">
        <v>12.9</v>
      </c>
      <c r="EI30" s="17">
        <v>21</v>
      </c>
      <c r="EJ30" s="17">
        <v>5.0999999999999996</v>
      </c>
      <c r="EK30" s="17">
        <v>6.9</v>
      </c>
      <c r="EL30" s="17">
        <v>13</v>
      </c>
      <c r="EM30" s="17">
        <v>13.5</v>
      </c>
      <c r="EN30" s="17">
        <v>14.2</v>
      </c>
      <c r="EO30" s="17">
        <v>4.8</v>
      </c>
      <c r="EP30" s="17">
        <v>253.2</v>
      </c>
      <c r="EQ30" s="17">
        <v>16.8</v>
      </c>
      <c r="ER30" s="17">
        <v>148.1</v>
      </c>
      <c r="ES30" s="17">
        <v>0.6</v>
      </c>
      <c r="ET30" s="17">
        <v>127.9</v>
      </c>
      <c r="EU30" s="17">
        <v>148.5</v>
      </c>
      <c r="EV30" s="17">
        <v>103.3</v>
      </c>
      <c r="EW30" s="17">
        <v>2.9</v>
      </c>
      <c r="EX30" s="17">
        <v>2.4</v>
      </c>
      <c r="EY30" s="17">
        <v>2.4</v>
      </c>
      <c r="EZ30" s="17">
        <v>2.6</v>
      </c>
      <c r="FA30" s="17">
        <v>16.899999999999999</v>
      </c>
      <c r="FB30" s="17">
        <v>7.6</v>
      </c>
      <c r="FC30" s="17">
        <v>20</v>
      </c>
      <c r="FD30" s="17">
        <v>9.6999999999999993</v>
      </c>
      <c r="FE30" s="17">
        <v>28.6</v>
      </c>
      <c r="FF30" s="17">
        <v>32.799999999999997</v>
      </c>
      <c r="FG30" s="17">
        <v>14.2</v>
      </c>
      <c r="FH30" s="17">
        <v>16.8</v>
      </c>
      <c r="FI30" s="17">
        <v>7.4</v>
      </c>
      <c r="FJ30" s="17">
        <v>11.1</v>
      </c>
      <c r="FK30" s="17">
        <v>7512.4</v>
      </c>
      <c r="FL30" s="15"/>
      <c r="FM30" s="17">
        <v>22.782830000000001</v>
      </c>
      <c r="FN30" s="17">
        <v>5.1559999999999997</v>
      </c>
      <c r="FO30" s="17">
        <v>6.024</v>
      </c>
      <c r="FP30" s="17">
        <v>13.2</v>
      </c>
      <c r="FQ30" s="17">
        <v>26.57396</v>
      </c>
      <c r="FR30" s="17">
        <v>18.91629</v>
      </c>
      <c r="FS30" s="17">
        <v>4.8</v>
      </c>
      <c r="FT30" s="17">
        <v>7</v>
      </c>
      <c r="FU30" s="17">
        <v>104.45308</v>
      </c>
    </row>
    <row r="31" spans="1:177" ht="24" customHeight="1" x14ac:dyDescent="0.3">
      <c r="A31" s="16" t="s">
        <v>96</v>
      </c>
      <c r="B31" s="16" t="s">
        <v>746</v>
      </c>
      <c r="C31" s="17">
        <v>151.1</v>
      </c>
      <c r="D31" s="17">
        <v>635.20000000000005</v>
      </c>
      <c r="E31" s="17">
        <v>213.7</v>
      </c>
      <c r="F31" s="17"/>
      <c r="G31" s="17"/>
      <c r="H31" s="17">
        <v>91.2</v>
      </c>
      <c r="I31" s="17">
        <v>157.69999999999999</v>
      </c>
      <c r="J31" s="17"/>
      <c r="K31" s="17"/>
      <c r="L31" s="17"/>
      <c r="M31" s="17">
        <v>206.8</v>
      </c>
      <c r="N31" s="17">
        <v>209.1</v>
      </c>
      <c r="O31" s="17">
        <v>200.1</v>
      </c>
      <c r="P31" s="17">
        <v>213.5</v>
      </c>
      <c r="Q31" s="17">
        <v>110.8</v>
      </c>
      <c r="R31" s="17">
        <v>195.3</v>
      </c>
      <c r="S31" s="17">
        <v>3.4</v>
      </c>
      <c r="T31" s="17"/>
      <c r="U31" s="17"/>
      <c r="V31" s="17"/>
      <c r="W31" s="17"/>
      <c r="X31" s="17">
        <v>169.6</v>
      </c>
      <c r="Y31" s="17">
        <v>8.8000000000000007</v>
      </c>
      <c r="Z31" s="17">
        <v>6</v>
      </c>
      <c r="AA31" s="17"/>
      <c r="AB31" s="17">
        <v>6.8</v>
      </c>
      <c r="AC31" s="17">
        <v>9.9</v>
      </c>
      <c r="AD31" s="17">
        <v>71.3</v>
      </c>
      <c r="AE31" s="17"/>
      <c r="AF31" s="17"/>
      <c r="AG31" s="17"/>
      <c r="AH31" s="17"/>
      <c r="AI31" s="17">
        <v>110.6</v>
      </c>
      <c r="AJ31" s="17">
        <v>105</v>
      </c>
      <c r="AK31" s="17"/>
      <c r="AL31" s="17"/>
      <c r="AM31" s="17"/>
      <c r="AN31" s="17"/>
      <c r="AO31" s="17">
        <v>147.6</v>
      </c>
      <c r="AP31" s="17">
        <v>47.2</v>
      </c>
      <c r="AQ31" s="17">
        <v>127.7</v>
      </c>
      <c r="AR31" s="17">
        <v>30.4</v>
      </c>
      <c r="AS31" s="17">
        <v>18.2</v>
      </c>
      <c r="AT31" s="17">
        <v>12.2</v>
      </c>
      <c r="AU31" s="17">
        <v>94.5</v>
      </c>
      <c r="AV31" s="17">
        <v>126.4</v>
      </c>
      <c r="AW31" s="17">
        <v>126.4</v>
      </c>
      <c r="AX31" s="17">
        <v>154.9</v>
      </c>
      <c r="AY31" s="17">
        <v>89</v>
      </c>
      <c r="AZ31" s="17">
        <v>7.5</v>
      </c>
      <c r="BA31" s="17">
        <v>9</v>
      </c>
      <c r="BB31" s="17">
        <v>22.2</v>
      </c>
      <c r="BC31" s="17">
        <v>24.3</v>
      </c>
      <c r="BD31" s="17">
        <v>2</v>
      </c>
      <c r="BE31" s="17"/>
      <c r="BF31" s="17">
        <v>122.3</v>
      </c>
      <c r="BG31" s="17"/>
      <c r="BH31" s="17"/>
      <c r="BI31" s="17">
        <v>18.600000000000001</v>
      </c>
      <c r="BJ31" s="17"/>
      <c r="BK31" s="17"/>
      <c r="BL31" s="17"/>
      <c r="BM31" s="17"/>
      <c r="BN31" s="17"/>
      <c r="BO31" s="17"/>
      <c r="BP31" s="17">
        <v>117.6</v>
      </c>
      <c r="BQ31" s="17">
        <v>99.9</v>
      </c>
      <c r="BR31" s="17">
        <v>99.8</v>
      </c>
      <c r="BS31" s="17">
        <v>98.8</v>
      </c>
      <c r="BT31" s="17">
        <v>184.8</v>
      </c>
      <c r="BU31" s="17"/>
      <c r="BV31" s="17"/>
      <c r="BW31" s="17"/>
      <c r="BX31" s="17"/>
      <c r="BY31" s="17"/>
      <c r="BZ31" s="17"/>
      <c r="CA31" s="17"/>
      <c r="CB31" s="17"/>
      <c r="CC31" s="17">
        <v>2.5</v>
      </c>
      <c r="CD31" s="17">
        <v>98.1</v>
      </c>
      <c r="CE31" s="17">
        <v>106.3</v>
      </c>
      <c r="CF31" s="17">
        <v>67.099999999999994</v>
      </c>
      <c r="CG31" s="17">
        <v>73.7</v>
      </c>
      <c r="CH31" s="17">
        <v>30.5</v>
      </c>
      <c r="CI31" s="17"/>
      <c r="CJ31" s="17"/>
      <c r="CK31" s="17"/>
      <c r="CL31" s="17">
        <v>147.9</v>
      </c>
      <c r="CM31" s="17">
        <v>148.6</v>
      </c>
      <c r="CN31" s="17">
        <v>149.9</v>
      </c>
      <c r="CO31" s="17"/>
      <c r="CP31" s="17"/>
      <c r="CQ31" s="17"/>
      <c r="CR31" s="17"/>
      <c r="CS31" s="17"/>
      <c r="CT31" s="17"/>
      <c r="CU31" s="17"/>
      <c r="CV31" s="17">
        <v>1.3</v>
      </c>
      <c r="CW31" s="17">
        <v>100.3</v>
      </c>
      <c r="CX31" s="17">
        <v>80.599999999999994</v>
      </c>
      <c r="CY31" s="17">
        <v>9.9</v>
      </c>
      <c r="CZ31" s="17">
        <v>0.3</v>
      </c>
      <c r="DA31" s="17">
        <v>13.9</v>
      </c>
      <c r="DB31" s="17">
        <v>10.1</v>
      </c>
      <c r="DC31" s="17">
        <v>9.9</v>
      </c>
      <c r="DD31" s="17">
        <v>5.4</v>
      </c>
      <c r="DE31" s="17">
        <v>221.6</v>
      </c>
      <c r="DF31" s="17">
        <v>0.6</v>
      </c>
      <c r="DG31" s="17">
        <v>3.4</v>
      </c>
      <c r="DH31" s="17">
        <v>4.9000000000000004</v>
      </c>
      <c r="DI31" s="17">
        <v>20.6</v>
      </c>
      <c r="DJ31" s="17">
        <v>17.600000000000001</v>
      </c>
      <c r="DK31" s="17">
        <v>16.5</v>
      </c>
      <c r="DL31" s="17">
        <v>3.6</v>
      </c>
      <c r="DM31" s="17">
        <v>18.5</v>
      </c>
      <c r="DN31" s="17">
        <v>15.6</v>
      </c>
      <c r="DO31" s="17">
        <v>18.899999999999999</v>
      </c>
      <c r="DP31" s="17">
        <v>0</v>
      </c>
      <c r="DQ31" s="17">
        <v>0</v>
      </c>
      <c r="DR31" s="17">
        <v>19.8</v>
      </c>
      <c r="DS31" s="17">
        <v>3.6</v>
      </c>
      <c r="DT31" s="17">
        <v>7</v>
      </c>
      <c r="DU31" s="17">
        <v>1.7</v>
      </c>
      <c r="DV31" s="17"/>
      <c r="DW31" s="17">
        <v>13.9</v>
      </c>
      <c r="DX31" s="17">
        <v>6.4</v>
      </c>
      <c r="DY31" s="17">
        <v>16.5</v>
      </c>
      <c r="DZ31" s="17">
        <v>20.399999999999999</v>
      </c>
      <c r="EA31" s="17">
        <v>20</v>
      </c>
      <c r="EB31" s="17">
        <v>6.7</v>
      </c>
      <c r="EC31" s="17">
        <v>33.799999999999997</v>
      </c>
      <c r="ED31" s="17">
        <v>38.299999999999997</v>
      </c>
      <c r="EE31" s="17">
        <v>100.7</v>
      </c>
      <c r="EF31" s="17">
        <v>108.2</v>
      </c>
      <c r="EG31" s="17">
        <v>19</v>
      </c>
      <c r="EH31" s="17">
        <v>12.7</v>
      </c>
      <c r="EI31" s="17">
        <v>21</v>
      </c>
      <c r="EJ31" s="17">
        <v>5</v>
      </c>
      <c r="EK31" s="17">
        <v>6.9</v>
      </c>
      <c r="EL31" s="17">
        <v>13</v>
      </c>
      <c r="EM31" s="17">
        <v>13.5</v>
      </c>
      <c r="EN31" s="17">
        <v>13.7</v>
      </c>
      <c r="EO31" s="17">
        <v>7.2</v>
      </c>
      <c r="EP31" s="17">
        <v>253.3</v>
      </c>
      <c r="EQ31" s="17">
        <v>17.899999999999999</v>
      </c>
      <c r="ER31" s="17">
        <v>148.9</v>
      </c>
      <c r="ES31" s="17">
        <v>0.6</v>
      </c>
      <c r="ET31" s="17">
        <v>129.6</v>
      </c>
      <c r="EU31" s="17">
        <v>141.30000000000001</v>
      </c>
      <c r="EV31" s="17">
        <v>104.5</v>
      </c>
      <c r="EW31" s="17">
        <v>2.9</v>
      </c>
      <c r="EX31" s="17">
        <v>2.4</v>
      </c>
      <c r="EY31" s="17">
        <v>2.4</v>
      </c>
      <c r="EZ31" s="17">
        <v>2.6</v>
      </c>
      <c r="FA31" s="17">
        <v>17.899999999999999</v>
      </c>
      <c r="FB31" s="17">
        <v>7.6</v>
      </c>
      <c r="FC31" s="17">
        <v>20</v>
      </c>
      <c r="FD31" s="17">
        <v>9.5</v>
      </c>
      <c r="FE31" s="17">
        <v>28</v>
      </c>
      <c r="FF31" s="17">
        <v>32.799999999999997</v>
      </c>
      <c r="FG31" s="17">
        <v>14.5</v>
      </c>
      <c r="FH31" s="17">
        <v>16.8</v>
      </c>
      <c r="FI31" s="17">
        <v>6.5</v>
      </c>
      <c r="FJ31" s="17">
        <v>11.1</v>
      </c>
      <c r="FK31" s="17">
        <v>7535.4</v>
      </c>
      <c r="FL31" s="15"/>
      <c r="FM31" s="17">
        <v>21.824819999999999</v>
      </c>
      <c r="FN31" s="17">
        <v>5.1360000000000001</v>
      </c>
      <c r="FO31" s="17">
        <v>6.0242500000000003</v>
      </c>
      <c r="FP31" s="17">
        <v>13.2</v>
      </c>
      <c r="FQ31" s="17">
        <v>26.419039999999999</v>
      </c>
      <c r="FR31" s="17">
        <v>18.91283</v>
      </c>
      <c r="FS31" s="17">
        <v>4.8</v>
      </c>
      <c r="FT31" s="17">
        <v>7</v>
      </c>
      <c r="FU31" s="17">
        <v>103.31694</v>
      </c>
    </row>
    <row r="32" spans="1:177" ht="24" customHeight="1" x14ac:dyDescent="0.3">
      <c r="A32" s="16" t="s">
        <v>96</v>
      </c>
      <c r="B32" s="16" t="s">
        <v>747</v>
      </c>
      <c r="C32" s="17">
        <v>144.5</v>
      </c>
      <c r="D32" s="17">
        <v>628.70000000000005</v>
      </c>
      <c r="E32" s="17">
        <v>214.9</v>
      </c>
      <c r="F32" s="17"/>
      <c r="G32" s="17"/>
      <c r="H32" s="17">
        <v>90</v>
      </c>
      <c r="I32" s="17">
        <v>154.19999999999999</v>
      </c>
      <c r="J32" s="17"/>
      <c r="K32" s="17"/>
      <c r="L32" s="17"/>
      <c r="M32" s="17">
        <v>207.5</v>
      </c>
      <c r="N32" s="17">
        <v>208.9</v>
      </c>
      <c r="O32" s="17">
        <v>200.5</v>
      </c>
      <c r="P32" s="17">
        <v>215</v>
      </c>
      <c r="Q32" s="17">
        <v>110.6</v>
      </c>
      <c r="R32" s="17">
        <v>192.7</v>
      </c>
      <c r="S32" s="17">
        <v>3.3</v>
      </c>
      <c r="T32" s="17"/>
      <c r="U32" s="17"/>
      <c r="V32" s="17"/>
      <c r="W32" s="17"/>
      <c r="X32" s="17">
        <v>168.2</v>
      </c>
      <c r="Y32" s="17">
        <v>8</v>
      </c>
      <c r="Z32" s="17">
        <v>5.5</v>
      </c>
      <c r="AA32" s="17"/>
      <c r="AB32" s="17">
        <v>6.8</v>
      </c>
      <c r="AC32" s="17">
        <v>9.9</v>
      </c>
      <c r="AD32" s="17">
        <v>70.5</v>
      </c>
      <c r="AE32" s="17"/>
      <c r="AF32" s="17"/>
      <c r="AG32" s="17"/>
      <c r="AH32" s="17"/>
      <c r="AI32" s="17">
        <v>109.9</v>
      </c>
      <c r="AJ32" s="17">
        <v>81.599999999999994</v>
      </c>
      <c r="AK32" s="17"/>
      <c r="AL32" s="17"/>
      <c r="AM32" s="17"/>
      <c r="AN32" s="17"/>
      <c r="AO32" s="17">
        <v>148.69999999999999</v>
      </c>
      <c r="AP32" s="17">
        <v>47.7</v>
      </c>
      <c r="AQ32" s="17">
        <v>127.9</v>
      </c>
      <c r="AR32" s="17">
        <v>29.8</v>
      </c>
      <c r="AS32" s="17">
        <v>18.399999999999999</v>
      </c>
      <c r="AT32" s="17">
        <v>12.2</v>
      </c>
      <c r="AU32" s="17">
        <v>91.3</v>
      </c>
      <c r="AV32" s="17">
        <v>122.9</v>
      </c>
      <c r="AW32" s="17">
        <v>123.2</v>
      </c>
      <c r="AX32" s="17">
        <v>155.1</v>
      </c>
      <c r="AY32" s="17">
        <v>86.1</v>
      </c>
      <c r="AZ32" s="17">
        <v>7.5</v>
      </c>
      <c r="BA32" s="17">
        <v>9.1</v>
      </c>
      <c r="BB32" s="17">
        <v>33.1</v>
      </c>
      <c r="BC32" s="17">
        <v>23</v>
      </c>
      <c r="BD32" s="17">
        <v>2</v>
      </c>
      <c r="BE32" s="17"/>
      <c r="BF32" s="17">
        <v>120.9</v>
      </c>
      <c r="BG32" s="17"/>
      <c r="BH32" s="17"/>
      <c r="BI32" s="17">
        <v>16.600000000000001</v>
      </c>
      <c r="BJ32" s="17"/>
      <c r="BK32" s="17"/>
      <c r="BL32" s="17"/>
      <c r="BM32" s="17"/>
      <c r="BN32" s="17"/>
      <c r="BO32" s="17"/>
      <c r="BP32" s="17">
        <v>116.7</v>
      </c>
      <c r="BQ32" s="17">
        <v>124.1</v>
      </c>
      <c r="BR32" s="17">
        <v>124.2</v>
      </c>
      <c r="BS32" s="17">
        <v>124.3</v>
      </c>
      <c r="BT32" s="17">
        <v>208.4</v>
      </c>
      <c r="BU32" s="17"/>
      <c r="BV32" s="17"/>
      <c r="BW32" s="17"/>
      <c r="BX32" s="17"/>
      <c r="BY32" s="17"/>
      <c r="BZ32" s="17"/>
      <c r="CA32" s="17"/>
      <c r="CB32" s="17"/>
      <c r="CC32" s="17">
        <v>2.5</v>
      </c>
      <c r="CD32" s="17">
        <v>108.3</v>
      </c>
      <c r="CE32" s="17">
        <v>111</v>
      </c>
      <c r="CF32" s="17">
        <v>66.099999999999994</v>
      </c>
      <c r="CG32" s="17">
        <v>73.599999999999994</v>
      </c>
      <c r="CH32" s="17">
        <v>29.9</v>
      </c>
      <c r="CI32" s="17"/>
      <c r="CJ32" s="17"/>
      <c r="CK32" s="17"/>
      <c r="CL32" s="17">
        <v>148</v>
      </c>
      <c r="CM32" s="17">
        <v>149.19999999999999</v>
      </c>
      <c r="CN32" s="17">
        <v>150.6</v>
      </c>
      <c r="CO32" s="17"/>
      <c r="CP32" s="17"/>
      <c r="CQ32" s="17"/>
      <c r="CR32" s="17"/>
      <c r="CS32" s="17"/>
      <c r="CT32" s="17"/>
      <c r="CU32" s="17"/>
      <c r="CV32" s="17">
        <v>1.1000000000000001</v>
      </c>
      <c r="CW32" s="17">
        <v>99.3</v>
      </c>
      <c r="CX32" s="17">
        <v>80.599999999999994</v>
      </c>
      <c r="CY32" s="17">
        <v>8.8000000000000007</v>
      </c>
      <c r="CZ32" s="17">
        <v>0.5</v>
      </c>
      <c r="DA32" s="17">
        <v>15</v>
      </c>
      <c r="DB32" s="17">
        <v>9.9</v>
      </c>
      <c r="DC32" s="17">
        <v>9.9</v>
      </c>
      <c r="DD32" s="17">
        <v>5.3</v>
      </c>
      <c r="DE32" s="17">
        <v>223</v>
      </c>
      <c r="DF32" s="17">
        <v>0.6</v>
      </c>
      <c r="DG32" s="17">
        <v>3.3</v>
      </c>
      <c r="DH32" s="17">
        <v>5</v>
      </c>
      <c r="DI32" s="17">
        <v>20.2</v>
      </c>
      <c r="DJ32" s="17">
        <v>17.2</v>
      </c>
      <c r="DK32" s="17">
        <v>16.5</v>
      </c>
      <c r="DL32" s="17">
        <v>3.6</v>
      </c>
      <c r="DM32" s="17">
        <v>18.5</v>
      </c>
      <c r="DN32" s="17">
        <v>15.8</v>
      </c>
      <c r="DO32" s="17">
        <v>19</v>
      </c>
      <c r="DP32" s="17">
        <v>0</v>
      </c>
      <c r="DQ32" s="17">
        <v>0</v>
      </c>
      <c r="DR32" s="17">
        <v>19.7</v>
      </c>
      <c r="DS32" s="17">
        <v>3.6</v>
      </c>
      <c r="DT32" s="17">
        <v>7</v>
      </c>
      <c r="DU32" s="17">
        <v>1.7</v>
      </c>
      <c r="DV32" s="17"/>
      <c r="DW32" s="17">
        <v>13.6</v>
      </c>
      <c r="DX32" s="17">
        <v>6.4</v>
      </c>
      <c r="DY32" s="17">
        <v>16.2</v>
      </c>
      <c r="DZ32" s="17">
        <v>20.2</v>
      </c>
      <c r="EA32" s="17">
        <v>20</v>
      </c>
      <c r="EB32" s="17">
        <v>10.9</v>
      </c>
      <c r="EC32" s="17">
        <v>45.2</v>
      </c>
      <c r="ED32" s="17">
        <v>38.6</v>
      </c>
      <c r="EE32" s="17">
        <v>94.9</v>
      </c>
      <c r="EF32" s="17">
        <v>108.9</v>
      </c>
      <c r="EG32" s="17">
        <v>19.399999999999999</v>
      </c>
      <c r="EH32" s="17">
        <v>14.1</v>
      </c>
      <c r="EI32" s="17">
        <v>21</v>
      </c>
      <c r="EJ32" s="17">
        <v>5</v>
      </c>
      <c r="EK32" s="17">
        <v>6.9</v>
      </c>
      <c r="EL32" s="17">
        <v>13</v>
      </c>
      <c r="EM32" s="17">
        <v>13.5</v>
      </c>
      <c r="EN32" s="17">
        <v>13.7</v>
      </c>
      <c r="EO32" s="17">
        <v>8.6999999999999993</v>
      </c>
      <c r="EP32" s="17">
        <v>253.1</v>
      </c>
      <c r="EQ32" s="17">
        <v>18.7</v>
      </c>
      <c r="ER32" s="17">
        <v>149.1</v>
      </c>
      <c r="ES32" s="17">
        <v>0.6</v>
      </c>
      <c r="ET32" s="17">
        <v>128.9</v>
      </c>
      <c r="EU32" s="17">
        <v>139.4</v>
      </c>
      <c r="EV32" s="17">
        <v>104.5</v>
      </c>
      <c r="EW32" s="17">
        <v>2.9</v>
      </c>
      <c r="EX32" s="17">
        <v>2.4</v>
      </c>
      <c r="EY32" s="17">
        <v>2.4</v>
      </c>
      <c r="EZ32" s="17">
        <v>2.6</v>
      </c>
      <c r="FA32" s="17">
        <v>18.7</v>
      </c>
      <c r="FB32" s="17">
        <v>7.6</v>
      </c>
      <c r="FC32" s="17">
        <v>20</v>
      </c>
      <c r="FD32" s="17">
        <v>9.6</v>
      </c>
      <c r="FE32" s="17">
        <v>28</v>
      </c>
      <c r="FF32" s="17">
        <v>32.9</v>
      </c>
      <c r="FG32" s="17">
        <v>14.9</v>
      </c>
      <c r="FH32" s="17">
        <v>16.7</v>
      </c>
      <c r="FI32" s="17">
        <v>6.3</v>
      </c>
      <c r="FJ32" s="17">
        <v>11.1</v>
      </c>
      <c r="FK32" s="17">
        <v>7609.3</v>
      </c>
      <c r="FL32" s="15"/>
      <c r="FM32" s="17">
        <v>21.780349999999999</v>
      </c>
      <c r="FN32" s="17">
        <v>5.0819999999999999</v>
      </c>
      <c r="FO32" s="17">
        <v>6.0252499999999998</v>
      </c>
      <c r="FP32" s="17">
        <v>13.2</v>
      </c>
      <c r="FQ32" s="17">
        <v>26.25271</v>
      </c>
      <c r="FR32" s="17">
        <v>18.912510000000001</v>
      </c>
      <c r="FS32" s="17">
        <v>4.8</v>
      </c>
      <c r="FT32" s="17">
        <v>7.1</v>
      </c>
      <c r="FU32" s="17">
        <v>103.15282000000001</v>
      </c>
    </row>
    <row r="33" spans="1:177" ht="24" customHeight="1" x14ac:dyDescent="0.3">
      <c r="A33" s="16" t="s">
        <v>96</v>
      </c>
      <c r="B33" s="16" t="s">
        <v>748</v>
      </c>
      <c r="C33" s="17">
        <v>151.5</v>
      </c>
      <c r="D33" s="17">
        <v>627</v>
      </c>
      <c r="E33" s="17">
        <v>214.4</v>
      </c>
      <c r="F33" s="17"/>
      <c r="G33" s="17"/>
      <c r="H33" s="17">
        <v>91.2</v>
      </c>
      <c r="I33" s="17">
        <v>154</v>
      </c>
      <c r="J33" s="17"/>
      <c r="K33" s="17"/>
      <c r="L33" s="17"/>
      <c r="M33" s="17">
        <v>205</v>
      </c>
      <c r="N33" s="17">
        <v>206.7</v>
      </c>
      <c r="O33" s="17">
        <v>197.8</v>
      </c>
      <c r="P33" s="17">
        <v>214.3</v>
      </c>
      <c r="Q33" s="17">
        <v>110.4</v>
      </c>
      <c r="R33" s="17">
        <v>211.3</v>
      </c>
      <c r="S33" s="17">
        <v>3.3</v>
      </c>
      <c r="T33" s="17"/>
      <c r="U33" s="17"/>
      <c r="V33" s="17"/>
      <c r="W33" s="17"/>
      <c r="X33" s="17">
        <v>169.6</v>
      </c>
      <c r="Y33" s="17">
        <v>7.6</v>
      </c>
      <c r="Z33" s="17">
        <v>5.7</v>
      </c>
      <c r="AA33" s="17"/>
      <c r="AB33" s="17">
        <v>6.8</v>
      </c>
      <c r="AC33" s="17">
        <v>10</v>
      </c>
      <c r="AD33" s="17">
        <v>70.3</v>
      </c>
      <c r="AE33" s="17"/>
      <c r="AF33" s="17"/>
      <c r="AG33" s="17"/>
      <c r="AH33" s="17"/>
      <c r="AI33" s="17">
        <v>110.1</v>
      </c>
      <c r="AJ33" s="17">
        <v>96.8</v>
      </c>
      <c r="AK33" s="17"/>
      <c r="AL33" s="17"/>
      <c r="AM33" s="17"/>
      <c r="AN33" s="17"/>
      <c r="AO33" s="17">
        <v>146.5</v>
      </c>
      <c r="AP33" s="17">
        <v>46.5</v>
      </c>
      <c r="AQ33" s="17">
        <v>122.3</v>
      </c>
      <c r="AR33" s="17">
        <v>28.7</v>
      </c>
      <c r="AS33" s="17">
        <v>18.2</v>
      </c>
      <c r="AT33" s="17">
        <v>12.2</v>
      </c>
      <c r="AU33" s="17">
        <v>90.8</v>
      </c>
      <c r="AV33" s="17">
        <v>124.9</v>
      </c>
      <c r="AW33" s="17">
        <v>125.2</v>
      </c>
      <c r="AX33" s="17">
        <v>153.69999999999999</v>
      </c>
      <c r="AY33" s="17">
        <v>87.4</v>
      </c>
      <c r="AZ33" s="17">
        <v>7.5</v>
      </c>
      <c r="BA33" s="17">
        <v>9</v>
      </c>
      <c r="BB33" s="17">
        <v>34.200000000000003</v>
      </c>
      <c r="BC33" s="17">
        <v>23.3</v>
      </c>
      <c r="BD33" s="17">
        <v>2</v>
      </c>
      <c r="BE33" s="17"/>
      <c r="BF33" s="17">
        <v>43.4</v>
      </c>
      <c r="BG33" s="17"/>
      <c r="BH33" s="17"/>
      <c r="BI33" s="17">
        <v>16.8</v>
      </c>
      <c r="BJ33" s="17"/>
      <c r="BK33" s="17"/>
      <c r="BL33" s="17"/>
      <c r="BM33" s="17"/>
      <c r="BN33" s="17"/>
      <c r="BO33" s="17"/>
      <c r="BP33" s="17">
        <v>116.9</v>
      </c>
      <c r="BQ33" s="17">
        <v>125.6</v>
      </c>
      <c r="BR33" s="17">
        <v>125.4</v>
      </c>
      <c r="BS33" s="17">
        <v>125.4</v>
      </c>
      <c r="BT33" s="17">
        <v>212.7</v>
      </c>
      <c r="BU33" s="17"/>
      <c r="BV33" s="17"/>
      <c r="BW33" s="17"/>
      <c r="BX33" s="17"/>
      <c r="BY33" s="17"/>
      <c r="BZ33" s="17"/>
      <c r="CA33" s="17"/>
      <c r="CB33" s="17"/>
      <c r="CC33" s="17">
        <v>2.5</v>
      </c>
      <c r="CD33" s="17">
        <v>65.099999999999994</v>
      </c>
      <c r="CE33" s="17">
        <v>95.6</v>
      </c>
      <c r="CF33" s="17">
        <v>66.2</v>
      </c>
      <c r="CG33" s="17">
        <v>73.5</v>
      </c>
      <c r="CH33" s="17">
        <v>30.1</v>
      </c>
      <c r="CI33" s="17"/>
      <c r="CJ33" s="17"/>
      <c r="CK33" s="17"/>
      <c r="CL33" s="17">
        <v>146.80000000000001</v>
      </c>
      <c r="CM33" s="17">
        <v>147.69999999999999</v>
      </c>
      <c r="CN33" s="17">
        <v>149.6</v>
      </c>
      <c r="CO33" s="17"/>
      <c r="CP33" s="17"/>
      <c r="CQ33" s="17"/>
      <c r="CR33" s="17"/>
      <c r="CS33" s="17"/>
      <c r="CT33" s="17"/>
      <c r="CU33" s="17"/>
      <c r="CV33" s="17">
        <v>1.3</v>
      </c>
      <c r="CW33" s="17">
        <v>96.9</v>
      </c>
      <c r="CX33" s="17">
        <v>80.599999999999994</v>
      </c>
      <c r="CY33" s="17">
        <v>8.9</v>
      </c>
      <c r="CZ33" s="17">
        <v>0.3</v>
      </c>
      <c r="DA33" s="17">
        <v>15.2</v>
      </c>
      <c r="DB33" s="17">
        <v>9.9</v>
      </c>
      <c r="DC33" s="17">
        <v>10</v>
      </c>
      <c r="DD33" s="17">
        <v>5.2</v>
      </c>
      <c r="DE33" s="17">
        <v>223.8</v>
      </c>
      <c r="DF33" s="17">
        <v>0.5</v>
      </c>
      <c r="DG33" s="17">
        <v>3.4</v>
      </c>
      <c r="DH33" s="17">
        <v>5</v>
      </c>
      <c r="DI33" s="17">
        <v>20.2</v>
      </c>
      <c r="DJ33" s="17">
        <v>17.100000000000001</v>
      </c>
      <c r="DK33" s="17">
        <v>16.5</v>
      </c>
      <c r="DL33" s="17">
        <v>3.6</v>
      </c>
      <c r="DM33" s="17">
        <v>18.5</v>
      </c>
      <c r="DN33" s="17">
        <v>16</v>
      </c>
      <c r="DO33" s="17">
        <v>19.2</v>
      </c>
      <c r="DP33" s="17">
        <v>0</v>
      </c>
      <c r="DQ33" s="17">
        <v>0</v>
      </c>
      <c r="DR33" s="17">
        <v>19.7</v>
      </c>
      <c r="DS33" s="17">
        <v>3.5</v>
      </c>
      <c r="DT33" s="17">
        <v>7</v>
      </c>
      <c r="DU33" s="17">
        <v>1.7</v>
      </c>
      <c r="DV33" s="17"/>
      <c r="DW33" s="17">
        <v>13.6</v>
      </c>
      <c r="DX33" s="17">
        <v>6.4</v>
      </c>
      <c r="DY33" s="17">
        <v>16.100000000000001</v>
      </c>
      <c r="DZ33" s="17">
        <v>20.2</v>
      </c>
      <c r="EA33" s="17">
        <v>20</v>
      </c>
      <c r="EB33" s="17">
        <v>14</v>
      </c>
      <c r="EC33" s="17">
        <v>54.7</v>
      </c>
      <c r="ED33" s="17">
        <v>38.9</v>
      </c>
      <c r="EE33" s="17">
        <v>101</v>
      </c>
      <c r="EF33" s="17">
        <v>112.7</v>
      </c>
      <c r="EG33" s="17">
        <v>18.600000000000001</v>
      </c>
      <c r="EH33" s="17">
        <v>12.4</v>
      </c>
      <c r="EI33" s="17">
        <v>21</v>
      </c>
      <c r="EJ33" s="17">
        <v>4.9000000000000004</v>
      </c>
      <c r="EK33" s="17">
        <v>6.9</v>
      </c>
      <c r="EL33" s="17">
        <v>13</v>
      </c>
      <c r="EM33" s="17">
        <v>13.5</v>
      </c>
      <c r="EN33" s="17">
        <v>13.7</v>
      </c>
      <c r="EO33" s="17">
        <v>9.4</v>
      </c>
      <c r="EP33" s="17">
        <v>253</v>
      </c>
      <c r="EQ33" s="17">
        <v>19.2</v>
      </c>
      <c r="ER33" s="17">
        <v>150.69999999999999</v>
      </c>
      <c r="ES33" s="17">
        <v>0.6</v>
      </c>
      <c r="ET33" s="17">
        <v>132.4</v>
      </c>
      <c r="EU33" s="17">
        <v>143.9</v>
      </c>
      <c r="EV33" s="17">
        <v>105.7</v>
      </c>
      <c r="EW33" s="17">
        <v>2.9</v>
      </c>
      <c r="EX33" s="17">
        <v>2.4</v>
      </c>
      <c r="EY33" s="17">
        <v>2.4</v>
      </c>
      <c r="EZ33" s="17">
        <v>2.6</v>
      </c>
      <c r="FA33" s="17">
        <v>19.100000000000001</v>
      </c>
      <c r="FB33" s="17">
        <v>7.6</v>
      </c>
      <c r="FC33" s="17">
        <v>20</v>
      </c>
      <c r="FD33" s="17">
        <v>9.4</v>
      </c>
      <c r="FE33" s="17">
        <v>27.7</v>
      </c>
      <c r="FF33" s="17">
        <v>32.9</v>
      </c>
      <c r="FG33" s="17">
        <v>14.7</v>
      </c>
      <c r="FH33" s="17">
        <v>16.7</v>
      </c>
      <c r="FI33" s="17">
        <v>6.5</v>
      </c>
      <c r="FJ33" s="17">
        <v>11.1</v>
      </c>
      <c r="FK33" s="17">
        <v>7536</v>
      </c>
      <c r="FL33" s="15"/>
      <c r="FM33" s="17">
        <v>21.78199</v>
      </c>
      <c r="FN33" s="17">
        <v>5.0910000000000002</v>
      </c>
      <c r="FO33" s="17">
        <v>6.0274999999999999</v>
      </c>
      <c r="FP33" s="17">
        <v>13.2</v>
      </c>
      <c r="FQ33" s="17">
        <v>25.99389</v>
      </c>
      <c r="FR33" s="17">
        <v>18.911760000000001</v>
      </c>
      <c r="FS33" s="17">
        <v>4.5999999999999996</v>
      </c>
      <c r="FT33" s="17">
        <v>7</v>
      </c>
      <c r="FU33" s="17">
        <v>102.60614</v>
      </c>
    </row>
    <row r="34" spans="1:177" ht="24" customHeight="1" x14ac:dyDescent="0.3">
      <c r="A34" s="18" t="s">
        <v>96</v>
      </c>
      <c r="B34" s="18" t="s">
        <v>749</v>
      </c>
      <c r="C34" s="19">
        <v>146</v>
      </c>
      <c r="D34" s="19">
        <v>627.5</v>
      </c>
      <c r="E34" s="19">
        <v>214.7</v>
      </c>
      <c r="F34" s="19"/>
      <c r="G34" s="19"/>
      <c r="H34" s="19">
        <v>90</v>
      </c>
      <c r="I34" s="19">
        <v>154.5</v>
      </c>
      <c r="J34" s="19"/>
      <c r="K34" s="19"/>
      <c r="L34" s="19"/>
      <c r="M34" s="19">
        <v>204.9</v>
      </c>
      <c r="N34" s="19">
        <v>204.3</v>
      </c>
      <c r="O34" s="19">
        <v>196.7</v>
      </c>
      <c r="P34" s="19">
        <v>212</v>
      </c>
      <c r="Q34" s="19">
        <v>110.2</v>
      </c>
      <c r="R34" s="19">
        <v>191.2</v>
      </c>
      <c r="S34" s="19">
        <v>3.3</v>
      </c>
      <c r="T34" s="19"/>
      <c r="U34" s="19"/>
      <c r="V34" s="19"/>
      <c r="W34" s="19"/>
      <c r="X34" s="19">
        <v>167.2</v>
      </c>
      <c r="Y34" s="19">
        <v>7.5</v>
      </c>
      <c r="Z34" s="19">
        <v>5.8</v>
      </c>
      <c r="AA34" s="19"/>
      <c r="AB34" s="19">
        <v>6.8</v>
      </c>
      <c r="AC34" s="19">
        <v>10</v>
      </c>
      <c r="AD34" s="19">
        <v>70.2</v>
      </c>
      <c r="AE34" s="19"/>
      <c r="AF34" s="19"/>
      <c r="AG34" s="19"/>
      <c r="AH34" s="19"/>
      <c r="AI34" s="19">
        <v>109.9</v>
      </c>
      <c r="AJ34" s="19">
        <v>111.8</v>
      </c>
      <c r="AK34" s="19"/>
      <c r="AL34" s="19"/>
      <c r="AM34" s="19"/>
      <c r="AN34" s="19"/>
      <c r="AO34" s="19">
        <v>151.1</v>
      </c>
      <c r="AP34" s="19">
        <v>45</v>
      </c>
      <c r="AQ34" s="19">
        <v>126.6</v>
      </c>
      <c r="AR34" s="19">
        <v>28</v>
      </c>
      <c r="AS34" s="19">
        <v>18.399999999999999</v>
      </c>
      <c r="AT34" s="19">
        <v>12.2</v>
      </c>
      <c r="AU34" s="19">
        <v>89.4</v>
      </c>
      <c r="AV34" s="19">
        <v>122.7</v>
      </c>
      <c r="AW34" s="19">
        <v>123.5</v>
      </c>
      <c r="AX34" s="19">
        <v>154.4</v>
      </c>
      <c r="AY34" s="19">
        <v>86.9</v>
      </c>
      <c r="AZ34" s="19">
        <v>7.5</v>
      </c>
      <c r="BA34" s="19">
        <v>9</v>
      </c>
      <c r="BB34" s="19">
        <v>33.5</v>
      </c>
      <c r="BC34" s="19">
        <v>23.1</v>
      </c>
      <c r="BD34" s="19">
        <v>2</v>
      </c>
      <c r="BE34" s="19"/>
      <c r="BF34" s="19">
        <v>85.1</v>
      </c>
      <c r="BG34" s="19"/>
      <c r="BH34" s="19"/>
      <c r="BI34" s="19">
        <v>16.600000000000001</v>
      </c>
      <c r="BJ34" s="19"/>
      <c r="BK34" s="19"/>
      <c r="BL34" s="19"/>
      <c r="BM34" s="19"/>
      <c r="BN34" s="19"/>
      <c r="BO34" s="19"/>
      <c r="BP34" s="19">
        <v>116.5</v>
      </c>
      <c r="BQ34" s="19">
        <v>114.3</v>
      </c>
      <c r="BR34" s="19">
        <v>114.3</v>
      </c>
      <c r="BS34" s="19">
        <v>114.2</v>
      </c>
      <c r="BT34" s="19">
        <v>200.4</v>
      </c>
      <c r="BU34" s="19"/>
      <c r="BV34" s="19"/>
      <c r="BW34" s="19"/>
      <c r="BX34" s="19"/>
      <c r="BY34" s="19"/>
      <c r="BZ34" s="19"/>
      <c r="CA34" s="19"/>
      <c r="CB34" s="19"/>
      <c r="CC34" s="19">
        <v>2.5</v>
      </c>
      <c r="CD34" s="19">
        <v>124</v>
      </c>
      <c r="CE34" s="19">
        <v>105.3</v>
      </c>
      <c r="CF34" s="19">
        <v>65.900000000000006</v>
      </c>
      <c r="CG34" s="19">
        <v>73.5</v>
      </c>
      <c r="CH34" s="19">
        <v>29.9</v>
      </c>
      <c r="CI34" s="19"/>
      <c r="CJ34" s="19"/>
      <c r="CK34" s="19"/>
      <c r="CL34" s="19">
        <v>147.5</v>
      </c>
      <c r="CM34" s="19">
        <v>147.9</v>
      </c>
      <c r="CN34" s="19">
        <v>150.5</v>
      </c>
      <c r="CO34" s="19"/>
      <c r="CP34" s="19"/>
      <c r="CQ34" s="19"/>
      <c r="CR34" s="19"/>
      <c r="CS34" s="19"/>
      <c r="CT34" s="19"/>
      <c r="CU34" s="19"/>
      <c r="CV34" s="19">
        <v>0.9</v>
      </c>
      <c r="CW34" s="19">
        <v>105.5</v>
      </c>
      <c r="CX34" s="19">
        <v>80.599999999999994</v>
      </c>
      <c r="CY34" s="19">
        <v>10.8</v>
      </c>
      <c r="CZ34" s="19">
        <v>0.5</v>
      </c>
      <c r="DA34" s="19">
        <v>14.7</v>
      </c>
      <c r="DB34" s="19">
        <v>9.4</v>
      </c>
      <c r="DC34" s="19">
        <v>9.9</v>
      </c>
      <c r="DD34" s="19">
        <v>5.3</v>
      </c>
      <c r="DE34" s="19">
        <v>224.3</v>
      </c>
      <c r="DF34" s="19">
        <v>0.5</v>
      </c>
      <c r="DG34" s="19">
        <v>3.4</v>
      </c>
      <c r="DH34" s="19">
        <v>4.9000000000000004</v>
      </c>
      <c r="DI34" s="19">
        <v>20.100000000000001</v>
      </c>
      <c r="DJ34" s="19">
        <v>17.600000000000001</v>
      </c>
      <c r="DK34" s="19">
        <v>16.5</v>
      </c>
      <c r="DL34" s="19">
        <v>3.6</v>
      </c>
      <c r="DM34" s="19">
        <v>18.5</v>
      </c>
      <c r="DN34" s="19">
        <v>16</v>
      </c>
      <c r="DO34" s="19">
        <v>19.3</v>
      </c>
      <c r="DP34" s="19">
        <v>0</v>
      </c>
      <c r="DQ34" s="19">
        <v>0</v>
      </c>
      <c r="DR34" s="19">
        <v>19.7</v>
      </c>
      <c r="DS34" s="19">
        <v>3.4</v>
      </c>
      <c r="DT34" s="19">
        <v>7</v>
      </c>
      <c r="DU34" s="19">
        <v>1.6</v>
      </c>
      <c r="DV34" s="19"/>
      <c r="DW34" s="19">
        <v>13.4</v>
      </c>
      <c r="DX34" s="19">
        <v>6.4</v>
      </c>
      <c r="DY34" s="19">
        <v>16.100000000000001</v>
      </c>
      <c r="DZ34" s="19">
        <v>20.2</v>
      </c>
      <c r="EA34" s="19">
        <v>20</v>
      </c>
      <c r="EB34" s="19">
        <v>15.3</v>
      </c>
      <c r="EC34" s="19">
        <v>48.6</v>
      </c>
      <c r="ED34" s="19">
        <v>38.799999999999997</v>
      </c>
      <c r="EE34" s="19">
        <v>103.4</v>
      </c>
      <c r="EF34" s="19">
        <v>113.2</v>
      </c>
      <c r="EG34" s="19">
        <v>19.399999999999999</v>
      </c>
      <c r="EH34" s="19">
        <v>14.9</v>
      </c>
      <c r="EI34" s="19">
        <v>20.9</v>
      </c>
      <c r="EJ34" s="19">
        <v>4.9000000000000004</v>
      </c>
      <c r="EK34" s="19">
        <v>6.9</v>
      </c>
      <c r="EL34" s="19">
        <v>13</v>
      </c>
      <c r="EM34" s="19">
        <v>13.5</v>
      </c>
      <c r="EN34" s="19">
        <v>13.7</v>
      </c>
      <c r="EO34" s="19">
        <v>9.8000000000000007</v>
      </c>
      <c r="EP34" s="19">
        <v>253</v>
      </c>
      <c r="EQ34" s="19">
        <v>19.100000000000001</v>
      </c>
      <c r="ER34" s="19">
        <v>151.69999999999999</v>
      </c>
      <c r="ES34" s="19">
        <v>0.6</v>
      </c>
      <c r="ET34" s="19">
        <v>132.5</v>
      </c>
      <c r="EU34" s="19">
        <v>149.4</v>
      </c>
      <c r="EV34" s="19">
        <v>106.3</v>
      </c>
      <c r="EW34" s="19">
        <v>2.9</v>
      </c>
      <c r="EX34" s="19">
        <v>2.4</v>
      </c>
      <c r="EY34" s="19">
        <v>2.4</v>
      </c>
      <c r="EZ34" s="19">
        <v>2.6</v>
      </c>
      <c r="FA34" s="19">
        <v>19.100000000000001</v>
      </c>
      <c r="FB34" s="19">
        <v>7.6</v>
      </c>
      <c r="FC34" s="19">
        <v>20</v>
      </c>
      <c r="FD34" s="19">
        <v>9.6</v>
      </c>
      <c r="FE34" s="19">
        <v>27.8</v>
      </c>
      <c r="FF34" s="19">
        <v>32.9</v>
      </c>
      <c r="FG34" s="19">
        <v>14.4</v>
      </c>
      <c r="FH34" s="19">
        <v>17.600000000000001</v>
      </c>
      <c r="FI34" s="19">
        <v>6.5</v>
      </c>
      <c r="FJ34" s="19">
        <v>11.1</v>
      </c>
      <c r="FK34" s="19">
        <v>7602.1</v>
      </c>
      <c r="FL34" s="15"/>
      <c r="FM34" s="19">
        <v>21.710319999999999</v>
      </c>
      <c r="FN34" s="19">
        <v>5.1100000000000003</v>
      </c>
      <c r="FO34" s="19">
        <v>6.0279999999999996</v>
      </c>
      <c r="FP34" s="19">
        <v>13.2</v>
      </c>
      <c r="FQ34" s="19">
        <v>26.073730000000001</v>
      </c>
      <c r="FR34" s="19">
        <v>18.912479999999999</v>
      </c>
      <c r="FS34" s="19">
        <v>4.7</v>
      </c>
      <c r="FT34" s="19">
        <v>7</v>
      </c>
      <c r="FU34" s="19">
        <v>102.73453000000001</v>
      </c>
    </row>
    <row r="35" spans="1:177" ht="24" customHeight="1" x14ac:dyDescent="0.3">
      <c r="A35" s="13" t="s">
        <v>96</v>
      </c>
      <c r="B35" s="13" t="s">
        <v>750</v>
      </c>
      <c r="C35" s="14">
        <v>145.4</v>
      </c>
      <c r="D35" s="14">
        <v>626.70000000000005</v>
      </c>
      <c r="E35" s="14">
        <v>214.3</v>
      </c>
      <c r="F35" s="14"/>
      <c r="G35" s="14"/>
      <c r="H35" s="14">
        <v>90.2</v>
      </c>
      <c r="I35" s="14">
        <v>154.1</v>
      </c>
      <c r="J35" s="14"/>
      <c r="K35" s="14"/>
      <c r="L35" s="14"/>
      <c r="M35" s="14">
        <v>203.1</v>
      </c>
      <c r="N35" s="14">
        <v>202.7</v>
      </c>
      <c r="O35" s="14">
        <v>195.6</v>
      </c>
      <c r="P35" s="14">
        <v>211</v>
      </c>
      <c r="Q35" s="14">
        <v>109.8</v>
      </c>
      <c r="R35" s="14">
        <v>196.2</v>
      </c>
      <c r="S35" s="14">
        <v>3.3</v>
      </c>
      <c r="T35" s="14"/>
      <c r="U35" s="14"/>
      <c r="V35" s="14"/>
      <c r="W35" s="14"/>
      <c r="X35" s="14">
        <v>163</v>
      </c>
      <c r="Y35" s="14">
        <v>7.7</v>
      </c>
      <c r="Z35" s="14">
        <v>6.3</v>
      </c>
      <c r="AA35" s="14"/>
      <c r="AB35" s="14">
        <v>6.8</v>
      </c>
      <c r="AC35" s="14">
        <v>10</v>
      </c>
      <c r="AD35" s="14">
        <v>70.5</v>
      </c>
      <c r="AE35" s="14"/>
      <c r="AF35" s="14"/>
      <c r="AG35" s="14"/>
      <c r="AH35" s="14"/>
      <c r="AI35" s="14">
        <v>110.1</v>
      </c>
      <c r="AJ35" s="14">
        <v>128</v>
      </c>
      <c r="AK35" s="14"/>
      <c r="AL35" s="14"/>
      <c r="AM35" s="14"/>
      <c r="AN35" s="14"/>
      <c r="AO35" s="14">
        <v>150.30000000000001</v>
      </c>
      <c r="AP35" s="14">
        <v>45.6</v>
      </c>
      <c r="AQ35" s="14">
        <v>135.1</v>
      </c>
      <c r="AR35" s="14">
        <v>27.7</v>
      </c>
      <c r="AS35" s="14">
        <v>18.399999999999999</v>
      </c>
      <c r="AT35" s="14">
        <v>12.2</v>
      </c>
      <c r="AU35" s="14">
        <v>89.3</v>
      </c>
      <c r="AV35" s="14">
        <v>123.1</v>
      </c>
      <c r="AW35" s="14">
        <v>123.3</v>
      </c>
      <c r="AX35" s="14">
        <v>154</v>
      </c>
      <c r="AY35" s="14">
        <v>86.9</v>
      </c>
      <c r="AZ35" s="14">
        <v>7.5</v>
      </c>
      <c r="BA35" s="14">
        <v>9</v>
      </c>
      <c r="BB35" s="14">
        <v>33.700000000000003</v>
      </c>
      <c r="BC35" s="14">
        <v>22.9</v>
      </c>
      <c r="BD35" s="14">
        <v>2</v>
      </c>
      <c r="BE35" s="14"/>
      <c r="BF35" s="14">
        <v>146.19999999999999</v>
      </c>
      <c r="BG35" s="14"/>
      <c r="BH35" s="14"/>
      <c r="BI35" s="14">
        <v>16.8</v>
      </c>
      <c r="BJ35" s="14"/>
      <c r="BK35" s="14"/>
      <c r="BL35" s="14"/>
      <c r="BM35" s="14"/>
      <c r="BN35" s="14"/>
      <c r="BO35" s="14"/>
      <c r="BP35" s="14">
        <v>116.9</v>
      </c>
      <c r="BQ35" s="14">
        <v>88.8</v>
      </c>
      <c r="BR35" s="14">
        <v>88.7</v>
      </c>
      <c r="BS35" s="14">
        <v>88.7</v>
      </c>
      <c r="BT35" s="14">
        <v>175.1</v>
      </c>
      <c r="BU35" s="14"/>
      <c r="BV35" s="14"/>
      <c r="BW35" s="14"/>
      <c r="BX35" s="14"/>
      <c r="BY35" s="14"/>
      <c r="BZ35" s="14"/>
      <c r="CA35" s="14"/>
      <c r="CB35" s="14"/>
      <c r="CC35" s="14">
        <v>2.5</v>
      </c>
      <c r="CD35" s="14">
        <v>145.1</v>
      </c>
      <c r="CE35" s="14">
        <v>102.8</v>
      </c>
      <c r="CF35" s="14">
        <v>66.099999999999994</v>
      </c>
      <c r="CG35" s="14">
        <v>73.5</v>
      </c>
      <c r="CH35" s="14">
        <v>29.9</v>
      </c>
      <c r="CI35" s="14"/>
      <c r="CJ35" s="14"/>
      <c r="CK35" s="14"/>
      <c r="CL35" s="14">
        <v>147</v>
      </c>
      <c r="CM35" s="14">
        <v>147.69999999999999</v>
      </c>
      <c r="CN35" s="14">
        <v>149.4</v>
      </c>
      <c r="CO35" s="14"/>
      <c r="CP35" s="14"/>
      <c r="CQ35" s="14"/>
      <c r="CR35" s="14"/>
      <c r="CS35" s="14"/>
      <c r="CT35" s="14"/>
      <c r="CU35" s="14"/>
      <c r="CV35" s="14">
        <v>0.5</v>
      </c>
      <c r="CW35" s="14">
        <v>98.3</v>
      </c>
      <c r="CX35" s="14">
        <v>80.7</v>
      </c>
      <c r="CY35" s="14">
        <v>11.8</v>
      </c>
      <c r="CZ35" s="14">
        <v>0.2</v>
      </c>
      <c r="DA35" s="14">
        <v>14.5</v>
      </c>
      <c r="DB35" s="14">
        <v>8.8000000000000007</v>
      </c>
      <c r="DC35" s="14">
        <v>9.9</v>
      </c>
      <c r="DD35" s="14">
        <v>5.3</v>
      </c>
      <c r="DE35" s="14">
        <v>223.9</v>
      </c>
      <c r="DF35" s="14">
        <v>0.5</v>
      </c>
      <c r="DG35" s="14">
        <v>3.4</v>
      </c>
      <c r="DH35" s="14">
        <v>5</v>
      </c>
      <c r="DI35" s="14">
        <v>20.100000000000001</v>
      </c>
      <c r="DJ35" s="14">
        <v>17.5</v>
      </c>
      <c r="DK35" s="14">
        <v>17.5</v>
      </c>
      <c r="DL35" s="14">
        <v>3.6</v>
      </c>
      <c r="DM35" s="14">
        <v>18.5</v>
      </c>
      <c r="DN35" s="14">
        <v>16</v>
      </c>
      <c r="DO35" s="14">
        <v>19.2</v>
      </c>
      <c r="DP35" s="14">
        <v>0</v>
      </c>
      <c r="DQ35" s="14">
        <v>0</v>
      </c>
      <c r="DR35" s="14">
        <v>19.7</v>
      </c>
      <c r="DS35" s="14">
        <v>3.5</v>
      </c>
      <c r="DT35" s="14">
        <v>6.7</v>
      </c>
      <c r="DU35" s="14">
        <v>1.6</v>
      </c>
      <c r="DV35" s="14"/>
      <c r="DW35" s="14">
        <v>13</v>
      </c>
      <c r="DX35" s="14">
        <v>6.4</v>
      </c>
      <c r="DY35" s="14">
        <v>16</v>
      </c>
      <c r="DZ35" s="14">
        <v>20.3</v>
      </c>
      <c r="EA35" s="14">
        <v>20</v>
      </c>
      <c r="EB35" s="14">
        <v>14.8</v>
      </c>
      <c r="EC35" s="14">
        <v>49.7</v>
      </c>
      <c r="ED35" s="14">
        <v>38.9</v>
      </c>
      <c r="EE35" s="14">
        <v>102.3</v>
      </c>
      <c r="EF35" s="14">
        <v>110.1</v>
      </c>
      <c r="EG35" s="14">
        <v>19.3</v>
      </c>
      <c r="EH35" s="14">
        <v>11.9</v>
      </c>
      <c r="EI35" s="14">
        <v>20.9</v>
      </c>
      <c r="EJ35" s="14">
        <v>5.2</v>
      </c>
      <c r="EK35" s="14">
        <v>6.9</v>
      </c>
      <c r="EL35" s="14">
        <v>13</v>
      </c>
      <c r="EM35" s="14">
        <v>13.5</v>
      </c>
      <c r="EN35" s="14">
        <v>13.7</v>
      </c>
      <c r="EO35" s="14">
        <v>10.199999999999999</v>
      </c>
      <c r="EP35" s="14">
        <v>252.9</v>
      </c>
      <c r="EQ35" s="14">
        <v>18.8</v>
      </c>
      <c r="ER35" s="14">
        <v>152.4</v>
      </c>
      <c r="ES35" s="14">
        <v>0.6</v>
      </c>
      <c r="ET35" s="14">
        <v>132.5</v>
      </c>
      <c r="EU35" s="14">
        <v>149.69999999999999</v>
      </c>
      <c r="EV35" s="14">
        <v>106.4</v>
      </c>
      <c r="EW35" s="14">
        <v>2.9</v>
      </c>
      <c r="EX35" s="14">
        <v>2.4</v>
      </c>
      <c r="EY35" s="14">
        <v>2.4</v>
      </c>
      <c r="EZ35" s="14">
        <v>2.6</v>
      </c>
      <c r="FA35" s="14">
        <v>18.8</v>
      </c>
      <c r="FB35" s="14">
        <v>7.6</v>
      </c>
      <c r="FC35" s="14">
        <v>20</v>
      </c>
      <c r="FD35" s="14">
        <v>9.1999999999999993</v>
      </c>
      <c r="FE35" s="14">
        <v>27.7</v>
      </c>
      <c r="FF35" s="14">
        <v>32.799999999999997</v>
      </c>
      <c r="FG35" s="14">
        <v>14.5</v>
      </c>
      <c r="FH35" s="14">
        <v>19</v>
      </c>
      <c r="FI35" s="14">
        <v>6.1</v>
      </c>
      <c r="FJ35" s="14">
        <v>11.1</v>
      </c>
      <c r="FK35" s="14">
        <v>7584.2</v>
      </c>
      <c r="FL35" s="15"/>
      <c r="FM35" s="14">
        <v>21.653690000000001</v>
      </c>
      <c r="FN35" s="14">
        <v>5.117</v>
      </c>
      <c r="FO35" s="14">
        <v>6.0278799999999997</v>
      </c>
      <c r="FP35" s="14">
        <v>13.2</v>
      </c>
      <c r="FQ35" s="14">
        <v>26.051100000000002</v>
      </c>
      <c r="FR35" s="14">
        <v>18.912189999999999</v>
      </c>
      <c r="FS35" s="14">
        <v>4.7</v>
      </c>
      <c r="FT35" s="14">
        <v>7</v>
      </c>
      <c r="FU35" s="14">
        <v>102.66186</v>
      </c>
    </row>
    <row r="36" spans="1:177" ht="24" customHeight="1" x14ac:dyDescent="0.3">
      <c r="A36" s="16" t="s">
        <v>96</v>
      </c>
      <c r="B36" s="16" t="s">
        <v>751</v>
      </c>
      <c r="C36" s="17">
        <v>149.80000000000001</v>
      </c>
      <c r="D36" s="17">
        <v>631.70000000000005</v>
      </c>
      <c r="E36" s="17">
        <v>215.3</v>
      </c>
      <c r="F36" s="17"/>
      <c r="G36" s="17"/>
      <c r="H36" s="17">
        <v>92</v>
      </c>
      <c r="I36" s="17">
        <v>155.19999999999999</v>
      </c>
      <c r="J36" s="17"/>
      <c r="K36" s="17"/>
      <c r="L36" s="17"/>
      <c r="M36" s="17">
        <v>204</v>
      </c>
      <c r="N36" s="17">
        <v>204.5</v>
      </c>
      <c r="O36" s="17">
        <v>196.1</v>
      </c>
      <c r="P36" s="17">
        <v>210.2</v>
      </c>
      <c r="Q36" s="17">
        <v>108.4</v>
      </c>
      <c r="R36" s="17">
        <v>229</v>
      </c>
      <c r="S36" s="17">
        <v>3.4</v>
      </c>
      <c r="T36" s="17"/>
      <c r="U36" s="17"/>
      <c r="V36" s="17"/>
      <c r="W36" s="17"/>
      <c r="X36" s="17">
        <v>169.5</v>
      </c>
      <c r="Y36" s="17">
        <v>8</v>
      </c>
      <c r="Z36" s="17">
        <v>6.3</v>
      </c>
      <c r="AA36" s="17"/>
      <c r="AB36" s="17">
        <v>6.8</v>
      </c>
      <c r="AC36" s="17">
        <v>10</v>
      </c>
      <c r="AD36" s="17">
        <v>70.2</v>
      </c>
      <c r="AE36" s="17"/>
      <c r="AF36" s="17"/>
      <c r="AG36" s="17"/>
      <c r="AH36" s="17"/>
      <c r="AI36" s="17">
        <v>110.2</v>
      </c>
      <c r="AJ36" s="17">
        <v>132.9</v>
      </c>
      <c r="AK36" s="17"/>
      <c r="AL36" s="17"/>
      <c r="AM36" s="17"/>
      <c r="AN36" s="17"/>
      <c r="AO36" s="17">
        <v>149.69999999999999</v>
      </c>
      <c r="AP36" s="17">
        <v>45</v>
      </c>
      <c r="AQ36" s="17">
        <v>127.7</v>
      </c>
      <c r="AR36" s="17">
        <v>28.6</v>
      </c>
      <c r="AS36" s="17">
        <v>18.2</v>
      </c>
      <c r="AT36" s="17">
        <v>12.2</v>
      </c>
      <c r="AU36" s="17">
        <v>90.2</v>
      </c>
      <c r="AV36" s="17">
        <v>124.2</v>
      </c>
      <c r="AW36" s="17">
        <v>125.2</v>
      </c>
      <c r="AX36" s="17">
        <v>154.9</v>
      </c>
      <c r="AY36" s="17">
        <v>89</v>
      </c>
      <c r="AZ36" s="17">
        <v>7.5</v>
      </c>
      <c r="BA36" s="17">
        <v>9</v>
      </c>
      <c r="BB36" s="17">
        <v>33.1</v>
      </c>
      <c r="BC36" s="17">
        <v>23.4</v>
      </c>
      <c r="BD36" s="17">
        <v>2</v>
      </c>
      <c r="BE36" s="17"/>
      <c r="BF36" s="17">
        <v>127.6</v>
      </c>
      <c r="BG36" s="17"/>
      <c r="BH36" s="17"/>
      <c r="BI36" s="17">
        <v>18</v>
      </c>
      <c r="BJ36" s="17"/>
      <c r="BK36" s="17"/>
      <c r="BL36" s="17"/>
      <c r="BM36" s="17"/>
      <c r="BN36" s="17"/>
      <c r="BO36" s="17"/>
      <c r="BP36" s="17">
        <v>107.8</v>
      </c>
      <c r="BQ36" s="17">
        <v>79</v>
      </c>
      <c r="BR36" s="17">
        <v>79.099999999999994</v>
      </c>
      <c r="BS36" s="17">
        <v>78.599999999999994</v>
      </c>
      <c r="BT36" s="17">
        <v>171.8</v>
      </c>
      <c r="BU36" s="17"/>
      <c r="BV36" s="17"/>
      <c r="BW36" s="17"/>
      <c r="BX36" s="17"/>
      <c r="BY36" s="17"/>
      <c r="BZ36" s="17"/>
      <c r="CA36" s="17"/>
      <c r="CB36" s="17"/>
      <c r="CC36" s="17">
        <v>2.5</v>
      </c>
      <c r="CD36" s="17">
        <v>99.4</v>
      </c>
      <c r="CE36" s="17">
        <v>94</v>
      </c>
      <c r="CF36" s="17">
        <v>67</v>
      </c>
      <c r="CG36" s="17">
        <v>73.8</v>
      </c>
      <c r="CH36" s="17">
        <v>30.4</v>
      </c>
      <c r="CI36" s="17"/>
      <c r="CJ36" s="17"/>
      <c r="CK36" s="17"/>
      <c r="CL36" s="17">
        <v>147.80000000000001</v>
      </c>
      <c r="CM36" s="17">
        <v>149.4</v>
      </c>
      <c r="CN36" s="17">
        <v>150.80000000000001</v>
      </c>
      <c r="CO36" s="17"/>
      <c r="CP36" s="17"/>
      <c r="CQ36" s="17"/>
      <c r="CR36" s="17"/>
      <c r="CS36" s="17"/>
      <c r="CT36" s="17"/>
      <c r="CU36" s="17"/>
      <c r="CV36" s="17">
        <v>0.6</v>
      </c>
      <c r="CW36" s="17">
        <v>92.7</v>
      </c>
      <c r="CX36" s="17">
        <v>80.7</v>
      </c>
      <c r="CY36" s="17">
        <v>13.3</v>
      </c>
      <c r="CZ36" s="17">
        <v>0.2</v>
      </c>
      <c r="DA36" s="17">
        <v>14.5</v>
      </c>
      <c r="DB36" s="17">
        <v>9.4</v>
      </c>
      <c r="DC36" s="17">
        <v>9.9</v>
      </c>
      <c r="DD36" s="17">
        <v>5.4</v>
      </c>
      <c r="DE36" s="17">
        <v>222.8</v>
      </c>
      <c r="DF36" s="17">
        <v>0.5</v>
      </c>
      <c r="DG36" s="17">
        <v>3.4</v>
      </c>
      <c r="DH36" s="17">
        <v>4.8</v>
      </c>
      <c r="DI36" s="17">
        <v>20.8</v>
      </c>
      <c r="DJ36" s="17">
        <v>18</v>
      </c>
      <c r="DK36" s="17">
        <v>17.5</v>
      </c>
      <c r="DL36" s="17">
        <v>3.7</v>
      </c>
      <c r="DM36" s="17">
        <v>18.5</v>
      </c>
      <c r="DN36" s="17">
        <v>16</v>
      </c>
      <c r="DO36" s="17">
        <v>19.100000000000001</v>
      </c>
      <c r="DP36" s="17">
        <v>0</v>
      </c>
      <c r="DQ36" s="17">
        <v>0</v>
      </c>
      <c r="DR36" s="17">
        <v>19.7</v>
      </c>
      <c r="DS36" s="17">
        <v>3.5</v>
      </c>
      <c r="DT36" s="17">
        <v>6.9</v>
      </c>
      <c r="DU36" s="17">
        <v>1.6</v>
      </c>
      <c r="DV36" s="17"/>
      <c r="DW36" s="17">
        <v>12.6</v>
      </c>
      <c r="DX36" s="17">
        <v>6.4</v>
      </c>
      <c r="DY36" s="17">
        <v>15.8</v>
      </c>
      <c r="DZ36" s="17">
        <v>20.399999999999999</v>
      </c>
      <c r="EA36" s="17">
        <v>20</v>
      </c>
      <c r="EB36" s="17">
        <v>12.3</v>
      </c>
      <c r="EC36" s="17">
        <v>61.3</v>
      </c>
      <c r="ED36" s="17">
        <v>38.799999999999997</v>
      </c>
      <c r="EE36" s="17">
        <v>95.1</v>
      </c>
      <c r="EF36" s="17">
        <v>104.8</v>
      </c>
      <c r="EG36" s="17">
        <v>18.899999999999999</v>
      </c>
      <c r="EH36" s="17">
        <v>12.9</v>
      </c>
      <c r="EI36" s="17">
        <v>21</v>
      </c>
      <c r="EJ36" s="17">
        <v>6</v>
      </c>
      <c r="EK36" s="17">
        <v>6.9</v>
      </c>
      <c r="EL36" s="17">
        <v>13</v>
      </c>
      <c r="EM36" s="17">
        <v>13.5</v>
      </c>
      <c r="EN36" s="17">
        <v>13.7</v>
      </c>
      <c r="EO36" s="17">
        <v>13</v>
      </c>
      <c r="EP36" s="17">
        <v>253.3</v>
      </c>
      <c r="EQ36" s="17">
        <v>18.2</v>
      </c>
      <c r="ER36" s="17">
        <v>152</v>
      </c>
      <c r="ES36" s="17">
        <v>0.6</v>
      </c>
      <c r="ET36" s="17">
        <v>132.69999999999999</v>
      </c>
      <c r="EU36" s="17">
        <v>149.4</v>
      </c>
      <c r="EV36" s="17">
        <v>106.2</v>
      </c>
      <c r="EW36" s="17">
        <v>2.9</v>
      </c>
      <c r="EX36" s="17">
        <v>2.4</v>
      </c>
      <c r="EY36" s="17">
        <v>2.4</v>
      </c>
      <c r="EZ36" s="17">
        <v>2.6</v>
      </c>
      <c r="FA36" s="17">
        <v>18.100000000000001</v>
      </c>
      <c r="FB36" s="17">
        <v>7.6</v>
      </c>
      <c r="FC36" s="17">
        <v>20</v>
      </c>
      <c r="FD36" s="17">
        <v>9.4</v>
      </c>
      <c r="FE36" s="17">
        <v>27.9</v>
      </c>
      <c r="FF36" s="17">
        <v>33</v>
      </c>
      <c r="FG36" s="17">
        <v>14.5</v>
      </c>
      <c r="FH36" s="17">
        <v>19</v>
      </c>
      <c r="FI36" s="17">
        <v>6.3</v>
      </c>
      <c r="FJ36" s="17">
        <v>11.1</v>
      </c>
      <c r="FK36" s="17">
        <v>7529.9</v>
      </c>
      <c r="FL36" s="15"/>
      <c r="FM36" s="17">
        <v>21.375889999999998</v>
      </c>
      <c r="FN36" s="17">
        <v>5.1669999999999998</v>
      </c>
      <c r="FO36" s="17">
        <v>6.0262500000000001</v>
      </c>
      <c r="FP36" s="17">
        <v>13.2</v>
      </c>
      <c r="FQ36" s="17">
        <v>26.05546</v>
      </c>
      <c r="FR36" s="17">
        <v>18.911539999999999</v>
      </c>
      <c r="FS36" s="17">
        <v>4.5999999999999996</v>
      </c>
      <c r="FT36" s="17">
        <v>7</v>
      </c>
      <c r="FU36" s="17">
        <v>102.33614</v>
      </c>
    </row>
    <row r="37" spans="1:177" ht="24" customHeight="1" x14ac:dyDescent="0.3">
      <c r="A37" s="16" t="s">
        <v>96</v>
      </c>
      <c r="B37" s="16" t="s">
        <v>752</v>
      </c>
      <c r="C37" s="17">
        <v>144.1</v>
      </c>
      <c r="D37" s="17">
        <v>625.79999999999995</v>
      </c>
      <c r="E37" s="17">
        <v>214.2</v>
      </c>
      <c r="F37" s="17"/>
      <c r="G37" s="17"/>
      <c r="H37" s="17">
        <v>89.9</v>
      </c>
      <c r="I37" s="17">
        <v>154.4</v>
      </c>
      <c r="J37" s="17"/>
      <c r="K37" s="17"/>
      <c r="L37" s="17"/>
      <c r="M37" s="17">
        <v>202</v>
      </c>
      <c r="N37" s="17">
        <v>201.4</v>
      </c>
      <c r="O37" s="17">
        <v>194.2</v>
      </c>
      <c r="P37" s="17">
        <v>210</v>
      </c>
      <c r="Q37" s="17">
        <v>109</v>
      </c>
      <c r="R37" s="17">
        <v>192.5</v>
      </c>
      <c r="S37" s="17">
        <v>3.3</v>
      </c>
      <c r="T37" s="17"/>
      <c r="U37" s="17"/>
      <c r="V37" s="17"/>
      <c r="W37" s="17"/>
      <c r="X37" s="17">
        <v>164.8</v>
      </c>
      <c r="Y37" s="17">
        <v>7.5</v>
      </c>
      <c r="Z37" s="17">
        <v>5.9</v>
      </c>
      <c r="AA37" s="17"/>
      <c r="AB37" s="17">
        <v>6.8</v>
      </c>
      <c r="AC37" s="17">
        <v>10</v>
      </c>
      <c r="AD37" s="17">
        <v>70.400000000000006</v>
      </c>
      <c r="AE37" s="17"/>
      <c r="AF37" s="17"/>
      <c r="AG37" s="17"/>
      <c r="AH37" s="17"/>
      <c r="AI37" s="17">
        <v>109.7</v>
      </c>
      <c r="AJ37" s="17">
        <v>116.3</v>
      </c>
      <c r="AK37" s="17"/>
      <c r="AL37" s="17"/>
      <c r="AM37" s="17"/>
      <c r="AN37" s="17"/>
      <c r="AO37" s="17">
        <v>147.5</v>
      </c>
      <c r="AP37" s="17">
        <v>44.6</v>
      </c>
      <c r="AQ37" s="17">
        <v>131</v>
      </c>
      <c r="AR37" s="17">
        <v>26.4</v>
      </c>
      <c r="AS37" s="17">
        <v>18</v>
      </c>
      <c r="AT37" s="17">
        <v>12.2</v>
      </c>
      <c r="AU37" s="17">
        <v>90.7</v>
      </c>
      <c r="AV37" s="17">
        <v>123</v>
      </c>
      <c r="AW37" s="17">
        <v>122.8</v>
      </c>
      <c r="AX37" s="17">
        <v>154.9</v>
      </c>
      <c r="AY37" s="17">
        <v>86.9</v>
      </c>
      <c r="AZ37" s="17">
        <v>7.5</v>
      </c>
      <c r="BA37" s="17">
        <v>9</v>
      </c>
      <c r="BB37" s="17">
        <v>33.799999999999997</v>
      </c>
      <c r="BC37" s="17">
        <v>22.7</v>
      </c>
      <c r="BD37" s="17">
        <v>2</v>
      </c>
      <c r="BE37" s="17"/>
      <c r="BF37" s="17">
        <v>139.4</v>
      </c>
      <c r="BG37" s="17"/>
      <c r="BH37" s="17"/>
      <c r="BI37" s="17">
        <v>16.600000000000001</v>
      </c>
      <c r="BJ37" s="17"/>
      <c r="BK37" s="17"/>
      <c r="BL37" s="17"/>
      <c r="BM37" s="17"/>
      <c r="BN37" s="17"/>
      <c r="BO37" s="17"/>
      <c r="BP37" s="17">
        <v>107.2</v>
      </c>
      <c r="BQ37" s="17">
        <v>90.3</v>
      </c>
      <c r="BR37" s="17">
        <v>90</v>
      </c>
      <c r="BS37" s="17">
        <v>90.7</v>
      </c>
      <c r="BT37" s="17">
        <v>171.5</v>
      </c>
      <c r="BU37" s="17"/>
      <c r="BV37" s="17"/>
      <c r="BW37" s="17"/>
      <c r="BX37" s="17"/>
      <c r="BY37" s="17"/>
      <c r="BZ37" s="17"/>
      <c r="CA37" s="17"/>
      <c r="CB37" s="17"/>
      <c r="CC37" s="17">
        <v>2.5</v>
      </c>
      <c r="CD37" s="17">
        <v>126.6</v>
      </c>
      <c r="CE37" s="17">
        <v>99.3</v>
      </c>
      <c r="CF37" s="17">
        <v>66</v>
      </c>
      <c r="CG37" s="17">
        <v>73.400000000000006</v>
      </c>
      <c r="CH37" s="17">
        <v>29.9</v>
      </c>
      <c r="CI37" s="17"/>
      <c r="CJ37" s="17"/>
      <c r="CK37" s="17"/>
      <c r="CL37" s="17">
        <v>146.80000000000001</v>
      </c>
      <c r="CM37" s="17">
        <v>147.69999999999999</v>
      </c>
      <c r="CN37" s="17">
        <v>149.19999999999999</v>
      </c>
      <c r="CO37" s="17"/>
      <c r="CP37" s="17"/>
      <c r="CQ37" s="17"/>
      <c r="CR37" s="17"/>
      <c r="CS37" s="17"/>
      <c r="CT37" s="17"/>
      <c r="CU37" s="17"/>
      <c r="CV37" s="17">
        <v>1.3</v>
      </c>
      <c r="CW37" s="17">
        <v>94.3</v>
      </c>
      <c r="CX37" s="17">
        <v>80.7</v>
      </c>
      <c r="CY37" s="17">
        <v>11.9</v>
      </c>
      <c r="CZ37" s="17">
        <v>0.1</v>
      </c>
      <c r="DA37" s="17">
        <v>14.7</v>
      </c>
      <c r="DB37" s="17">
        <v>8.6999999999999993</v>
      </c>
      <c r="DC37" s="17">
        <v>9.9</v>
      </c>
      <c r="DD37" s="17">
        <v>5.4</v>
      </c>
      <c r="DE37" s="17">
        <v>221.5</v>
      </c>
      <c r="DF37" s="17">
        <v>0.5</v>
      </c>
      <c r="DG37" s="17">
        <v>3.4</v>
      </c>
      <c r="DH37" s="17">
        <v>4.8</v>
      </c>
      <c r="DI37" s="17">
        <v>20.100000000000001</v>
      </c>
      <c r="DJ37" s="17">
        <v>18.100000000000001</v>
      </c>
      <c r="DK37" s="17">
        <v>17.5</v>
      </c>
      <c r="DL37" s="17">
        <v>3.7</v>
      </c>
      <c r="DM37" s="17">
        <v>18.5</v>
      </c>
      <c r="DN37" s="17">
        <v>16</v>
      </c>
      <c r="DO37" s="17">
        <v>19.100000000000001</v>
      </c>
      <c r="DP37" s="17">
        <v>0</v>
      </c>
      <c r="DQ37" s="17">
        <v>0</v>
      </c>
      <c r="DR37" s="17">
        <v>19.600000000000001</v>
      </c>
      <c r="DS37" s="17">
        <v>3.5</v>
      </c>
      <c r="DT37" s="17">
        <v>7</v>
      </c>
      <c r="DU37" s="17">
        <v>1.6</v>
      </c>
      <c r="DV37" s="17"/>
      <c r="DW37" s="17">
        <v>12.6</v>
      </c>
      <c r="DX37" s="17">
        <v>6.4</v>
      </c>
      <c r="DY37" s="17">
        <v>15.8</v>
      </c>
      <c r="DZ37" s="17">
        <v>20.2</v>
      </c>
      <c r="EA37" s="17">
        <v>20</v>
      </c>
      <c r="EB37" s="17">
        <v>10.6</v>
      </c>
      <c r="EC37" s="17">
        <v>63.7</v>
      </c>
      <c r="ED37" s="17">
        <v>38.700000000000003</v>
      </c>
      <c r="EE37" s="17">
        <v>91.2</v>
      </c>
      <c r="EF37" s="17">
        <v>103.4</v>
      </c>
      <c r="EG37" s="17">
        <v>17.8</v>
      </c>
      <c r="EH37" s="17">
        <v>11.8</v>
      </c>
      <c r="EI37" s="17">
        <v>21</v>
      </c>
      <c r="EJ37" s="17">
        <v>7.4</v>
      </c>
      <c r="EK37" s="17">
        <v>6.9</v>
      </c>
      <c r="EL37" s="17">
        <v>13</v>
      </c>
      <c r="EM37" s="17">
        <v>13.5</v>
      </c>
      <c r="EN37" s="17">
        <v>13.7</v>
      </c>
      <c r="EO37" s="17">
        <v>12.6</v>
      </c>
      <c r="EP37" s="17">
        <v>253.1</v>
      </c>
      <c r="EQ37" s="17">
        <v>17.2</v>
      </c>
      <c r="ER37" s="17">
        <v>152</v>
      </c>
      <c r="ES37" s="17">
        <v>0.6</v>
      </c>
      <c r="ET37" s="17">
        <v>132.19999999999999</v>
      </c>
      <c r="EU37" s="17">
        <v>144.6</v>
      </c>
      <c r="EV37" s="17">
        <v>106</v>
      </c>
      <c r="EW37" s="17">
        <v>2.9</v>
      </c>
      <c r="EX37" s="17">
        <v>2.4</v>
      </c>
      <c r="EY37" s="17">
        <v>2.4</v>
      </c>
      <c r="EZ37" s="17">
        <v>2.6</v>
      </c>
      <c r="FA37" s="17">
        <v>17.2</v>
      </c>
      <c r="FB37" s="17">
        <v>7.6</v>
      </c>
      <c r="FC37" s="17">
        <v>20</v>
      </c>
      <c r="FD37" s="17">
        <v>9.6</v>
      </c>
      <c r="FE37" s="17">
        <v>28.6</v>
      </c>
      <c r="FF37" s="17">
        <v>33.299999999999997</v>
      </c>
      <c r="FG37" s="17">
        <v>15.5</v>
      </c>
      <c r="FH37" s="17">
        <v>19</v>
      </c>
      <c r="FI37" s="17">
        <v>5.8</v>
      </c>
      <c r="FJ37" s="17">
        <v>11.1</v>
      </c>
      <c r="FK37" s="17">
        <v>7498.2</v>
      </c>
      <c r="FL37" s="15"/>
      <c r="FM37" s="17">
        <v>21.201229999999999</v>
      </c>
      <c r="FN37" s="17">
        <v>5.1630000000000003</v>
      </c>
      <c r="FO37" s="17">
        <v>6.0238800000000001</v>
      </c>
      <c r="FP37" s="17">
        <v>13.2</v>
      </c>
      <c r="FQ37" s="17">
        <v>26.107679999999998</v>
      </c>
      <c r="FR37" s="17">
        <v>18.911079999999998</v>
      </c>
      <c r="FS37" s="17">
        <v>4.7</v>
      </c>
      <c r="FT37" s="17">
        <v>7</v>
      </c>
      <c r="FU37" s="17">
        <v>102.30687</v>
      </c>
    </row>
    <row r="38" spans="1:177" ht="24" customHeight="1" x14ac:dyDescent="0.3">
      <c r="A38" s="16" t="s">
        <v>96</v>
      </c>
      <c r="B38" s="16" t="s">
        <v>753</v>
      </c>
      <c r="C38" s="17">
        <v>151.1</v>
      </c>
      <c r="D38" s="17">
        <v>634.20000000000005</v>
      </c>
      <c r="E38" s="17">
        <v>213</v>
      </c>
      <c r="F38" s="17"/>
      <c r="G38" s="17"/>
      <c r="H38" s="17">
        <v>91.4</v>
      </c>
      <c r="I38" s="17">
        <v>155.6</v>
      </c>
      <c r="J38" s="17"/>
      <c r="K38" s="17"/>
      <c r="L38" s="17"/>
      <c r="M38" s="17">
        <v>202.2</v>
      </c>
      <c r="N38" s="17">
        <v>203.6</v>
      </c>
      <c r="O38" s="17">
        <v>193.6</v>
      </c>
      <c r="P38" s="17">
        <v>207.9</v>
      </c>
      <c r="Q38" s="17">
        <v>108.3</v>
      </c>
      <c r="R38" s="17">
        <v>200.2</v>
      </c>
      <c r="S38" s="17">
        <v>3.4</v>
      </c>
      <c r="T38" s="17"/>
      <c r="U38" s="17"/>
      <c r="V38" s="17"/>
      <c r="W38" s="17"/>
      <c r="X38" s="17">
        <v>170.2</v>
      </c>
      <c r="Y38" s="17">
        <v>8.1999999999999993</v>
      </c>
      <c r="Z38" s="17">
        <v>6</v>
      </c>
      <c r="AA38" s="17"/>
      <c r="AB38" s="17">
        <v>6.8</v>
      </c>
      <c r="AC38" s="17">
        <v>10.7</v>
      </c>
      <c r="AD38" s="17">
        <v>70.8</v>
      </c>
      <c r="AE38" s="17"/>
      <c r="AF38" s="17"/>
      <c r="AG38" s="17"/>
      <c r="AH38" s="17"/>
      <c r="AI38" s="17">
        <v>110.2</v>
      </c>
      <c r="AJ38" s="17">
        <v>128.69999999999999</v>
      </c>
      <c r="AK38" s="17"/>
      <c r="AL38" s="17"/>
      <c r="AM38" s="17"/>
      <c r="AN38" s="17"/>
      <c r="AO38" s="17">
        <v>150.1</v>
      </c>
      <c r="AP38" s="17">
        <v>44.9</v>
      </c>
      <c r="AQ38" s="17">
        <v>135.6</v>
      </c>
      <c r="AR38" s="17">
        <v>26.9</v>
      </c>
      <c r="AS38" s="17">
        <v>17.600000000000001</v>
      </c>
      <c r="AT38" s="17">
        <v>12.2</v>
      </c>
      <c r="AU38" s="17">
        <v>89</v>
      </c>
      <c r="AV38" s="17">
        <v>127</v>
      </c>
      <c r="AW38" s="17">
        <v>127.4</v>
      </c>
      <c r="AX38" s="17">
        <v>155.19999999999999</v>
      </c>
      <c r="AY38" s="17">
        <v>88.6</v>
      </c>
      <c r="AZ38" s="17">
        <v>7.5</v>
      </c>
      <c r="BA38" s="17">
        <v>9</v>
      </c>
      <c r="BB38" s="17">
        <v>34</v>
      </c>
      <c r="BC38" s="17">
        <v>23.1</v>
      </c>
      <c r="BD38" s="17">
        <v>2</v>
      </c>
      <c r="BE38" s="17"/>
      <c r="BF38" s="17">
        <v>145.30000000000001</v>
      </c>
      <c r="BG38" s="17"/>
      <c r="BH38" s="17"/>
      <c r="BI38" s="17">
        <v>84.6</v>
      </c>
      <c r="BJ38" s="17"/>
      <c r="BK38" s="17"/>
      <c r="BL38" s="17"/>
      <c r="BM38" s="17"/>
      <c r="BN38" s="17"/>
      <c r="BO38" s="17"/>
      <c r="BP38" s="17">
        <v>108.3</v>
      </c>
      <c r="BQ38" s="17">
        <v>89.4</v>
      </c>
      <c r="BR38" s="17">
        <v>89.2</v>
      </c>
      <c r="BS38" s="17">
        <v>88.8</v>
      </c>
      <c r="BT38" s="17">
        <v>175.8</v>
      </c>
      <c r="BU38" s="17"/>
      <c r="BV38" s="17"/>
      <c r="BW38" s="17"/>
      <c r="BX38" s="17"/>
      <c r="BY38" s="17"/>
      <c r="BZ38" s="17"/>
      <c r="CA38" s="17"/>
      <c r="CB38" s="17"/>
      <c r="CC38" s="17">
        <v>2.5</v>
      </c>
      <c r="CD38" s="17">
        <v>138.5</v>
      </c>
      <c r="CE38" s="17">
        <v>91.5</v>
      </c>
      <c r="CF38" s="17">
        <v>67.099999999999994</v>
      </c>
      <c r="CG38" s="17">
        <v>74.900000000000006</v>
      </c>
      <c r="CH38" s="17">
        <v>30.5</v>
      </c>
      <c r="CI38" s="17"/>
      <c r="CJ38" s="17"/>
      <c r="CK38" s="17"/>
      <c r="CL38" s="17">
        <v>103.4</v>
      </c>
      <c r="CM38" s="17">
        <v>103</v>
      </c>
      <c r="CN38" s="17">
        <v>125.7</v>
      </c>
      <c r="CO38" s="17"/>
      <c r="CP38" s="17"/>
      <c r="CQ38" s="17"/>
      <c r="CR38" s="17"/>
      <c r="CS38" s="17"/>
      <c r="CT38" s="17"/>
      <c r="CU38" s="17"/>
      <c r="CV38" s="17">
        <v>1.2</v>
      </c>
      <c r="CW38" s="17">
        <v>100.8</v>
      </c>
      <c r="CX38" s="17">
        <v>80.599999999999994</v>
      </c>
      <c r="CY38" s="17">
        <v>9.6</v>
      </c>
      <c r="CZ38" s="17">
        <v>0.2</v>
      </c>
      <c r="DA38" s="17">
        <v>14.5</v>
      </c>
      <c r="DB38" s="17">
        <v>9.1</v>
      </c>
      <c r="DC38" s="17">
        <v>9.9</v>
      </c>
      <c r="DD38" s="17">
        <v>5.4</v>
      </c>
      <c r="DE38" s="17">
        <v>219.1</v>
      </c>
      <c r="DF38" s="17">
        <v>0.5</v>
      </c>
      <c r="DG38" s="17">
        <v>3.4</v>
      </c>
      <c r="DH38" s="17">
        <v>4.8</v>
      </c>
      <c r="DI38" s="17">
        <v>20.7</v>
      </c>
      <c r="DJ38" s="17">
        <v>17.899999999999999</v>
      </c>
      <c r="DK38" s="17">
        <v>17.5</v>
      </c>
      <c r="DL38" s="17">
        <v>3.7</v>
      </c>
      <c r="DM38" s="17">
        <v>18.5</v>
      </c>
      <c r="DN38" s="17">
        <v>15.8</v>
      </c>
      <c r="DO38" s="17">
        <v>19.100000000000001</v>
      </c>
      <c r="DP38" s="17">
        <v>0</v>
      </c>
      <c r="DQ38" s="17">
        <v>0</v>
      </c>
      <c r="DR38" s="17">
        <v>19.600000000000001</v>
      </c>
      <c r="DS38" s="17">
        <v>3.4</v>
      </c>
      <c r="DT38" s="17">
        <v>11.2</v>
      </c>
      <c r="DU38" s="17">
        <v>1.6</v>
      </c>
      <c r="DV38" s="17"/>
      <c r="DW38" s="17">
        <v>12.3</v>
      </c>
      <c r="DX38" s="17">
        <v>6.4</v>
      </c>
      <c r="DY38" s="17">
        <v>16</v>
      </c>
      <c r="DZ38" s="17">
        <v>20.399999999999999</v>
      </c>
      <c r="EA38" s="17">
        <v>20</v>
      </c>
      <c r="EB38" s="17">
        <v>11.3</v>
      </c>
      <c r="EC38" s="17">
        <v>62.7</v>
      </c>
      <c r="ED38" s="17">
        <v>38.700000000000003</v>
      </c>
      <c r="EE38" s="17">
        <v>91.7</v>
      </c>
      <c r="EF38" s="17">
        <v>97.2</v>
      </c>
      <c r="EG38" s="17">
        <v>16.8</v>
      </c>
      <c r="EH38" s="17">
        <v>10.8</v>
      </c>
      <c r="EI38" s="17">
        <v>21</v>
      </c>
      <c r="EJ38" s="17">
        <v>7.8</v>
      </c>
      <c r="EK38" s="17">
        <v>6.9</v>
      </c>
      <c r="EL38" s="17">
        <v>12.5</v>
      </c>
      <c r="EM38" s="17">
        <v>13</v>
      </c>
      <c r="EN38" s="17">
        <v>13.2</v>
      </c>
      <c r="EO38" s="17">
        <v>8.8000000000000007</v>
      </c>
      <c r="EP38" s="17">
        <v>253</v>
      </c>
      <c r="EQ38" s="17">
        <v>15.9</v>
      </c>
      <c r="ER38" s="17">
        <v>152.1</v>
      </c>
      <c r="ES38" s="17">
        <v>0.6</v>
      </c>
      <c r="ET38" s="17">
        <v>128</v>
      </c>
      <c r="EU38" s="17">
        <v>131.5</v>
      </c>
      <c r="EV38" s="17">
        <v>105.6</v>
      </c>
      <c r="EW38" s="17">
        <v>2.9</v>
      </c>
      <c r="EX38" s="17">
        <v>2.4</v>
      </c>
      <c r="EY38" s="17">
        <v>2.4</v>
      </c>
      <c r="EZ38" s="17">
        <v>2.6</v>
      </c>
      <c r="FA38" s="17">
        <v>15.8</v>
      </c>
      <c r="FB38" s="17">
        <v>7.6</v>
      </c>
      <c r="FC38" s="17">
        <v>20</v>
      </c>
      <c r="FD38" s="17">
        <v>9.6</v>
      </c>
      <c r="FE38" s="17">
        <v>0</v>
      </c>
      <c r="FF38" s="17">
        <v>0</v>
      </c>
      <c r="FG38" s="17">
        <v>15.2</v>
      </c>
      <c r="FH38" s="17">
        <v>19</v>
      </c>
      <c r="FI38" s="17">
        <v>7.9</v>
      </c>
      <c r="FJ38" s="17">
        <v>10</v>
      </c>
      <c r="FK38" s="17">
        <v>7442.4</v>
      </c>
      <c r="FL38" s="15"/>
      <c r="FM38" s="17">
        <v>21.099810000000002</v>
      </c>
      <c r="FN38" s="17">
        <v>5.1619999999999999</v>
      </c>
      <c r="FO38" s="17">
        <v>6.0250000000000004</v>
      </c>
      <c r="FP38" s="17">
        <v>13.2</v>
      </c>
      <c r="FQ38" s="17">
        <v>26.17868</v>
      </c>
      <c r="FR38" s="17">
        <v>18.910450000000001</v>
      </c>
      <c r="FS38" s="17">
        <v>4.8</v>
      </c>
      <c r="FT38" s="17">
        <v>7</v>
      </c>
      <c r="FU38" s="17">
        <v>102.37594</v>
      </c>
    </row>
    <row r="39" spans="1:177" ht="24" customHeight="1" x14ac:dyDescent="0.3">
      <c r="A39" s="16" t="s">
        <v>96</v>
      </c>
      <c r="B39" s="16" t="s">
        <v>754</v>
      </c>
      <c r="C39" s="17">
        <v>144.1</v>
      </c>
      <c r="D39" s="17">
        <v>624.9</v>
      </c>
      <c r="E39" s="17">
        <v>214.1</v>
      </c>
      <c r="F39" s="17"/>
      <c r="G39" s="17"/>
      <c r="H39" s="17">
        <v>89.9</v>
      </c>
      <c r="I39" s="17">
        <v>153.5</v>
      </c>
      <c r="J39" s="17"/>
      <c r="K39" s="17"/>
      <c r="L39" s="17"/>
      <c r="M39" s="17">
        <v>201.2</v>
      </c>
      <c r="N39" s="17">
        <v>202.9</v>
      </c>
      <c r="O39" s="17">
        <v>195.3</v>
      </c>
      <c r="P39" s="17">
        <v>208.5</v>
      </c>
      <c r="Q39" s="17">
        <v>109.2</v>
      </c>
      <c r="R39" s="17">
        <v>206</v>
      </c>
      <c r="S39" s="17">
        <v>3.3</v>
      </c>
      <c r="T39" s="17"/>
      <c r="U39" s="17"/>
      <c r="V39" s="17"/>
      <c r="W39" s="17"/>
      <c r="X39" s="17">
        <v>163.1</v>
      </c>
      <c r="Y39" s="17">
        <v>7.3</v>
      </c>
      <c r="Z39" s="17">
        <v>5.7</v>
      </c>
      <c r="AA39" s="17"/>
      <c r="AB39" s="17">
        <v>6.8</v>
      </c>
      <c r="AC39" s="17">
        <v>12</v>
      </c>
      <c r="AD39" s="17">
        <v>70</v>
      </c>
      <c r="AE39" s="17"/>
      <c r="AF39" s="17"/>
      <c r="AG39" s="17"/>
      <c r="AH39" s="17"/>
      <c r="AI39" s="17">
        <v>109.5</v>
      </c>
      <c r="AJ39" s="17">
        <v>132.9</v>
      </c>
      <c r="AK39" s="17"/>
      <c r="AL39" s="17"/>
      <c r="AM39" s="17"/>
      <c r="AN39" s="17"/>
      <c r="AO39" s="17">
        <v>147</v>
      </c>
      <c r="AP39" s="17">
        <v>42.1</v>
      </c>
      <c r="AQ39" s="17">
        <v>129.80000000000001</v>
      </c>
      <c r="AR39" s="17">
        <v>24.7</v>
      </c>
      <c r="AS39" s="17">
        <v>17.600000000000001</v>
      </c>
      <c r="AT39" s="17">
        <v>12.2</v>
      </c>
      <c r="AU39" s="17">
        <v>90</v>
      </c>
      <c r="AV39" s="17">
        <v>122</v>
      </c>
      <c r="AW39" s="17">
        <v>121.7</v>
      </c>
      <c r="AX39" s="17">
        <v>154.30000000000001</v>
      </c>
      <c r="AY39" s="17">
        <v>86</v>
      </c>
      <c r="AZ39" s="17">
        <v>7.5</v>
      </c>
      <c r="BA39" s="17">
        <v>9</v>
      </c>
      <c r="BB39" s="17">
        <v>33.5</v>
      </c>
      <c r="BC39" s="17">
        <v>22</v>
      </c>
      <c r="BD39" s="17">
        <v>2</v>
      </c>
      <c r="BE39" s="17"/>
      <c r="BF39" s="17">
        <v>137.5</v>
      </c>
      <c r="BG39" s="17"/>
      <c r="BH39" s="17"/>
      <c r="BI39" s="17">
        <v>82.4</v>
      </c>
      <c r="BJ39" s="17"/>
      <c r="BK39" s="17"/>
      <c r="BL39" s="17"/>
      <c r="BM39" s="17"/>
      <c r="BN39" s="17"/>
      <c r="BO39" s="17"/>
      <c r="BP39" s="17">
        <v>106.9</v>
      </c>
      <c r="BQ39" s="17">
        <v>89.1</v>
      </c>
      <c r="BR39" s="17">
        <v>89.1</v>
      </c>
      <c r="BS39" s="17">
        <v>89</v>
      </c>
      <c r="BT39" s="17">
        <v>176.4</v>
      </c>
      <c r="BU39" s="17"/>
      <c r="BV39" s="17"/>
      <c r="BW39" s="17"/>
      <c r="BX39" s="17"/>
      <c r="BY39" s="17"/>
      <c r="BZ39" s="17"/>
      <c r="CA39" s="17"/>
      <c r="CB39" s="17"/>
      <c r="CC39" s="17">
        <v>2.5</v>
      </c>
      <c r="CD39" s="17">
        <v>119.6</v>
      </c>
      <c r="CE39" s="17">
        <v>85.7</v>
      </c>
      <c r="CF39" s="17">
        <v>65.599999999999994</v>
      </c>
      <c r="CG39" s="17">
        <v>74.2</v>
      </c>
      <c r="CH39" s="17">
        <v>29.5</v>
      </c>
      <c r="CI39" s="17"/>
      <c r="CJ39" s="17"/>
      <c r="CK39" s="17"/>
      <c r="CL39" s="17">
        <v>102.2</v>
      </c>
      <c r="CM39" s="17">
        <v>100.9</v>
      </c>
      <c r="CN39" s="17">
        <v>121.7</v>
      </c>
      <c r="CO39" s="17"/>
      <c r="CP39" s="17"/>
      <c r="CQ39" s="17"/>
      <c r="CR39" s="17"/>
      <c r="CS39" s="17"/>
      <c r="CT39" s="17"/>
      <c r="CU39" s="17"/>
      <c r="CV39" s="17">
        <v>1</v>
      </c>
      <c r="CW39" s="17">
        <v>104.2</v>
      </c>
      <c r="CX39" s="17">
        <v>80.7</v>
      </c>
      <c r="CY39" s="17">
        <v>6</v>
      </c>
      <c r="CZ39" s="17">
        <v>0.1</v>
      </c>
      <c r="DA39" s="17">
        <v>14.2</v>
      </c>
      <c r="DB39" s="17">
        <v>8.1</v>
      </c>
      <c r="DC39" s="17">
        <v>10</v>
      </c>
      <c r="DD39" s="17">
        <v>5.3</v>
      </c>
      <c r="DE39" s="17">
        <v>215.5</v>
      </c>
      <c r="DF39" s="17">
        <v>0.5</v>
      </c>
      <c r="DG39" s="17">
        <v>3.4</v>
      </c>
      <c r="DH39" s="17">
        <v>4.8</v>
      </c>
      <c r="DI39" s="17">
        <v>20.100000000000001</v>
      </c>
      <c r="DJ39" s="17">
        <v>18</v>
      </c>
      <c r="DK39" s="17">
        <v>16.5</v>
      </c>
      <c r="DL39" s="17">
        <v>3.7</v>
      </c>
      <c r="DM39" s="17">
        <v>18.5</v>
      </c>
      <c r="DN39" s="17">
        <v>15.8</v>
      </c>
      <c r="DO39" s="17">
        <v>19</v>
      </c>
      <c r="DP39" s="17">
        <v>0</v>
      </c>
      <c r="DQ39" s="17">
        <v>0</v>
      </c>
      <c r="DR39" s="17">
        <v>19.399999999999999</v>
      </c>
      <c r="DS39" s="17">
        <v>3.4</v>
      </c>
      <c r="DT39" s="17">
        <v>20.100000000000001</v>
      </c>
      <c r="DU39" s="17">
        <v>1.6</v>
      </c>
      <c r="DV39" s="17"/>
      <c r="DW39" s="17">
        <v>12.1</v>
      </c>
      <c r="DX39" s="17">
        <v>6.3</v>
      </c>
      <c r="DY39" s="17">
        <v>16.5</v>
      </c>
      <c r="DZ39" s="17">
        <v>20.3</v>
      </c>
      <c r="EA39" s="17">
        <v>20</v>
      </c>
      <c r="EB39" s="17">
        <v>11</v>
      </c>
      <c r="EC39" s="17">
        <v>64.900000000000006</v>
      </c>
      <c r="ED39" s="17">
        <v>38.9</v>
      </c>
      <c r="EE39" s="17">
        <v>92.7</v>
      </c>
      <c r="EF39" s="17">
        <v>98</v>
      </c>
      <c r="EG39" s="17">
        <v>18.5</v>
      </c>
      <c r="EH39" s="17">
        <v>11.9</v>
      </c>
      <c r="EI39" s="17">
        <v>21</v>
      </c>
      <c r="EJ39" s="17">
        <v>8</v>
      </c>
      <c r="EK39" s="17">
        <v>6.9</v>
      </c>
      <c r="EL39" s="17">
        <v>12.5</v>
      </c>
      <c r="EM39" s="17">
        <v>13</v>
      </c>
      <c r="EN39" s="17">
        <v>13.2</v>
      </c>
      <c r="EO39" s="17">
        <v>6.2</v>
      </c>
      <c r="EP39" s="17">
        <v>253.1</v>
      </c>
      <c r="EQ39" s="17">
        <v>14.2</v>
      </c>
      <c r="ER39" s="17">
        <v>151.80000000000001</v>
      </c>
      <c r="ES39" s="17">
        <v>0.6</v>
      </c>
      <c r="ET39" s="17">
        <v>128.6</v>
      </c>
      <c r="EU39" s="17">
        <v>134.30000000000001</v>
      </c>
      <c r="EV39" s="17">
        <v>110.6</v>
      </c>
      <c r="EW39" s="17">
        <v>2.9</v>
      </c>
      <c r="EX39" s="17">
        <v>2.4</v>
      </c>
      <c r="EY39" s="17">
        <v>2.4</v>
      </c>
      <c r="EZ39" s="17">
        <v>2.6</v>
      </c>
      <c r="FA39" s="17">
        <v>14.2</v>
      </c>
      <c r="FB39" s="17">
        <v>7.6</v>
      </c>
      <c r="FC39" s="17">
        <v>20</v>
      </c>
      <c r="FD39" s="17">
        <v>9.6</v>
      </c>
      <c r="FE39" s="17">
        <v>0</v>
      </c>
      <c r="FF39" s="17">
        <v>0</v>
      </c>
      <c r="FG39" s="17">
        <v>15</v>
      </c>
      <c r="FH39" s="17">
        <v>19</v>
      </c>
      <c r="FI39" s="17">
        <v>8.3000000000000007</v>
      </c>
      <c r="FJ39" s="17">
        <v>11.1</v>
      </c>
      <c r="FK39" s="17">
        <v>7364</v>
      </c>
      <c r="FL39" s="15"/>
      <c r="FM39" s="17">
        <v>21.011869999999998</v>
      </c>
      <c r="FN39" s="17">
        <v>5.1589999999999998</v>
      </c>
      <c r="FO39" s="17">
        <v>6.0231199999999996</v>
      </c>
      <c r="FP39" s="17">
        <v>13.2</v>
      </c>
      <c r="FQ39" s="17">
        <v>26.379000000000001</v>
      </c>
      <c r="FR39" s="17">
        <v>18.9101</v>
      </c>
      <c r="FS39" s="17">
        <v>4.5999999999999996</v>
      </c>
      <c r="FT39" s="17">
        <v>7</v>
      </c>
      <c r="FU39" s="17">
        <v>102.28309</v>
      </c>
    </row>
    <row r="40" spans="1:177" ht="24" customHeight="1" x14ac:dyDescent="0.3">
      <c r="A40" s="16" t="s">
        <v>96</v>
      </c>
      <c r="B40" s="16" t="s">
        <v>755</v>
      </c>
      <c r="C40" s="17">
        <v>139.30000000000001</v>
      </c>
      <c r="D40" s="17">
        <v>627.9</v>
      </c>
      <c r="E40" s="17">
        <v>215.8</v>
      </c>
      <c r="F40" s="17"/>
      <c r="G40" s="17"/>
      <c r="H40" s="17">
        <v>89</v>
      </c>
      <c r="I40" s="17">
        <v>154</v>
      </c>
      <c r="J40" s="17"/>
      <c r="K40" s="17"/>
      <c r="L40" s="17"/>
      <c r="M40" s="17">
        <v>202.5</v>
      </c>
      <c r="N40" s="17">
        <v>205.1</v>
      </c>
      <c r="O40" s="17">
        <v>197.7</v>
      </c>
      <c r="P40" s="17">
        <v>207.4</v>
      </c>
      <c r="Q40" s="17">
        <v>109.8</v>
      </c>
      <c r="R40" s="17">
        <v>225</v>
      </c>
      <c r="S40" s="17">
        <v>3.2</v>
      </c>
      <c r="T40" s="17"/>
      <c r="U40" s="17"/>
      <c r="V40" s="17"/>
      <c r="W40" s="17"/>
      <c r="X40" s="17">
        <v>162.9</v>
      </c>
      <c r="Y40" s="17">
        <v>7.3</v>
      </c>
      <c r="Z40" s="17">
        <v>5.5</v>
      </c>
      <c r="AA40" s="17"/>
      <c r="AB40" s="17">
        <v>6.7</v>
      </c>
      <c r="AC40" s="17">
        <v>12.1</v>
      </c>
      <c r="AD40" s="17">
        <v>70</v>
      </c>
      <c r="AE40" s="17"/>
      <c r="AF40" s="17"/>
      <c r="AG40" s="17"/>
      <c r="AH40" s="17"/>
      <c r="AI40" s="17">
        <v>109.7</v>
      </c>
      <c r="AJ40" s="17">
        <v>140.80000000000001</v>
      </c>
      <c r="AK40" s="17"/>
      <c r="AL40" s="17"/>
      <c r="AM40" s="17"/>
      <c r="AN40" s="17"/>
      <c r="AO40" s="17">
        <v>151</v>
      </c>
      <c r="AP40" s="17">
        <v>43.1</v>
      </c>
      <c r="AQ40" s="17">
        <v>137.4</v>
      </c>
      <c r="AR40" s="17">
        <v>25.2</v>
      </c>
      <c r="AS40" s="17">
        <v>17.600000000000001</v>
      </c>
      <c r="AT40" s="17">
        <v>12.2</v>
      </c>
      <c r="AU40" s="17">
        <v>90.8</v>
      </c>
      <c r="AV40" s="17">
        <v>121.6</v>
      </c>
      <c r="AW40" s="17">
        <v>121.6</v>
      </c>
      <c r="AX40" s="17">
        <v>155.4</v>
      </c>
      <c r="AY40" s="17">
        <v>86.3</v>
      </c>
      <c r="AZ40" s="17">
        <v>7.5</v>
      </c>
      <c r="BA40" s="17">
        <v>9</v>
      </c>
      <c r="BB40" s="17">
        <v>32.4</v>
      </c>
      <c r="BC40" s="17">
        <v>19.7</v>
      </c>
      <c r="BD40" s="17">
        <v>2</v>
      </c>
      <c r="BE40" s="17"/>
      <c r="BF40" s="17">
        <v>151.69999999999999</v>
      </c>
      <c r="BG40" s="17"/>
      <c r="BH40" s="17"/>
      <c r="BI40" s="17">
        <v>82.4</v>
      </c>
      <c r="BJ40" s="17"/>
      <c r="BK40" s="17"/>
      <c r="BL40" s="17"/>
      <c r="BM40" s="17"/>
      <c r="BN40" s="17"/>
      <c r="BO40" s="17"/>
      <c r="BP40" s="17">
        <v>106.5</v>
      </c>
      <c r="BQ40" s="17">
        <v>90.2</v>
      </c>
      <c r="BR40" s="17">
        <v>90.3</v>
      </c>
      <c r="BS40" s="17">
        <v>89.9</v>
      </c>
      <c r="BT40" s="17">
        <v>177</v>
      </c>
      <c r="BU40" s="17"/>
      <c r="BV40" s="17"/>
      <c r="BW40" s="17"/>
      <c r="BX40" s="17"/>
      <c r="BY40" s="17"/>
      <c r="BZ40" s="17"/>
      <c r="CA40" s="17"/>
      <c r="CB40" s="17"/>
      <c r="CC40" s="17">
        <v>2.5</v>
      </c>
      <c r="CD40" s="17">
        <v>157.80000000000001</v>
      </c>
      <c r="CE40" s="17">
        <v>89.2</v>
      </c>
      <c r="CF40" s="17">
        <v>62.7</v>
      </c>
      <c r="CG40" s="17">
        <v>74.3</v>
      </c>
      <c r="CH40" s="17">
        <v>29.5</v>
      </c>
      <c r="CI40" s="17"/>
      <c r="CJ40" s="17"/>
      <c r="CK40" s="17"/>
      <c r="CL40" s="17">
        <v>103.4</v>
      </c>
      <c r="CM40" s="17">
        <v>101.6</v>
      </c>
      <c r="CN40" s="17">
        <v>122.5</v>
      </c>
      <c r="CO40" s="17"/>
      <c r="CP40" s="17"/>
      <c r="CQ40" s="17"/>
      <c r="CR40" s="17"/>
      <c r="CS40" s="17"/>
      <c r="CT40" s="17"/>
      <c r="CU40" s="17"/>
      <c r="CV40" s="17">
        <v>0.9</v>
      </c>
      <c r="CW40" s="17">
        <v>107</v>
      </c>
      <c r="CX40" s="17">
        <v>80.8</v>
      </c>
      <c r="CY40" s="17">
        <v>1.4</v>
      </c>
      <c r="CZ40" s="17">
        <v>0.1</v>
      </c>
      <c r="DA40" s="17">
        <v>14.1</v>
      </c>
      <c r="DB40" s="17">
        <v>8.1</v>
      </c>
      <c r="DC40" s="17">
        <v>9.9</v>
      </c>
      <c r="DD40" s="17">
        <v>5.2</v>
      </c>
      <c r="DE40" s="17">
        <v>210.3</v>
      </c>
      <c r="DF40" s="17">
        <v>0.6</v>
      </c>
      <c r="DG40" s="17">
        <v>3.4</v>
      </c>
      <c r="DH40" s="17">
        <v>4.9000000000000004</v>
      </c>
      <c r="DI40" s="17">
        <v>20.2</v>
      </c>
      <c r="DJ40" s="17">
        <v>18.100000000000001</v>
      </c>
      <c r="DK40" s="17">
        <v>15</v>
      </c>
      <c r="DL40" s="17">
        <v>3.7</v>
      </c>
      <c r="DM40" s="17">
        <v>18.5</v>
      </c>
      <c r="DN40" s="17">
        <v>15.4</v>
      </c>
      <c r="DO40" s="17">
        <v>18.3</v>
      </c>
      <c r="DP40" s="17">
        <v>0</v>
      </c>
      <c r="DQ40" s="17">
        <v>0</v>
      </c>
      <c r="DR40" s="17">
        <v>19.3</v>
      </c>
      <c r="DS40" s="17">
        <v>3.4</v>
      </c>
      <c r="DT40" s="17">
        <v>20.100000000000001</v>
      </c>
      <c r="DU40" s="17">
        <v>1.6</v>
      </c>
      <c r="DV40" s="17"/>
      <c r="DW40" s="17">
        <v>12</v>
      </c>
      <c r="DX40" s="17">
        <v>6.1</v>
      </c>
      <c r="DY40" s="17">
        <v>17.5</v>
      </c>
      <c r="DZ40" s="17">
        <v>20.399999999999999</v>
      </c>
      <c r="EA40" s="17">
        <v>20</v>
      </c>
      <c r="EB40" s="17">
        <v>9.6999999999999993</v>
      </c>
      <c r="EC40" s="17">
        <v>67.400000000000006</v>
      </c>
      <c r="ED40" s="17">
        <v>38.299999999999997</v>
      </c>
      <c r="EE40" s="17">
        <v>89</v>
      </c>
      <c r="EF40" s="17">
        <v>91.8</v>
      </c>
      <c r="EG40" s="17">
        <v>17.100000000000001</v>
      </c>
      <c r="EH40" s="17">
        <v>11.8</v>
      </c>
      <c r="EI40" s="17">
        <v>21</v>
      </c>
      <c r="EJ40" s="17">
        <v>8.4</v>
      </c>
      <c r="EK40" s="17">
        <v>6.9</v>
      </c>
      <c r="EL40" s="17">
        <v>12</v>
      </c>
      <c r="EM40" s="17">
        <v>13</v>
      </c>
      <c r="EN40" s="17">
        <v>13.2</v>
      </c>
      <c r="EO40" s="17">
        <v>1.8</v>
      </c>
      <c r="EP40" s="17">
        <v>253.2</v>
      </c>
      <c r="EQ40" s="17">
        <v>12.3</v>
      </c>
      <c r="ER40" s="17">
        <v>148.5</v>
      </c>
      <c r="ES40" s="17">
        <v>0.6</v>
      </c>
      <c r="ET40" s="17">
        <v>126.1</v>
      </c>
      <c r="EU40" s="17">
        <v>136.69999999999999</v>
      </c>
      <c r="EV40" s="17">
        <v>108.4</v>
      </c>
      <c r="EW40" s="17">
        <v>2.9</v>
      </c>
      <c r="EX40" s="17">
        <v>2.4</v>
      </c>
      <c r="EY40" s="17">
        <v>2.4</v>
      </c>
      <c r="EZ40" s="17">
        <v>2.6</v>
      </c>
      <c r="FA40" s="17">
        <v>12.2</v>
      </c>
      <c r="FB40" s="17">
        <v>7.6</v>
      </c>
      <c r="FC40" s="17">
        <v>20</v>
      </c>
      <c r="FD40" s="17">
        <v>9.1999999999999993</v>
      </c>
      <c r="FE40" s="17">
        <v>0</v>
      </c>
      <c r="FF40" s="17">
        <v>0</v>
      </c>
      <c r="FG40" s="17">
        <v>15</v>
      </c>
      <c r="FH40" s="17">
        <v>19</v>
      </c>
      <c r="FI40" s="17">
        <v>6.8</v>
      </c>
      <c r="FJ40" s="17">
        <v>0</v>
      </c>
      <c r="FK40" s="17">
        <v>7419.6</v>
      </c>
      <c r="FL40" s="15"/>
      <c r="FM40" s="17">
        <v>21.0367</v>
      </c>
      <c r="FN40" s="17">
        <v>5.157</v>
      </c>
      <c r="FO40" s="17">
        <v>6.0242500000000003</v>
      </c>
      <c r="FP40" s="17">
        <v>13.2</v>
      </c>
      <c r="FQ40" s="17">
        <v>26.337039999999998</v>
      </c>
      <c r="FR40" s="17">
        <v>18.910219999999999</v>
      </c>
      <c r="FS40" s="17">
        <v>4.7</v>
      </c>
      <c r="FT40" s="17">
        <v>7.1</v>
      </c>
      <c r="FU40" s="17">
        <v>102.46521</v>
      </c>
    </row>
    <row r="41" spans="1:177" ht="24" customHeight="1" x14ac:dyDescent="0.3">
      <c r="A41" s="16" t="s">
        <v>96</v>
      </c>
      <c r="B41" s="16" t="s">
        <v>756</v>
      </c>
      <c r="C41" s="17">
        <v>145.19999999999999</v>
      </c>
      <c r="D41" s="17">
        <v>628.6</v>
      </c>
      <c r="E41" s="17">
        <v>215.2</v>
      </c>
      <c r="F41" s="17"/>
      <c r="G41" s="17"/>
      <c r="H41" s="17">
        <v>89.7</v>
      </c>
      <c r="I41" s="17">
        <v>154</v>
      </c>
      <c r="J41" s="17"/>
      <c r="K41" s="17"/>
      <c r="L41" s="17"/>
      <c r="M41" s="17">
        <v>203.8</v>
      </c>
      <c r="N41" s="17">
        <v>206.8</v>
      </c>
      <c r="O41" s="17">
        <v>198.1</v>
      </c>
      <c r="P41" s="17">
        <v>210.3</v>
      </c>
      <c r="Q41" s="17">
        <v>110</v>
      </c>
      <c r="R41" s="17">
        <v>278.89999999999998</v>
      </c>
      <c r="S41" s="17">
        <v>3.3</v>
      </c>
      <c r="T41" s="17"/>
      <c r="U41" s="17"/>
      <c r="V41" s="17"/>
      <c r="W41" s="17"/>
      <c r="X41" s="17">
        <v>165.6</v>
      </c>
      <c r="Y41" s="17">
        <v>7.5</v>
      </c>
      <c r="Z41" s="17">
        <v>5.8</v>
      </c>
      <c r="AA41" s="17"/>
      <c r="AB41" s="17">
        <v>6.6</v>
      </c>
      <c r="AC41" s="17">
        <v>12.1</v>
      </c>
      <c r="AD41" s="17">
        <v>80.400000000000006</v>
      </c>
      <c r="AE41" s="17"/>
      <c r="AF41" s="17"/>
      <c r="AG41" s="17"/>
      <c r="AH41" s="17"/>
      <c r="AI41" s="17">
        <v>110.1</v>
      </c>
      <c r="AJ41" s="17">
        <v>131.30000000000001</v>
      </c>
      <c r="AK41" s="17"/>
      <c r="AL41" s="17"/>
      <c r="AM41" s="17"/>
      <c r="AN41" s="17"/>
      <c r="AO41" s="17">
        <v>149.4</v>
      </c>
      <c r="AP41" s="17">
        <v>42.6</v>
      </c>
      <c r="AQ41" s="17">
        <v>134.6</v>
      </c>
      <c r="AR41" s="17">
        <v>25.3</v>
      </c>
      <c r="AS41" s="17">
        <v>17.683</v>
      </c>
      <c r="AT41" s="17">
        <v>12.2</v>
      </c>
      <c r="AU41" s="17">
        <v>89.5</v>
      </c>
      <c r="AV41" s="17">
        <v>123.2</v>
      </c>
      <c r="AW41" s="17">
        <v>124</v>
      </c>
      <c r="AX41" s="17">
        <v>154.80000000000001</v>
      </c>
      <c r="AY41" s="17">
        <v>86.9</v>
      </c>
      <c r="AZ41" s="17">
        <v>7.6</v>
      </c>
      <c r="BA41" s="17">
        <v>9.1999999999999993</v>
      </c>
      <c r="BB41" s="17">
        <v>32.9</v>
      </c>
      <c r="BC41" s="17">
        <v>20</v>
      </c>
      <c r="BD41" s="17">
        <v>2</v>
      </c>
      <c r="BE41" s="17"/>
      <c r="BF41" s="17">
        <v>145.80000000000001</v>
      </c>
      <c r="BG41" s="17"/>
      <c r="BH41" s="17"/>
      <c r="BI41" s="17">
        <v>82.8</v>
      </c>
      <c r="BJ41" s="17"/>
      <c r="BK41" s="17"/>
      <c r="BL41" s="17"/>
      <c r="BM41" s="17"/>
      <c r="BN41" s="17"/>
      <c r="BO41" s="17"/>
      <c r="BP41" s="17">
        <v>107.2</v>
      </c>
      <c r="BQ41" s="17">
        <v>89.4</v>
      </c>
      <c r="BR41" s="17">
        <v>89.5</v>
      </c>
      <c r="BS41" s="17">
        <v>89.3</v>
      </c>
      <c r="BT41" s="17">
        <v>176.6</v>
      </c>
      <c r="BU41" s="17"/>
      <c r="BV41" s="17"/>
      <c r="BW41" s="17"/>
      <c r="BX41" s="17"/>
      <c r="BY41" s="17"/>
      <c r="BZ41" s="17"/>
      <c r="CA41" s="17"/>
      <c r="CB41" s="17"/>
      <c r="CC41" s="17">
        <v>2.5</v>
      </c>
      <c r="CD41" s="17">
        <v>141</v>
      </c>
      <c r="CE41" s="17">
        <v>86.8</v>
      </c>
      <c r="CF41" s="17">
        <v>63.1</v>
      </c>
      <c r="CG41" s="17">
        <v>74.599999999999994</v>
      </c>
      <c r="CH41" s="17">
        <v>29.8</v>
      </c>
      <c r="CI41" s="17"/>
      <c r="CJ41" s="17"/>
      <c r="CK41" s="17"/>
      <c r="CL41" s="17">
        <v>102.8</v>
      </c>
      <c r="CM41" s="17">
        <v>101</v>
      </c>
      <c r="CN41" s="17">
        <v>122.8</v>
      </c>
      <c r="CO41" s="17"/>
      <c r="CP41" s="17"/>
      <c r="CQ41" s="17"/>
      <c r="CR41" s="17"/>
      <c r="CS41" s="17"/>
      <c r="CT41" s="17"/>
      <c r="CU41" s="17"/>
      <c r="CV41" s="17">
        <v>0.7</v>
      </c>
      <c r="CW41" s="17">
        <v>107.7</v>
      </c>
      <c r="CX41" s="17">
        <v>80.599999999999994</v>
      </c>
      <c r="CY41" s="17">
        <v>0</v>
      </c>
      <c r="CZ41" s="17">
        <v>0.1</v>
      </c>
      <c r="DA41" s="17">
        <v>14.1</v>
      </c>
      <c r="DB41" s="17">
        <v>7.5</v>
      </c>
      <c r="DC41" s="17">
        <v>9.9</v>
      </c>
      <c r="DD41" s="17">
        <v>5.4</v>
      </c>
      <c r="DE41" s="17">
        <v>202.1</v>
      </c>
      <c r="DF41" s="17">
        <v>0.6</v>
      </c>
      <c r="DG41" s="17">
        <v>3.4</v>
      </c>
      <c r="DH41" s="17">
        <v>4.9000000000000004</v>
      </c>
      <c r="DI41" s="17">
        <v>20.399999999999999</v>
      </c>
      <c r="DJ41" s="17">
        <v>18.3</v>
      </c>
      <c r="DK41" s="17">
        <v>15</v>
      </c>
      <c r="DL41" s="17">
        <v>3.7</v>
      </c>
      <c r="DM41" s="17">
        <v>18.5</v>
      </c>
      <c r="DN41" s="17">
        <v>14.8</v>
      </c>
      <c r="DO41" s="17">
        <v>17.600000000000001</v>
      </c>
      <c r="DP41" s="17">
        <v>0</v>
      </c>
      <c r="DQ41" s="17">
        <v>0</v>
      </c>
      <c r="DR41" s="17">
        <v>0</v>
      </c>
      <c r="DS41" s="17">
        <v>3.4</v>
      </c>
      <c r="DT41" s="17">
        <v>20.100000000000001</v>
      </c>
      <c r="DU41" s="17">
        <v>1.6</v>
      </c>
      <c r="DV41" s="17"/>
      <c r="DW41" s="17">
        <v>12.1</v>
      </c>
      <c r="DX41" s="17">
        <v>6.1</v>
      </c>
      <c r="DY41" s="17">
        <v>17.600000000000001</v>
      </c>
      <c r="DZ41" s="17">
        <v>20.3</v>
      </c>
      <c r="EA41" s="17">
        <v>20</v>
      </c>
      <c r="EB41" s="17">
        <v>9</v>
      </c>
      <c r="EC41" s="17">
        <v>70.7</v>
      </c>
      <c r="ED41" s="17">
        <v>36.6</v>
      </c>
      <c r="EE41" s="17">
        <v>75.8</v>
      </c>
      <c r="EF41" s="17">
        <v>86.7</v>
      </c>
      <c r="EG41" s="17">
        <v>12.8</v>
      </c>
      <c r="EH41" s="17">
        <v>10.4</v>
      </c>
      <c r="EI41" s="17">
        <v>21</v>
      </c>
      <c r="EJ41" s="17">
        <v>8.3000000000000007</v>
      </c>
      <c r="EK41" s="17">
        <v>6.9</v>
      </c>
      <c r="EL41" s="17">
        <v>12</v>
      </c>
      <c r="EM41" s="17">
        <v>12</v>
      </c>
      <c r="EN41" s="17">
        <v>13.2</v>
      </c>
      <c r="EO41" s="17">
        <v>0</v>
      </c>
      <c r="EP41" s="17">
        <v>253</v>
      </c>
      <c r="EQ41" s="17">
        <v>10.1</v>
      </c>
      <c r="ER41" s="17">
        <v>143.5</v>
      </c>
      <c r="ES41" s="17">
        <v>0.6</v>
      </c>
      <c r="ET41" s="17">
        <v>129.4</v>
      </c>
      <c r="EU41" s="17">
        <v>142.19999999999999</v>
      </c>
      <c r="EV41" s="17">
        <v>104.2</v>
      </c>
      <c r="EW41" s="17">
        <v>2.9</v>
      </c>
      <c r="EX41" s="17">
        <v>2.4</v>
      </c>
      <c r="EY41" s="17">
        <v>2.4</v>
      </c>
      <c r="EZ41" s="17">
        <v>2.6</v>
      </c>
      <c r="FA41" s="17">
        <v>10</v>
      </c>
      <c r="FB41" s="17">
        <v>7.6</v>
      </c>
      <c r="FC41" s="17">
        <v>20</v>
      </c>
      <c r="FD41" s="17">
        <v>9.5</v>
      </c>
      <c r="FE41" s="17">
        <v>0</v>
      </c>
      <c r="FF41" s="17">
        <v>0</v>
      </c>
      <c r="FG41" s="17">
        <v>15</v>
      </c>
      <c r="FH41" s="17">
        <v>19</v>
      </c>
      <c r="FI41" s="17">
        <v>6.6</v>
      </c>
      <c r="FJ41" s="17">
        <v>6.4</v>
      </c>
      <c r="FK41" s="17">
        <v>7409.4830000000002</v>
      </c>
      <c r="FL41" s="15"/>
      <c r="FM41" s="17">
        <v>20.940249999999999</v>
      </c>
      <c r="FN41" s="17">
        <v>5.1509999999999998</v>
      </c>
      <c r="FO41" s="17">
        <v>6.02325</v>
      </c>
      <c r="FP41" s="17">
        <v>13.2</v>
      </c>
      <c r="FQ41" s="17">
        <v>26.32734</v>
      </c>
      <c r="FR41" s="17">
        <v>18.913340000000002</v>
      </c>
      <c r="FS41" s="17">
        <v>4.7</v>
      </c>
      <c r="FT41" s="17">
        <v>7.1</v>
      </c>
      <c r="FU41" s="17">
        <v>102.35518</v>
      </c>
    </row>
    <row r="42" spans="1:177" ht="24" customHeight="1" x14ac:dyDescent="0.3">
      <c r="A42" s="18" t="s">
        <v>96</v>
      </c>
      <c r="B42" s="18" t="s">
        <v>757</v>
      </c>
      <c r="C42" s="19">
        <v>138.9</v>
      </c>
      <c r="D42" s="19">
        <v>630.70000000000005</v>
      </c>
      <c r="E42" s="19">
        <v>215</v>
      </c>
      <c r="F42" s="19"/>
      <c r="G42" s="19"/>
      <c r="H42" s="19">
        <v>89.6</v>
      </c>
      <c r="I42" s="19">
        <v>152.5</v>
      </c>
      <c r="J42" s="19"/>
      <c r="K42" s="19"/>
      <c r="L42" s="19"/>
      <c r="M42" s="19">
        <v>205.6</v>
      </c>
      <c r="N42" s="19">
        <v>208.1</v>
      </c>
      <c r="O42" s="19">
        <v>197.8</v>
      </c>
      <c r="P42" s="19">
        <v>211.9</v>
      </c>
      <c r="Q42" s="19">
        <v>110.3</v>
      </c>
      <c r="R42" s="19">
        <v>234.2</v>
      </c>
      <c r="S42" s="19">
        <v>3.2</v>
      </c>
      <c r="T42" s="19"/>
      <c r="U42" s="19"/>
      <c r="V42" s="19"/>
      <c r="W42" s="19"/>
      <c r="X42" s="19">
        <v>164.5</v>
      </c>
      <c r="Y42" s="19">
        <v>7.7</v>
      </c>
      <c r="Z42" s="19">
        <v>5.9</v>
      </c>
      <c r="AA42" s="19"/>
      <c r="AB42" s="19">
        <v>6.6</v>
      </c>
      <c r="AC42" s="19">
        <v>12.2</v>
      </c>
      <c r="AD42" s="19">
        <v>80.400000000000006</v>
      </c>
      <c r="AE42" s="19"/>
      <c r="AF42" s="19"/>
      <c r="AG42" s="19"/>
      <c r="AH42" s="19"/>
      <c r="AI42" s="19">
        <v>110</v>
      </c>
      <c r="AJ42" s="19">
        <v>131.80000000000001</v>
      </c>
      <c r="AK42" s="19"/>
      <c r="AL42" s="19"/>
      <c r="AM42" s="19"/>
      <c r="AN42" s="19"/>
      <c r="AO42" s="19">
        <v>148.4</v>
      </c>
      <c r="AP42" s="19">
        <v>42.7</v>
      </c>
      <c r="AQ42" s="19">
        <v>131</v>
      </c>
      <c r="AR42" s="19">
        <v>24.9</v>
      </c>
      <c r="AS42" s="19">
        <v>17.618200000000002</v>
      </c>
      <c r="AT42" s="19">
        <v>12.2</v>
      </c>
      <c r="AU42" s="19">
        <v>89.1</v>
      </c>
      <c r="AV42" s="19">
        <v>121.8</v>
      </c>
      <c r="AW42" s="19">
        <v>122.1</v>
      </c>
      <c r="AX42" s="19">
        <v>155</v>
      </c>
      <c r="AY42" s="19">
        <v>86.5</v>
      </c>
      <c r="AZ42" s="19">
        <v>7.5</v>
      </c>
      <c r="BA42" s="19">
        <v>9</v>
      </c>
      <c r="BB42" s="19">
        <v>32.9</v>
      </c>
      <c r="BC42" s="19">
        <v>19.2</v>
      </c>
      <c r="BD42" s="19">
        <v>2</v>
      </c>
      <c r="BE42" s="19"/>
      <c r="BF42" s="19">
        <v>142.19999999999999</v>
      </c>
      <c r="BG42" s="19"/>
      <c r="BH42" s="19"/>
      <c r="BI42" s="19">
        <v>82.6</v>
      </c>
      <c r="BJ42" s="19"/>
      <c r="BK42" s="19"/>
      <c r="BL42" s="19"/>
      <c r="BM42" s="19"/>
      <c r="BN42" s="19"/>
      <c r="BO42" s="19"/>
      <c r="BP42" s="19">
        <v>106.9</v>
      </c>
      <c r="BQ42" s="19">
        <v>86.1</v>
      </c>
      <c r="BR42" s="19">
        <v>86</v>
      </c>
      <c r="BS42" s="19">
        <v>84.8</v>
      </c>
      <c r="BT42" s="19">
        <v>171.9</v>
      </c>
      <c r="BU42" s="19"/>
      <c r="BV42" s="19"/>
      <c r="BW42" s="19"/>
      <c r="BX42" s="19"/>
      <c r="BY42" s="19"/>
      <c r="BZ42" s="19"/>
      <c r="CA42" s="19"/>
      <c r="CB42" s="19"/>
      <c r="CC42" s="19">
        <v>2.5</v>
      </c>
      <c r="CD42" s="19">
        <v>128.19999999999999</v>
      </c>
      <c r="CE42" s="19">
        <v>83.9</v>
      </c>
      <c r="CF42" s="19">
        <v>63</v>
      </c>
      <c r="CG42" s="19">
        <v>73.400000000000006</v>
      </c>
      <c r="CH42" s="19">
        <v>29.8</v>
      </c>
      <c r="CI42" s="19"/>
      <c r="CJ42" s="19"/>
      <c r="CK42" s="19"/>
      <c r="CL42" s="19">
        <v>144.69999999999999</v>
      </c>
      <c r="CM42" s="19">
        <v>145.6</v>
      </c>
      <c r="CN42" s="19">
        <v>149.19999999999999</v>
      </c>
      <c r="CO42" s="19"/>
      <c r="CP42" s="19"/>
      <c r="CQ42" s="19"/>
      <c r="CR42" s="19"/>
      <c r="CS42" s="19"/>
      <c r="CT42" s="19"/>
      <c r="CU42" s="19"/>
      <c r="CV42" s="19">
        <v>0.6</v>
      </c>
      <c r="CW42" s="19">
        <v>106.4</v>
      </c>
      <c r="CX42" s="19">
        <v>74.8</v>
      </c>
      <c r="CY42" s="19">
        <v>0.3</v>
      </c>
      <c r="CZ42" s="19">
        <v>0.1</v>
      </c>
      <c r="DA42" s="19">
        <v>13.8</v>
      </c>
      <c r="DB42" s="19">
        <v>7.5</v>
      </c>
      <c r="DC42" s="19">
        <v>9.9</v>
      </c>
      <c r="DD42" s="19">
        <v>5.5</v>
      </c>
      <c r="DE42" s="19">
        <v>190.5</v>
      </c>
      <c r="DF42" s="19">
        <v>0.6</v>
      </c>
      <c r="DG42" s="19">
        <v>3.4</v>
      </c>
      <c r="DH42" s="19">
        <v>5</v>
      </c>
      <c r="DI42" s="19">
        <v>20.5</v>
      </c>
      <c r="DJ42" s="19">
        <v>19.100000000000001</v>
      </c>
      <c r="DK42" s="19">
        <v>15</v>
      </c>
      <c r="DL42" s="19">
        <v>3.7</v>
      </c>
      <c r="DM42" s="19">
        <v>18.5</v>
      </c>
      <c r="DN42" s="19">
        <v>13.6</v>
      </c>
      <c r="DO42" s="19">
        <v>16.2</v>
      </c>
      <c r="DP42" s="19">
        <v>0</v>
      </c>
      <c r="DQ42" s="19">
        <v>0</v>
      </c>
      <c r="DR42" s="19">
        <v>0</v>
      </c>
      <c r="DS42" s="19">
        <v>3.4</v>
      </c>
      <c r="DT42" s="19">
        <v>20</v>
      </c>
      <c r="DU42" s="19">
        <v>1.7</v>
      </c>
      <c r="DV42" s="19"/>
      <c r="DW42" s="19">
        <v>12.3</v>
      </c>
      <c r="DX42" s="19">
        <v>6</v>
      </c>
      <c r="DY42" s="19">
        <v>17.600000000000001</v>
      </c>
      <c r="DZ42" s="19">
        <v>20.3</v>
      </c>
      <c r="EA42" s="19">
        <v>20</v>
      </c>
      <c r="EB42" s="19">
        <v>9.9</v>
      </c>
      <c r="EC42" s="19">
        <v>75.8</v>
      </c>
      <c r="ED42" s="19">
        <v>33.200000000000003</v>
      </c>
      <c r="EE42" s="19">
        <v>65.900000000000006</v>
      </c>
      <c r="EF42" s="19">
        <v>81.099999999999994</v>
      </c>
      <c r="EG42" s="19">
        <v>12.2</v>
      </c>
      <c r="EH42" s="19">
        <v>9.8000000000000007</v>
      </c>
      <c r="EI42" s="19">
        <v>21</v>
      </c>
      <c r="EJ42" s="19">
        <v>8.3000000000000007</v>
      </c>
      <c r="EK42" s="19">
        <v>6.9</v>
      </c>
      <c r="EL42" s="19">
        <v>11.5</v>
      </c>
      <c r="EM42" s="19">
        <v>12</v>
      </c>
      <c r="EN42" s="19">
        <v>12.5</v>
      </c>
      <c r="EO42" s="19">
        <v>0.6</v>
      </c>
      <c r="EP42" s="19">
        <v>237.7</v>
      </c>
      <c r="EQ42" s="19">
        <v>7.5</v>
      </c>
      <c r="ER42" s="19">
        <v>131.80000000000001</v>
      </c>
      <c r="ES42" s="19">
        <v>0.6</v>
      </c>
      <c r="ET42" s="19">
        <v>129.4</v>
      </c>
      <c r="EU42" s="19">
        <v>149.5</v>
      </c>
      <c r="EV42" s="19">
        <v>96.5</v>
      </c>
      <c r="EW42" s="19">
        <v>2.9</v>
      </c>
      <c r="EX42" s="19">
        <v>2.4</v>
      </c>
      <c r="EY42" s="19">
        <v>2.4</v>
      </c>
      <c r="EZ42" s="19">
        <v>2.6</v>
      </c>
      <c r="FA42" s="19">
        <v>7.5</v>
      </c>
      <c r="FB42" s="19">
        <v>7.5</v>
      </c>
      <c r="FC42" s="19">
        <v>20</v>
      </c>
      <c r="FD42" s="19">
        <v>9.4</v>
      </c>
      <c r="FE42" s="19">
        <v>0</v>
      </c>
      <c r="FF42" s="19">
        <v>0</v>
      </c>
      <c r="FG42" s="19">
        <v>15</v>
      </c>
      <c r="FH42" s="19">
        <v>19</v>
      </c>
      <c r="FI42" s="19">
        <v>6.6</v>
      </c>
      <c r="FJ42" s="19">
        <v>6.5</v>
      </c>
      <c r="FK42" s="19">
        <v>7361.4182000000001</v>
      </c>
      <c r="FL42" s="15"/>
      <c r="FM42" s="19">
        <v>20.973669999999998</v>
      </c>
      <c r="FN42" s="19">
        <v>5.15</v>
      </c>
      <c r="FO42" s="19">
        <v>6.02325</v>
      </c>
      <c r="FP42" s="19">
        <v>13.2</v>
      </c>
      <c r="FQ42" s="19">
        <v>26.326740000000001</v>
      </c>
      <c r="FR42" s="19">
        <v>18.911539999999999</v>
      </c>
      <c r="FS42" s="19">
        <v>4.8</v>
      </c>
      <c r="FT42" s="19">
        <v>7.1</v>
      </c>
      <c r="FU42" s="19">
        <v>102.48520000000001</v>
      </c>
    </row>
    <row r="43" spans="1:177" ht="24" customHeight="1" x14ac:dyDescent="0.3">
      <c r="A43" s="13" t="s">
        <v>96</v>
      </c>
      <c r="B43" s="13" t="s">
        <v>758</v>
      </c>
      <c r="C43" s="14">
        <v>145</v>
      </c>
      <c r="D43" s="14">
        <v>627.6</v>
      </c>
      <c r="E43" s="14">
        <v>214.7</v>
      </c>
      <c r="F43" s="14"/>
      <c r="G43" s="14"/>
      <c r="H43" s="14">
        <v>90.2</v>
      </c>
      <c r="I43" s="14">
        <v>153.80000000000001</v>
      </c>
      <c r="J43" s="14"/>
      <c r="K43" s="14"/>
      <c r="L43" s="14"/>
      <c r="M43" s="14">
        <v>204.3</v>
      </c>
      <c r="N43" s="14">
        <v>207.2</v>
      </c>
      <c r="O43" s="14">
        <v>199.1</v>
      </c>
      <c r="P43" s="14">
        <v>209.4</v>
      </c>
      <c r="Q43" s="14">
        <v>109.8</v>
      </c>
      <c r="R43" s="14">
        <v>363.1</v>
      </c>
      <c r="S43" s="14">
        <v>3.3</v>
      </c>
      <c r="T43" s="14"/>
      <c r="U43" s="14"/>
      <c r="V43" s="14"/>
      <c r="W43" s="14"/>
      <c r="X43" s="14">
        <v>167.1</v>
      </c>
      <c r="Y43" s="14">
        <v>7.7</v>
      </c>
      <c r="Z43" s="14">
        <v>5.9</v>
      </c>
      <c r="AA43" s="14"/>
      <c r="AB43" s="14">
        <v>6.6</v>
      </c>
      <c r="AC43" s="14">
        <v>12.2</v>
      </c>
      <c r="AD43" s="14">
        <v>80.400000000000006</v>
      </c>
      <c r="AE43" s="14"/>
      <c r="AF43" s="14"/>
      <c r="AG43" s="14"/>
      <c r="AH43" s="14"/>
      <c r="AI43" s="14">
        <v>109.9</v>
      </c>
      <c r="AJ43" s="14">
        <v>131.30000000000001</v>
      </c>
      <c r="AK43" s="14"/>
      <c r="AL43" s="14"/>
      <c r="AM43" s="14"/>
      <c r="AN43" s="14"/>
      <c r="AO43" s="14">
        <v>147.6</v>
      </c>
      <c r="AP43" s="14">
        <v>43.7</v>
      </c>
      <c r="AQ43" s="14">
        <v>127.2</v>
      </c>
      <c r="AR43" s="14">
        <v>26</v>
      </c>
      <c r="AS43" s="14">
        <v>17.5318</v>
      </c>
      <c r="AT43" s="14">
        <v>12.2</v>
      </c>
      <c r="AU43" s="14">
        <v>90.8</v>
      </c>
      <c r="AV43" s="14">
        <v>123.4</v>
      </c>
      <c r="AW43" s="14">
        <v>123.4</v>
      </c>
      <c r="AX43" s="14">
        <v>154.80000000000001</v>
      </c>
      <c r="AY43" s="14">
        <v>87.3</v>
      </c>
      <c r="AZ43" s="14">
        <v>7.5</v>
      </c>
      <c r="BA43" s="14">
        <v>9</v>
      </c>
      <c r="BB43" s="14">
        <v>33.700000000000003</v>
      </c>
      <c r="BC43" s="14">
        <v>18.8</v>
      </c>
      <c r="BD43" s="14">
        <v>2</v>
      </c>
      <c r="BE43" s="14"/>
      <c r="BF43" s="14">
        <v>129.5</v>
      </c>
      <c r="BG43" s="14"/>
      <c r="BH43" s="14"/>
      <c r="BI43" s="14">
        <v>82.8</v>
      </c>
      <c r="BJ43" s="14"/>
      <c r="BK43" s="14"/>
      <c r="BL43" s="14"/>
      <c r="BM43" s="14"/>
      <c r="BN43" s="14"/>
      <c r="BO43" s="14"/>
      <c r="BP43" s="14">
        <v>107.2</v>
      </c>
      <c r="BQ43" s="14">
        <v>90.6</v>
      </c>
      <c r="BR43" s="14">
        <v>90.5</v>
      </c>
      <c r="BS43" s="14">
        <v>90.1</v>
      </c>
      <c r="BT43" s="14">
        <v>170.3</v>
      </c>
      <c r="BU43" s="14"/>
      <c r="BV43" s="14"/>
      <c r="BW43" s="14"/>
      <c r="BX43" s="14"/>
      <c r="BY43" s="14"/>
      <c r="BZ43" s="14"/>
      <c r="CA43" s="14"/>
      <c r="CB43" s="14"/>
      <c r="CC43" s="14">
        <v>2.5</v>
      </c>
      <c r="CD43" s="14">
        <v>104</v>
      </c>
      <c r="CE43" s="14">
        <v>78.8</v>
      </c>
      <c r="CF43" s="14">
        <v>62.9</v>
      </c>
      <c r="CG43" s="14">
        <v>71.5</v>
      </c>
      <c r="CH43" s="14">
        <v>29.7</v>
      </c>
      <c r="CI43" s="14"/>
      <c r="CJ43" s="14"/>
      <c r="CK43" s="14"/>
      <c r="CL43" s="14">
        <v>144.9</v>
      </c>
      <c r="CM43" s="14">
        <v>145.69999999999999</v>
      </c>
      <c r="CN43" s="14">
        <v>149</v>
      </c>
      <c r="CO43" s="14"/>
      <c r="CP43" s="14"/>
      <c r="CQ43" s="14"/>
      <c r="CR43" s="14"/>
      <c r="CS43" s="14"/>
      <c r="CT43" s="14"/>
      <c r="CU43" s="14"/>
      <c r="CV43" s="14">
        <v>0.4</v>
      </c>
      <c r="CW43" s="14">
        <v>106.5</v>
      </c>
      <c r="CX43" s="14">
        <v>48.4</v>
      </c>
      <c r="CY43" s="14">
        <v>0.1</v>
      </c>
      <c r="CZ43" s="14">
        <v>0.1</v>
      </c>
      <c r="DA43" s="14">
        <v>13.4</v>
      </c>
      <c r="DB43" s="14">
        <v>7.4</v>
      </c>
      <c r="DC43" s="14">
        <v>9.9</v>
      </c>
      <c r="DD43" s="14">
        <v>5.3</v>
      </c>
      <c r="DE43" s="14">
        <v>142.5</v>
      </c>
      <c r="DF43" s="14">
        <v>0.6</v>
      </c>
      <c r="DG43" s="14">
        <v>3.4</v>
      </c>
      <c r="DH43" s="14">
        <v>5</v>
      </c>
      <c r="DI43" s="14">
        <v>20.3</v>
      </c>
      <c r="DJ43" s="14">
        <v>18.7</v>
      </c>
      <c r="DK43" s="14">
        <v>15</v>
      </c>
      <c r="DL43" s="14">
        <v>3.6</v>
      </c>
      <c r="DM43" s="14">
        <v>18.5</v>
      </c>
      <c r="DN43" s="14">
        <v>10.199999999999999</v>
      </c>
      <c r="DO43" s="14">
        <v>11.7</v>
      </c>
      <c r="DP43" s="14">
        <v>0</v>
      </c>
      <c r="DQ43" s="14">
        <v>0</v>
      </c>
      <c r="DR43" s="14">
        <v>0</v>
      </c>
      <c r="DS43" s="14">
        <v>3.4</v>
      </c>
      <c r="DT43" s="14">
        <v>20.100000000000001</v>
      </c>
      <c r="DU43" s="14">
        <v>1.8</v>
      </c>
      <c r="DV43" s="14"/>
      <c r="DW43" s="14">
        <v>13.3</v>
      </c>
      <c r="DX43" s="14">
        <v>5.9</v>
      </c>
      <c r="DY43" s="14">
        <v>17.600000000000001</v>
      </c>
      <c r="DZ43" s="14">
        <v>20.3</v>
      </c>
      <c r="EA43" s="14">
        <v>20</v>
      </c>
      <c r="EB43" s="14">
        <v>10.7</v>
      </c>
      <c r="EC43" s="14">
        <v>79.900000000000006</v>
      </c>
      <c r="ED43" s="14">
        <v>23</v>
      </c>
      <c r="EE43" s="14">
        <v>53.2</v>
      </c>
      <c r="EF43" s="14">
        <v>75.7</v>
      </c>
      <c r="EG43" s="14">
        <v>10.8</v>
      </c>
      <c r="EH43" s="14">
        <v>10.5</v>
      </c>
      <c r="EI43" s="14">
        <v>21</v>
      </c>
      <c r="EJ43" s="14">
        <v>8.3000000000000007</v>
      </c>
      <c r="EK43" s="14">
        <v>6.9</v>
      </c>
      <c r="EL43" s="14">
        <v>12</v>
      </c>
      <c r="EM43" s="14">
        <v>12</v>
      </c>
      <c r="EN43" s="14">
        <v>12.5</v>
      </c>
      <c r="EO43" s="14">
        <v>0.8</v>
      </c>
      <c r="EP43" s="14">
        <v>181.7</v>
      </c>
      <c r="EQ43" s="14">
        <v>4.8</v>
      </c>
      <c r="ER43" s="14">
        <v>88.6</v>
      </c>
      <c r="ES43" s="14">
        <v>0.6</v>
      </c>
      <c r="ET43" s="14">
        <v>129.6</v>
      </c>
      <c r="EU43" s="14">
        <v>145.4</v>
      </c>
      <c r="EV43" s="14">
        <v>80</v>
      </c>
      <c r="EW43" s="14">
        <v>2.9</v>
      </c>
      <c r="EX43" s="14">
        <v>2.4</v>
      </c>
      <c r="EY43" s="14">
        <v>2.4</v>
      </c>
      <c r="EZ43" s="14">
        <v>2.6</v>
      </c>
      <c r="FA43" s="14">
        <v>4.8</v>
      </c>
      <c r="FB43" s="14">
        <v>7.4</v>
      </c>
      <c r="FC43" s="14">
        <v>20</v>
      </c>
      <c r="FD43" s="14">
        <v>9.3000000000000007</v>
      </c>
      <c r="FE43" s="14">
        <v>0</v>
      </c>
      <c r="FF43" s="14">
        <v>0</v>
      </c>
      <c r="FG43" s="14">
        <v>14.5</v>
      </c>
      <c r="FH43" s="14">
        <v>19</v>
      </c>
      <c r="FI43" s="14">
        <v>8.6</v>
      </c>
      <c r="FJ43" s="14">
        <v>10.7</v>
      </c>
      <c r="FK43" s="14">
        <v>7239.5317999999997</v>
      </c>
      <c r="FL43" s="15"/>
      <c r="FM43" s="14">
        <v>21.0184</v>
      </c>
      <c r="FN43" s="14">
        <v>5.1459999999999999</v>
      </c>
      <c r="FO43" s="14">
        <v>6.02325</v>
      </c>
      <c r="FP43" s="14">
        <v>13.2</v>
      </c>
      <c r="FQ43" s="14">
        <v>26.493929999999999</v>
      </c>
      <c r="FR43" s="14">
        <v>18.911439999999999</v>
      </c>
      <c r="FS43" s="14">
        <v>4.8</v>
      </c>
      <c r="FT43" s="14">
        <v>7.1</v>
      </c>
      <c r="FU43" s="14">
        <v>102.69302</v>
      </c>
    </row>
    <row r="44" spans="1:177" ht="24" customHeight="1" x14ac:dyDescent="0.3">
      <c r="A44" s="16" t="s">
        <v>96</v>
      </c>
      <c r="B44" s="16" t="s">
        <v>759</v>
      </c>
      <c r="C44" s="17">
        <v>144.80000000000001</v>
      </c>
      <c r="D44" s="17">
        <v>629</v>
      </c>
      <c r="E44" s="17">
        <v>215</v>
      </c>
      <c r="F44" s="17"/>
      <c r="G44" s="17"/>
      <c r="H44" s="17">
        <v>90.2</v>
      </c>
      <c r="I44" s="17">
        <v>154.5</v>
      </c>
      <c r="J44" s="17"/>
      <c r="K44" s="17"/>
      <c r="L44" s="17"/>
      <c r="M44" s="17">
        <v>205.8</v>
      </c>
      <c r="N44" s="17">
        <v>208.3</v>
      </c>
      <c r="O44" s="17">
        <v>199.9</v>
      </c>
      <c r="P44" s="17">
        <v>210.1</v>
      </c>
      <c r="Q44" s="17">
        <v>110.2</v>
      </c>
      <c r="R44" s="17">
        <v>317.39999999999998</v>
      </c>
      <c r="S44" s="17">
        <v>3.3</v>
      </c>
      <c r="T44" s="17"/>
      <c r="U44" s="17"/>
      <c r="V44" s="17"/>
      <c r="W44" s="17"/>
      <c r="X44" s="17">
        <v>167.6</v>
      </c>
      <c r="Y44" s="17">
        <v>8</v>
      </c>
      <c r="Z44" s="17">
        <v>6</v>
      </c>
      <c r="AA44" s="17"/>
      <c r="AB44" s="17">
        <v>6.7</v>
      </c>
      <c r="AC44" s="17">
        <v>12.3</v>
      </c>
      <c r="AD44" s="17">
        <v>80.900000000000006</v>
      </c>
      <c r="AE44" s="17"/>
      <c r="AF44" s="17"/>
      <c r="AG44" s="17"/>
      <c r="AH44" s="17"/>
      <c r="AI44" s="17">
        <v>110.3</v>
      </c>
      <c r="AJ44" s="17">
        <v>132</v>
      </c>
      <c r="AK44" s="17"/>
      <c r="AL44" s="17"/>
      <c r="AM44" s="17"/>
      <c r="AN44" s="17"/>
      <c r="AO44" s="17">
        <v>154.80000000000001</v>
      </c>
      <c r="AP44" s="17">
        <v>43</v>
      </c>
      <c r="AQ44" s="17">
        <v>140.30000000000001</v>
      </c>
      <c r="AR44" s="17">
        <v>26.9</v>
      </c>
      <c r="AS44" s="17">
        <v>18.149799999999999</v>
      </c>
      <c r="AT44" s="17">
        <v>12.2</v>
      </c>
      <c r="AU44" s="17">
        <v>93.3</v>
      </c>
      <c r="AV44" s="17">
        <v>123.9</v>
      </c>
      <c r="AW44" s="17">
        <v>124.1</v>
      </c>
      <c r="AX44" s="17">
        <v>154.80000000000001</v>
      </c>
      <c r="AY44" s="17">
        <v>87.4</v>
      </c>
      <c r="AZ44" s="17">
        <v>7.3</v>
      </c>
      <c r="BA44" s="17">
        <v>9</v>
      </c>
      <c r="BB44" s="17">
        <v>33.200000000000003</v>
      </c>
      <c r="BC44" s="17">
        <v>19.3</v>
      </c>
      <c r="BD44" s="17">
        <v>2</v>
      </c>
      <c r="BE44" s="17"/>
      <c r="BF44" s="17">
        <v>155.5</v>
      </c>
      <c r="BG44" s="17"/>
      <c r="BH44" s="17"/>
      <c r="BI44" s="17">
        <v>83.2</v>
      </c>
      <c r="BJ44" s="17"/>
      <c r="BK44" s="17"/>
      <c r="BL44" s="17"/>
      <c r="BM44" s="17"/>
      <c r="BN44" s="17"/>
      <c r="BO44" s="17"/>
      <c r="BP44" s="17">
        <v>107.6</v>
      </c>
      <c r="BQ44" s="17">
        <v>119.7</v>
      </c>
      <c r="BR44" s="17">
        <v>119.6</v>
      </c>
      <c r="BS44" s="17">
        <v>119.5</v>
      </c>
      <c r="BT44" s="17">
        <v>206.4</v>
      </c>
      <c r="BU44" s="17"/>
      <c r="BV44" s="17"/>
      <c r="BW44" s="17"/>
      <c r="BX44" s="17"/>
      <c r="BY44" s="17"/>
      <c r="BZ44" s="17"/>
      <c r="CA44" s="17"/>
      <c r="CB44" s="17"/>
      <c r="CC44" s="17">
        <v>2.5</v>
      </c>
      <c r="CD44" s="17">
        <v>233.3</v>
      </c>
      <c r="CE44" s="17">
        <v>99.2</v>
      </c>
      <c r="CF44" s="17">
        <v>63.4</v>
      </c>
      <c r="CG44" s="17">
        <v>71.5</v>
      </c>
      <c r="CH44" s="17">
        <v>30.2</v>
      </c>
      <c r="CI44" s="17"/>
      <c r="CJ44" s="17"/>
      <c r="CK44" s="17"/>
      <c r="CL44" s="17">
        <v>145.5</v>
      </c>
      <c r="CM44" s="17">
        <v>146.4</v>
      </c>
      <c r="CN44" s="17">
        <v>148.9</v>
      </c>
      <c r="CO44" s="17"/>
      <c r="CP44" s="17"/>
      <c r="CQ44" s="17"/>
      <c r="CR44" s="17"/>
      <c r="CS44" s="17"/>
      <c r="CT44" s="17"/>
      <c r="CU44" s="17"/>
      <c r="CV44" s="17">
        <v>0.1</v>
      </c>
      <c r="CW44" s="17">
        <v>103</v>
      </c>
      <c r="CX44" s="17">
        <v>21</v>
      </c>
      <c r="CY44" s="17">
        <v>0.4</v>
      </c>
      <c r="CZ44" s="17">
        <v>0.1</v>
      </c>
      <c r="DA44" s="17">
        <v>13.7</v>
      </c>
      <c r="DB44" s="17">
        <v>7.6</v>
      </c>
      <c r="DC44" s="17">
        <v>9.9</v>
      </c>
      <c r="DD44" s="17">
        <v>5.4</v>
      </c>
      <c r="DE44" s="17">
        <v>66.900000000000006</v>
      </c>
      <c r="DF44" s="17">
        <v>1</v>
      </c>
      <c r="DG44" s="17">
        <v>3.4</v>
      </c>
      <c r="DH44" s="17">
        <v>5</v>
      </c>
      <c r="DI44" s="17">
        <v>20.6</v>
      </c>
      <c r="DJ44" s="17">
        <v>18.399999999999999</v>
      </c>
      <c r="DK44" s="17">
        <v>15</v>
      </c>
      <c r="DL44" s="17">
        <v>3.4</v>
      </c>
      <c r="DM44" s="17">
        <v>18.5</v>
      </c>
      <c r="DN44" s="17">
        <v>3.3</v>
      </c>
      <c r="DO44" s="17">
        <v>3.6</v>
      </c>
      <c r="DP44" s="17">
        <v>0</v>
      </c>
      <c r="DQ44" s="17">
        <v>0</v>
      </c>
      <c r="DR44" s="17">
        <v>0</v>
      </c>
      <c r="DS44" s="17">
        <v>3.4</v>
      </c>
      <c r="DT44" s="17">
        <v>20.100000000000001</v>
      </c>
      <c r="DU44" s="17">
        <v>1.7</v>
      </c>
      <c r="DV44" s="17"/>
      <c r="DW44" s="17">
        <v>13.4</v>
      </c>
      <c r="DX44" s="17">
        <v>6</v>
      </c>
      <c r="DY44" s="17">
        <v>17.7</v>
      </c>
      <c r="DZ44" s="17">
        <v>20.3</v>
      </c>
      <c r="EA44" s="17">
        <v>19.8</v>
      </c>
      <c r="EB44" s="17">
        <v>13.8</v>
      </c>
      <c r="EC44" s="17">
        <v>79.900000000000006</v>
      </c>
      <c r="ED44" s="17">
        <v>11.2</v>
      </c>
      <c r="EE44" s="17">
        <v>50.7</v>
      </c>
      <c r="EF44" s="17">
        <v>65.8</v>
      </c>
      <c r="EG44" s="17">
        <v>8.3000000000000007</v>
      </c>
      <c r="EH44" s="17">
        <v>6.7</v>
      </c>
      <c r="EI44" s="17">
        <v>21</v>
      </c>
      <c r="EJ44" s="17">
        <v>8.1</v>
      </c>
      <c r="EK44" s="17">
        <v>6.9</v>
      </c>
      <c r="EL44" s="17">
        <v>12</v>
      </c>
      <c r="EM44" s="17">
        <v>12.5</v>
      </c>
      <c r="EN44" s="17">
        <v>13</v>
      </c>
      <c r="EO44" s="17">
        <v>0.8</v>
      </c>
      <c r="EP44" s="17">
        <v>87.5</v>
      </c>
      <c r="EQ44" s="17">
        <v>2.2000000000000002</v>
      </c>
      <c r="ER44" s="17">
        <v>41.2</v>
      </c>
      <c r="ES44" s="17">
        <v>0.6</v>
      </c>
      <c r="ET44" s="17">
        <v>129.19999999999999</v>
      </c>
      <c r="EU44" s="17">
        <v>143.9</v>
      </c>
      <c r="EV44" s="17">
        <v>40.299999999999997</v>
      </c>
      <c r="EW44" s="17">
        <v>2.9</v>
      </c>
      <c r="EX44" s="17">
        <v>2.4</v>
      </c>
      <c r="EY44" s="17">
        <v>2.4</v>
      </c>
      <c r="EZ44" s="17">
        <v>2.6</v>
      </c>
      <c r="FA44" s="17">
        <v>2.2999999999999998</v>
      </c>
      <c r="FB44" s="17">
        <v>7.4</v>
      </c>
      <c r="FC44" s="17">
        <v>20</v>
      </c>
      <c r="FD44" s="17">
        <v>8.6999999999999993</v>
      </c>
      <c r="FE44" s="17">
        <v>0</v>
      </c>
      <c r="FF44" s="17">
        <v>0</v>
      </c>
      <c r="FG44" s="17">
        <v>15</v>
      </c>
      <c r="FH44" s="17">
        <v>19</v>
      </c>
      <c r="FI44" s="17">
        <v>8</v>
      </c>
      <c r="FJ44" s="17">
        <v>11</v>
      </c>
      <c r="FK44" s="17">
        <v>7194.3498</v>
      </c>
      <c r="FL44" s="15"/>
      <c r="FM44" s="17">
        <v>21.626110000000001</v>
      </c>
      <c r="FN44" s="17">
        <v>5.1440000000000001</v>
      </c>
      <c r="FO44" s="17">
        <v>6.0228799999999998</v>
      </c>
      <c r="FP44" s="17">
        <v>13.2</v>
      </c>
      <c r="FQ44" s="17">
        <v>26.447520000000001</v>
      </c>
      <c r="FR44" s="17">
        <v>18.911239999999999</v>
      </c>
      <c r="FS44" s="17">
        <v>4.8</v>
      </c>
      <c r="FT44" s="17">
        <v>7</v>
      </c>
      <c r="FU44" s="17">
        <v>103.15175000000001</v>
      </c>
    </row>
    <row r="45" spans="1:177" ht="24" customHeight="1" x14ac:dyDescent="0.3">
      <c r="A45" s="16" t="s">
        <v>96</v>
      </c>
      <c r="B45" s="16" t="s">
        <v>760</v>
      </c>
      <c r="C45" s="17">
        <v>146.19999999999999</v>
      </c>
      <c r="D45" s="17">
        <v>629.9</v>
      </c>
      <c r="E45" s="17">
        <v>214.5</v>
      </c>
      <c r="F45" s="17"/>
      <c r="G45" s="17"/>
      <c r="H45" s="17">
        <v>90.8</v>
      </c>
      <c r="I45" s="17">
        <v>154.4</v>
      </c>
      <c r="J45" s="17"/>
      <c r="K45" s="17"/>
      <c r="L45" s="17"/>
      <c r="M45" s="17">
        <v>206.4</v>
      </c>
      <c r="N45" s="17">
        <v>209</v>
      </c>
      <c r="O45" s="17">
        <v>199.9</v>
      </c>
      <c r="P45" s="17">
        <v>210.9</v>
      </c>
      <c r="Q45" s="17">
        <v>110.3</v>
      </c>
      <c r="R45" s="17">
        <v>457.5</v>
      </c>
      <c r="S45" s="17">
        <v>3.3</v>
      </c>
      <c r="T45" s="17"/>
      <c r="U45" s="17"/>
      <c r="V45" s="17"/>
      <c r="W45" s="17"/>
      <c r="X45" s="17">
        <v>166.8</v>
      </c>
      <c r="Y45" s="17">
        <v>7.8</v>
      </c>
      <c r="Z45" s="17">
        <v>6</v>
      </c>
      <c r="AA45" s="17"/>
      <c r="AB45" s="17">
        <v>6.7</v>
      </c>
      <c r="AC45" s="17">
        <v>12.7</v>
      </c>
      <c r="AD45" s="17">
        <v>79.7</v>
      </c>
      <c r="AE45" s="17"/>
      <c r="AF45" s="17"/>
      <c r="AG45" s="17"/>
      <c r="AH45" s="17"/>
      <c r="AI45" s="17">
        <v>110.2</v>
      </c>
      <c r="AJ45" s="17">
        <v>131.4</v>
      </c>
      <c r="AK45" s="17"/>
      <c r="AL45" s="17"/>
      <c r="AM45" s="17"/>
      <c r="AN45" s="17"/>
      <c r="AO45" s="17">
        <v>152.6</v>
      </c>
      <c r="AP45" s="17">
        <v>43</v>
      </c>
      <c r="AQ45" s="17">
        <v>130</v>
      </c>
      <c r="AR45" s="17">
        <v>27.7</v>
      </c>
      <c r="AS45" s="17">
        <v>18.106200000000001</v>
      </c>
      <c r="AT45" s="17">
        <v>12.2</v>
      </c>
      <c r="AU45" s="17">
        <v>88.9</v>
      </c>
      <c r="AV45" s="17">
        <v>125.2</v>
      </c>
      <c r="AW45" s="17">
        <v>124.6</v>
      </c>
      <c r="AX45" s="17">
        <v>154.80000000000001</v>
      </c>
      <c r="AY45" s="17">
        <v>87.1</v>
      </c>
      <c r="AZ45" s="17">
        <v>7.3</v>
      </c>
      <c r="BA45" s="17">
        <v>9</v>
      </c>
      <c r="BB45" s="17">
        <v>34</v>
      </c>
      <c r="BC45" s="17">
        <v>19.100000000000001</v>
      </c>
      <c r="BD45" s="17">
        <v>2</v>
      </c>
      <c r="BE45" s="17"/>
      <c r="BF45" s="17">
        <v>139.1</v>
      </c>
      <c r="BG45" s="17"/>
      <c r="BH45" s="17"/>
      <c r="BI45" s="17">
        <v>83.1</v>
      </c>
      <c r="BJ45" s="17"/>
      <c r="BK45" s="17"/>
      <c r="BL45" s="17"/>
      <c r="BM45" s="17"/>
      <c r="BN45" s="17"/>
      <c r="BO45" s="17"/>
      <c r="BP45" s="17">
        <v>107.6</v>
      </c>
      <c r="BQ45" s="17">
        <v>162.4</v>
      </c>
      <c r="BR45" s="17">
        <v>162.4</v>
      </c>
      <c r="BS45" s="17">
        <v>162.1</v>
      </c>
      <c r="BT45" s="17">
        <v>245.2</v>
      </c>
      <c r="BU45" s="17"/>
      <c r="BV45" s="17"/>
      <c r="BW45" s="17"/>
      <c r="BX45" s="17"/>
      <c r="BY45" s="17"/>
      <c r="BZ45" s="17"/>
      <c r="CA45" s="17"/>
      <c r="CB45" s="17"/>
      <c r="CC45" s="17">
        <v>2.5</v>
      </c>
      <c r="CD45" s="17">
        <v>190.3</v>
      </c>
      <c r="CE45" s="17">
        <v>91.5</v>
      </c>
      <c r="CF45" s="17">
        <v>63.3</v>
      </c>
      <c r="CG45" s="17">
        <v>69.5</v>
      </c>
      <c r="CH45" s="17">
        <v>30.1</v>
      </c>
      <c r="CI45" s="17"/>
      <c r="CJ45" s="17"/>
      <c r="CK45" s="17"/>
      <c r="CL45" s="17">
        <v>146</v>
      </c>
      <c r="CM45" s="17">
        <v>146.9</v>
      </c>
      <c r="CN45" s="17">
        <v>149.6</v>
      </c>
      <c r="CO45" s="17"/>
      <c r="CP45" s="17"/>
      <c r="CQ45" s="17"/>
      <c r="CR45" s="17"/>
      <c r="CS45" s="17"/>
      <c r="CT45" s="17"/>
      <c r="CU45" s="17"/>
      <c r="CV45" s="17">
        <v>0.1</v>
      </c>
      <c r="CW45" s="17">
        <v>96.8</v>
      </c>
      <c r="CX45" s="17">
        <v>3.4</v>
      </c>
      <c r="CY45" s="17">
        <v>0.2</v>
      </c>
      <c r="CZ45" s="17">
        <v>0</v>
      </c>
      <c r="DA45" s="17">
        <v>13.4</v>
      </c>
      <c r="DB45" s="17">
        <v>7.5</v>
      </c>
      <c r="DC45" s="17">
        <v>9.9</v>
      </c>
      <c r="DD45" s="17">
        <v>5.2</v>
      </c>
      <c r="DE45" s="17">
        <v>6.3</v>
      </c>
      <c r="DF45" s="17">
        <v>1.2</v>
      </c>
      <c r="DG45" s="17">
        <v>3.4</v>
      </c>
      <c r="DH45" s="17">
        <v>4.9000000000000004</v>
      </c>
      <c r="DI45" s="17">
        <v>20.3</v>
      </c>
      <c r="DJ45" s="17">
        <v>18.3</v>
      </c>
      <c r="DK45" s="17">
        <v>15</v>
      </c>
      <c r="DL45" s="17">
        <v>3.4</v>
      </c>
      <c r="DM45" s="17">
        <v>18.5</v>
      </c>
      <c r="DN45" s="17">
        <v>0.1</v>
      </c>
      <c r="DO45" s="17">
        <v>0</v>
      </c>
      <c r="DP45" s="17">
        <v>18.100000000000001</v>
      </c>
      <c r="DQ45" s="17">
        <v>47.6</v>
      </c>
      <c r="DR45" s="17">
        <v>0</v>
      </c>
      <c r="DS45" s="17">
        <v>3.3</v>
      </c>
      <c r="DT45" s="17">
        <v>20</v>
      </c>
      <c r="DU45" s="17">
        <v>1.7</v>
      </c>
      <c r="DV45" s="17"/>
      <c r="DW45" s="17">
        <v>13.4</v>
      </c>
      <c r="DX45" s="17">
        <v>6.1</v>
      </c>
      <c r="DY45" s="17">
        <v>17.7</v>
      </c>
      <c r="DZ45" s="17">
        <v>20.2</v>
      </c>
      <c r="EA45" s="17">
        <v>20</v>
      </c>
      <c r="EB45" s="17">
        <v>15.2</v>
      </c>
      <c r="EC45" s="17">
        <v>79.599999999999994</v>
      </c>
      <c r="ED45" s="17">
        <v>1.4</v>
      </c>
      <c r="EE45" s="17">
        <v>52.2</v>
      </c>
      <c r="EF45" s="17">
        <v>58.9</v>
      </c>
      <c r="EG45" s="17">
        <v>9.6</v>
      </c>
      <c r="EH45" s="17">
        <v>6.8</v>
      </c>
      <c r="EI45" s="17">
        <v>21</v>
      </c>
      <c r="EJ45" s="17">
        <v>8</v>
      </c>
      <c r="EK45" s="17">
        <v>7.3</v>
      </c>
      <c r="EL45" s="17">
        <v>12.5</v>
      </c>
      <c r="EM45" s="17">
        <v>13</v>
      </c>
      <c r="EN45" s="17">
        <v>13</v>
      </c>
      <c r="EO45" s="17">
        <v>0.5</v>
      </c>
      <c r="EP45" s="17">
        <v>15.3</v>
      </c>
      <c r="EQ45" s="17">
        <v>0.4</v>
      </c>
      <c r="ER45" s="17">
        <v>4.0999999999999996</v>
      </c>
      <c r="ES45" s="17">
        <v>0.6</v>
      </c>
      <c r="ET45" s="17">
        <v>132.30000000000001</v>
      </c>
      <c r="EU45" s="17">
        <v>156.69999999999999</v>
      </c>
      <c r="EV45" s="17">
        <v>6</v>
      </c>
      <c r="EW45" s="17">
        <v>2.9</v>
      </c>
      <c r="EX45" s="17">
        <v>2.4</v>
      </c>
      <c r="EY45" s="17">
        <v>2.4</v>
      </c>
      <c r="EZ45" s="17">
        <v>2.6</v>
      </c>
      <c r="FA45" s="17">
        <v>0.5</v>
      </c>
      <c r="FB45" s="17">
        <v>7.6</v>
      </c>
      <c r="FC45" s="17">
        <v>20</v>
      </c>
      <c r="FD45" s="17">
        <v>9.3000000000000007</v>
      </c>
      <c r="FE45" s="17">
        <v>0</v>
      </c>
      <c r="FF45" s="17">
        <v>0</v>
      </c>
      <c r="FG45" s="17">
        <v>15</v>
      </c>
      <c r="FH45" s="17">
        <v>19</v>
      </c>
      <c r="FI45" s="17">
        <v>7.6</v>
      </c>
      <c r="FJ45" s="17">
        <v>11</v>
      </c>
      <c r="FK45" s="17">
        <v>7252.3062</v>
      </c>
      <c r="FL45" s="15"/>
      <c r="FM45" s="17">
        <v>21.817450000000001</v>
      </c>
      <c r="FN45" s="17">
        <v>5.1429999999999998</v>
      </c>
      <c r="FO45" s="17">
        <v>6.0227500000000003</v>
      </c>
      <c r="FP45" s="17">
        <v>13.2</v>
      </c>
      <c r="FQ45" s="17">
        <v>26.539490000000001</v>
      </c>
      <c r="FR45" s="17">
        <v>18.911529999999999</v>
      </c>
      <c r="FS45" s="17">
        <v>4.9000000000000004</v>
      </c>
      <c r="FT45" s="17">
        <v>7</v>
      </c>
      <c r="FU45" s="17">
        <v>103.53422</v>
      </c>
    </row>
    <row r="46" spans="1:177" ht="24" customHeight="1" x14ac:dyDescent="0.3">
      <c r="A46" s="16" t="s">
        <v>96</v>
      </c>
      <c r="B46" s="16" t="s">
        <v>761</v>
      </c>
      <c r="C46" s="17">
        <v>145.9</v>
      </c>
      <c r="D46" s="17">
        <v>628</v>
      </c>
      <c r="E46" s="17">
        <v>215.7</v>
      </c>
      <c r="F46" s="17"/>
      <c r="G46" s="17"/>
      <c r="H46" s="17">
        <v>90.2</v>
      </c>
      <c r="I46" s="17">
        <v>154.4</v>
      </c>
      <c r="J46" s="17"/>
      <c r="K46" s="17"/>
      <c r="L46" s="17"/>
      <c r="M46" s="17">
        <v>207.5</v>
      </c>
      <c r="N46" s="17">
        <v>209.5</v>
      </c>
      <c r="O46" s="17">
        <v>200.3</v>
      </c>
      <c r="P46" s="17">
        <v>212.7</v>
      </c>
      <c r="Q46" s="17">
        <v>110.3</v>
      </c>
      <c r="R46" s="17">
        <v>548.20000000000005</v>
      </c>
      <c r="S46" s="17">
        <v>3.3</v>
      </c>
      <c r="T46" s="17"/>
      <c r="U46" s="17"/>
      <c r="V46" s="17"/>
      <c r="W46" s="17"/>
      <c r="X46" s="17">
        <v>169</v>
      </c>
      <c r="Y46" s="17">
        <v>7.6</v>
      </c>
      <c r="Z46" s="17">
        <v>6.2</v>
      </c>
      <c r="AA46" s="17"/>
      <c r="AB46" s="17">
        <v>6.7</v>
      </c>
      <c r="AC46" s="17">
        <v>12.7</v>
      </c>
      <c r="AD46" s="17">
        <v>111.8</v>
      </c>
      <c r="AE46" s="17"/>
      <c r="AF46" s="17"/>
      <c r="AG46" s="17"/>
      <c r="AH46" s="17"/>
      <c r="AI46" s="17">
        <v>110.1</v>
      </c>
      <c r="AJ46" s="17">
        <v>142.6</v>
      </c>
      <c r="AK46" s="17"/>
      <c r="AL46" s="17"/>
      <c r="AM46" s="17"/>
      <c r="AN46" s="17"/>
      <c r="AO46" s="17">
        <v>147.6</v>
      </c>
      <c r="AP46" s="17">
        <v>45.5</v>
      </c>
      <c r="AQ46" s="17">
        <v>128.80000000000001</v>
      </c>
      <c r="AR46" s="17">
        <v>28</v>
      </c>
      <c r="AS46" s="17">
        <v>18.0198</v>
      </c>
      <c r="AT46" s="17">
        <v>12.2</v>
      </c>
      <c r="AU46" s="17">
        <v>87</v>
      </c>
      <c r="AV46" s="17">
        <v>123.1</v>
      </c>
      <c r="AW46" s="17">
        <v>123.4</v>
      </c>
      <c r="AX46" s="17">
        <v>154.19999999999999</v>
      </c>
      <c r="AY46" s="17">
        <v>87.1</v>
      </c>
      <c r="AZ46" s="17">
        <v>7.3</v>
      </c>
      <c r="BA46" s="17">
        <v>9</v>
      </c>
      <c r="BB46" s="17">
        <v>33</v>
      </c>
      <c r="BC46" s="17">
        <v>19</v>
      </c>
      <c r="BD46" s="17">
        <v>2</v>
      </c>
      <c r="BE46" s="17"/>
      <c r="BF46" s="17">
        <v>121.9</v>
      </c>
      <c r="BG46" s="17"/>
      <c r="BH46" s="17"/>
      <c r="BI46" s="17">
        <v>82.9</v>
      </c>
      <c r="BJ46" s="17"/>
      <c r="BK46" s="17"/>
      <c r="BL46" s="17"/>
      <c r="BM46" s="17"/>
      <c r="BN46" s="17"/>
      <c r="BO46" s="17"/>
      <c r="BP46" s="17">
        <v>107.6</v>
      </c>
      <c r="BQ46" s="17">
        <v>141.6</v>
      </c>
      <c r="BR46" s="17">
        <v>141.6</v>
      </c>
      <c r="BS46" s="17">
        <v>141.9</v>
      </c>
      <c r="BT46" s="17">
        <v>226.9</v>
      </c>
      <c r="BU46" s="17"/>
      <c r="BV46" s="17"/>
      <c r="BW46" s="17"/>
      <c r="BX46" s="17"/>
      <c r="BY46" s="17"/>
      <c r="BZ46" s="17"/>
      <c r="CA46" s="17"/>
      <c r="CB46" s="17"/>
      <c r="CC46" s="17">
        <v>2.5</v>
      </c>
      <c r="CD46" s="17">
        <v>140.30000000000001</v>
      </c>
      <c r="CE46" s="17">
        <v>82.5</v>
      </c>
      <c r="CF46" s="17">
        <v>63.2</v>
      </c>
      <c r="CG46" s="17">
        <v>68.599999999999994</v>
      </c>
      <c r="CH46" s="17">
        <v>30.1</v>
      </c>
      <c r="CI46" s="17"/>
      <c r="CJ46" s="17"/>
      <c r="CK46" s="17"/>
      <c r="CL46" s="17">
        <v>146.6</v>
      </c>
      <c r="CM46" s="17">
        <v>148.1</v>
      </c>
      <c r="CN46" s="17">
        <v>149.6</v>
      </c>
      <c r="CO46" s="17"/>
      <c r="CP46" s="17"/>
      <c r="CQ46" s="17"/>
      <c r="CR46" s="17"/>
      <c r="CS46" s="17"/>
      <c r="CT46" s="17"/>
      <c r="CU46" s="17"/>
      <c r="CV46" s="17">
        <v>0</v>
      </c>
      <c r="CW46" s="17">
        <v>94.2</v>
      </c>
      <c r="CX46" s="17">
        <v>0</v>
      </c>
      <c r="CY46" s="17">
        <v>0</v>
      </c>
      <c r="CZ46" s="17">
        <v>0</v>
      </c>
      <c r="DA46" s="17">
        <v>13.5</v>
      </c>
      <c r="DB46" s="17">
        <v>9.1</v>
      </c>
      <c r="DC46" s="17">
        <v>9.9</v>
      </c>
      <c r="DD46" s="17">
        <v>5.4</v>
      </c>
      <c r="DE46" s="17">
        <v>0</v>
      </c>
      <c r="DF46" s="17">
        <v>1.2</v>
      </c>
      <c r="DG46" s="17">
        <v>3.4</v>
      </c>
      <c r="DH46" s="17">
        <v>4.9000000000000004</v>
      </c>
      <c r="DI46" s="17">
        <v>20.6</v>
      </c>
      <c r="DJ46" s="17">
        <v>18.5</v>
      </c>
      <c r="DK46" s="17">
        <v>15</v>
      </c>
      <c r="DL46" s="17">
        <v>3.4</v>
      </c>
      <c r="DM46" s="17">
        <v>18.5</v>
      </c>
      <c r="DN46" s="17">
        <v>0</v>
      </c>
      <c r="DO46" s="17">
        <v>0</v>
      </c>
      <c r="DP46" s="17">
        <v>23</v>
      </c>
      <c r="DQ46" s="17">
        <v>54.8</v>
      </c>
      <c r="DR46" s="17">
        <v>0</v>
      </c>
      <c r="DS46" s="17">
        <v>3.4</v>
      </c>
      <c r="DT46" s="17">
        <v>20</v>
      </c>
      <c r="DU46" s="17">
        <v>1.8</v>
      </c>
      <c r="DV46" s="17"/>
      <c r="DW46" s="17">
        <v>13.4</v>
      </c>
      <c r="DX46" s="17">
        <v>6</v>
      </c>
      <c r="DY46" s="17">
        <v>17.600000000000001</v>
      </c>
      <c r="DZ46" s="17">
        <v>20.2</v>
      </c>
      <c r="EA46" s="17">
        <v>19.899999999999999</v>
      </c>
      <c r="EB46" s="17">
        <v>12.8</v>
      </c>
      <c r="EC46" s="17">
        <v>80</v>
      </c>
      <c r="ED46" s="17">
        <v>0</v>
      </c>
      <c r="EE46" s="17">
        <v>56.9</v>
      </c>
      <c r="EF46" s="17">
        <v>69.099999999999994</v>
      </c>
      <c r="EG46" s="17">
        <v>11.6</v>
      </c>
      <c r="EH46" s="17">
        <v>5.9</v>
      </c>
      <c r="EI46" s="17">
        <v>21</v>
      </c>
      <c r="EJ46" s="17">
        <v>7.8</v>
      </c>
      <c r="EK46" s="17">
        <v>7.4</v>
      </c>
      <c r="EL46" s="17">
        <v>12.5</v>
      </c>
      <c r="EM46" s="17">
        <v>13</v>
      </c>
      <c r="EN46" s="17">
        <v>13.5</v>
      </c>
      <c r="EO46" s="17">
        <v>0.4</v>
      </c>
      <c r="EP46" s="17">
        <v>0</v>
      </c>
      <c r="EQ46" s="17">
        <v>0</v>
      </c>
      <c r="ER46" s="17">
        <v>0</v>
      </c>
      <c r="ES46" s="17">
        <v>0.6</v>
      </c>
      <c r="ET46" s="17">
        <v>131.6</v>
      </c>
      <c r="EU46" s="17">
        <v>154.19999999999999</v>
      </c>
      <c r="EV46" s="17">
        <v>0</v>
      </c>
      <c r="EW46" s="17">
        <v>2.9</v>
      </c>
      <c r="EX46" s="17">
        <v>2.4</v>
      </c>
      <c r="EY46" s="17">
        <v>2.4</v>
      </c>
      <c r="EZ46" s="17">
        <v>2.6</v>
      </c>
      <c r="FA46" s="17">
        <v>0</v>
      </c>
      <c r="FB46" s="17">
        <v>7.5</v>
      </c>
      <c r="FC46" s="17">
        <v>20</v>
      </c>
      <c r="FD46" s="17">
        <v>9.3000000000000007</v>
      </c>
      <c r="FE46" s="17">
        <v>0</v>
      </c>
      <c r="FF46" s="17">
        <v>0</v>
      </c>
      <c r="FG46" s="17">
        <v>15.1</v>
      </c>
      <c r="FH46" s="17">
        <v>19</v>
      </c>
      <c r="FI46" s="17">
        <v>7.9</v>
      </c>
      <c r="FJ46" s="17">
        <v>11</v>
      </c>
      <c r="FK46" s="17">
        <v>7209.9197999999997</v>
      </c>
      <c r="FL46" s="15"/>
      <c r="FM46" s="17">
        <v>21.684570000000001</v>
      </c>
      <c r="FN46" s="17">
        <v>8.01</v>
      </c>
      <c r="FO46" s="17">
        <v>6.0225</v>
      </c>
      <c r="FP46" s="17">
        <v>13.2</v>
      </c>
      <c r="FQ46" s="17">
        <v>26.752980000000001</v>
      </c>
      <c r="FR46" s="17">
        <v>18.911380000000001</v>
      </c>
      <c r="FS46" s="17">
        <v>4.9000000000000004</v>
      </c>
      <c r="FT46" s="17">
        <v>16.100000000000001</v>
      </c>
      <c r="FU46" s="17">
        <v>115.58143</v>
      </c>
    </row>
    <row r="47" spans="1:177" ht="24" customHeight="1" x14ac:dyDescent="0.3">
      <c r="A47" s="16" t="s">
        <v>96</v>
      </c>
      <c r="B47" s="16" t="s">
        <v>762</v>
      </c>
      <c r="C47" s="17">
        <v>146.80000000000001</v>
      </c>
      <c r="D47" s="17">
        <v>627.5</v>
      </c>
      <c r="E47" s="17">
        <v>216.1</v>
      </c>
      <c r="F47" s="17"/>
      <c r="G47" s="17"/>
      <c r="H47" s="17">
        <v>90.5</v>
      </c>
      <c r="I47" s="17">
        <v>154.30000000000001</v>
      </c>
      <c r="J47" s="17"/>
      <c r="K47" s="17"/>
      <c r="L47" s="17"/>
      <c r="M47" s="17">
        <v>205.6</v>
      </c>
      <c r="N47" s="17">
        <v>209.3</v>
      </c>
      <c r="O47" s="17">
        <v>199.9</v>
      </c>
      <c r="P47" s="17">
        <v>213.9</v>
      </c>
      <c r="Q47" s="17">
        <v>110.5</v>
      </c>
      <c r="R47" s="17">
        <v>549.20000000000005</v>
      </c>
      <c r="S47" s="17">
        <v>3.3</v>
      </c>
      <c r="T47" s="17"/>
      <c r="U47" s="17"/>
      <c r="V47" s="17"/>
      <c r="W47" s="17"/>
      <c r="X47" s="17">
        <v>167.5</v>
      </c>
      <c r="Y47" s="17">
        <v>7.7</v>
      </c>
      <c r="Z47" s="17">
        <v>6.3</v>
      </c>
      <c r="AA47" s="17"/>
      <c r="AB47" s="17">
        <v>6.8</v>
      </c>
      <c r="AC47" s="17">
        <v>13.5</v>
      </c>
      <c r="AD47" s="17">
        <v>111.7</v>
      </c>
      <c r="AE47" s="17"/>
      <c r="AF47" s="17"/>
      <c r="AG47" s="17"/>
      <c r="AH47" s="17"/>
      <c r="AI47" s="17">
        <v>110.2</v>
      </c>
      <c r="AJ47" s="17">
        <v>190.2</v>
      </c>
      <c r="AK47" s="17"/>
      <c r="AL47" s="17"/>
      <c r="AM47" s="17"/>
      <c r="AN47" s="17"/>
      <c r="AO47" s="17">
        <v>191.1</v>
      </c>
      <c r="AP47" s="17">
        <v>50.6</v>
      </c>
      <c r="AQ47" s="17">
        <v>131.9</v>
      </c>
      <c r="AR47" s="17">
        <v>28.2</v>
      </c>
      <c r="AS47" s="17">
        <v>18.0702</v>
      </c>
      <c r="AT47" s="17">
        <v>12.2</v>
      </c>
      <c r="AU47" s="17">
        <v>91.8</v>
      </c>
      <c r="AV47" s="17">
        <v>158</v>
      </c>
      <c r="AW47" s="17">
        <v>157.6</v>
      </c>
      <c r="AX47" s="17">
        <v>165.4</v>
      </c>
      <c r="AY47" s="17">
        <v>87.2</v>
      </c>
      <c r="AZ47" s="17">
        <v>7.3</v>
      </c>
      <c r="BA47" s="17">
        <v>9</v>
      </c>
      <c r="BB47" s="17">
        <v>33.9</v>
      </c>
      <c r="BC47" s="17">
        <v>19</v>
      </c>
      <c r="BD47" s="17">
        <v>2</v>
      </c>
      <c r="BE47" s="17"/>
      <c r="BF47" s="17">
        <v>141.19999999999999</v>
      </c>
      <c r="BG47" s="17"/>
      <c r="BH47" s="17"/>
      <c r="BI47" s="17">
        <v>82.6</v>
      </c>
      <c r="BJ47" s="17"/>
      <c r="BK47" s="17"/>
      <c r="BL47" s="17"/>
      <c r="BM47" s="17"/>
      <c r="BN47" s="17"/>
      <c r="BO47" s="17"/>
      <c r="BP47" s="17">
        <v>107.8</v>
      </c>
      <c r="BQ47" s="17">
        <v>168.5</v>
      </c>
      <c r="BR47" s="17">
        <v>168.4</v>
      </c>
      <c r="BS47" s="17">
        <v>169</v>
      </c>
      <c r="BT47" s="17">
        <v>254.5</v>
      </c>
      <c r="BU47" s="17"/>
      <c r="BV47" s="17"/>
      <c r="BW47" s="17"/>
      <c r="BX47" s="17"/>
      <c r="BY47" s="17"/>
      <c r="BZ47" s="17"/>
      <c r="CA47" s="17"/>
      <c r="CB47" s="17"/>
      <c r="CC47" s="17">
        <v>2.5</v>
      </c>
      <c r="CD47" s="17">
        <v>196.3</v>
      </c>
      <c r="CE47" s="17">
        <v>96.1</v>
      </c>
      <c r="CF47" s="17">
        <v>63.3</v>
      </c>
      <c r="CG47" s="17">
        <v>67.3</v>
      </c>
      <c r="CH47" s="17">
        <v>30.1</v>
      </c>
      <c r="CI47" s="17"/>
      <c r="CJ47" s="17"/>
      <c r="CK47" s="17"/>
      <c r="CL47" s="17">
        <v>146</v>
      </c>
      <c r="CM47" s="17">
        <v>146.6</v>
      </c>
      <c r="CN47" s="17">
        <v>149.1</v>
      </c>
      <c r="CO47" s="17"/>
      <c r="CP47" s="17"/>
      <c r="CQ47" s="17"/>
      <c r="CR47" s="17"/>
      <c r="CS47" s="17"/>
      <c r="CT47" s="17"/>
      <c r="CU47" s="17"/>
      <c r="CV47" s="17">
        <v>0</v>
      </c>
      <c r="CW47" s="17">
        <v>85.3</v>
      </c>
      <c r="CX47" s="17">
        <v>0</v>
      </c>
      <c r="CY47" s="17">
        <v>0</v>
      </c>
      <c r="CZ47" s="17">
        <v>0</v>
      </c>
      <c r="DA47" s="17">
        <v>13.4</v>
      </c>
      <c r="DB47" s="17">
        <v>11.1</v>
      </c>
      <c r="DC47" s="17">
        <v>9.8000000000000007</v>
      </c>
      <c r="DD47" s="17">
        <v>5.3</v>
      </c>
      <c r="DE47" s="17">
        <v>0</v>
      </c>
      <c r="DF47" s="17">
        <v>1.2</v>
      </c>
      <c r="DG47" s="17">
        <v>3.4</v>
      </c>
      <c r="DH47" s="17">
        <v>4.9000000000000004</v>
      </c>
      <c r="DI47" s="17">
        <v>20.2</v>
      </c>
      <c r="DJ47" s="17">
        <v>18.8</v>
      </c>
      <c r="DK47" s="17">
        <v>15</v>
      </c>
      <c r="DL47" s="17">
        <v>3.5</v>
      </c>
      <c r="DM47" s="17">
        <v>18.5</v>
      </c>
      <c r="DN47" s="17">
        <v>0</v>
      </c>
      <c r="DO47" s="17">
        <v>0</v>
      </c>
      <c r="DP47" s="17">
        <v>21.9</v>
      </c>
      <c r="DQ47" s="17">
        <v>65.3</v>
      </c>
      <c r="DR47" s="17">
        <v>0</v>
      </c>
      <c r="DS47" s="17">
        <v>3.4</v>
      </c>
      <c r="DT47" s="17">
        <v>20</v>
      </c>
      <c r="DU47" s="17">
        <v>1.8</v>
      </c>
      <c r="DV47" s="17"/>
      <c r="DW47" s="17">
        <v>13.3</v>
      </c>
      <c r="DX47" s="17">
        <v>6.1</v>
      </c>
      <c r="DY47" s="17">
        <v>18</v>
      </c>
      <c r="DZ47" s="17">
        <v>20.3</v>
      </c>
      <c r="EA47" s="17">
        <v>20</v>
      </c>
      <c r="EB47" s="17">
        <v>11.6</v>
      </c>
      <c r="EC47" s="17">
        <v>74.7</v>
      </c>
      <c r="ED47" s="17">
        <v>0</v>
      </c>
      <c r="EE47" s="17">
        <v>60.3</v>
      </c>
      <c r="EF47" s="17">
        <v>71.7</v>
      </c>
      <c r="EG47" s="17">
        <v>7.3</v>
      </c>
      <c r="EH47" s="17">
        <v>6.1</v>
      </c>
      <c r="EI47" s="17">
        <v>21</v>
      </c>
      <c r="EJ47" s="17">
        <v>7.8</v>
      </c>
      <c r="EK47" s="17">
        <v>7.5</v>
      </c>
      <c r="EL47" s="17">
        <v>12.5</v>
      </c>
      <c r="EM47" s="17">
        <v>13</v>
      </c>
      <c r="EN47" s="17">
        <v>13.5</v>
      </c>
      <c r="EO47" s="17">
        <v>0.2</v>
      </c>
      <c r="EP47" s="17">
        <v>0</v>
      </c>
      <c r="EQ47" s="17">
        <v>0</v>
      </c>
      <c r="ER47" s="17">
        <v>0</v>
      </c>
      <c r="ES47" s="17">
        <v>0.6</v>
      </c>
      <c r="ET47" s="17">
        <v>127.6</v>
      </c>
      <c r="EU47" s="17">
        <v>136.80000000000001</v>
      </c>
      <c r="EV47" s="17">
        <v>0</v>
      </c>
      <c r="EW47" s="17">
        <v>2.9</v>
      </c>
      <c r="EX47" s="17">
        <v>2.4</v>
      </c>
      <c r="EY47" s="17">
        <v>2.4</v>
      </c>
      <c r="EZ47" s="17">
        <v>2.6</v>
      </c>
      <c r="FA47" s="17">
        <v>0</v>
      </c>
      <c r="FB47" s="17">
        <v>7.6</v>
      </c>
      <c r="FC47" s="17">
        <v>20.2</v>
      </c>
      <c r="FD47" s="17">
        <v>9.4</v>
      </c>
      <c r="FE47" s="17">
        <v>0</v>
      </c>
      <c r="FF47" s="17">
        <v>0</v>
      </c>
      <c r="FG47" s="17">
        <v>15.1</v>
      </c>
      <c r="FH47" s="17">
        <v>19</v>
      </c>
      <c r="FI47" s="17">
        <v>7.4</v>
      </c>
      <c r="FJ47" s="17">
        <v>10.7</v>
      </c>
      <c r="FK47" s="17">
        <v>7565.7701999999999</v>
      </c>
      <c r="FL47" s="15"/>
      <c r="FM47" s="17">
        <v>21.678540000000002</v>
      </c>
      <c r="FN47" s="17">
        <v>7.8940000000000001</v>
      </c>
      <c r="FO47" s="17">
        <v>6.02325</v>
      </c>
      <c r="FP47" s="17">
        <v>13.2</v>
      </c>
      <c r="FQ47" s="17">
        <v>26.930009999999999</v>
      </c>
      <c r="FR47" s="17">
        <v>18.911079999999998</v>
      </c>
      <c r="FS47" s="17">
        <v>4.9000000000000004</v>
      </c>
      <c r="FT47" s="17">
        <v>16.100000000000001</v>
      </c>
      <c r="FU47" s="17">
        <v>115.63688</v>
      </c>
    </row>
    <row r="48" spans="1:177" ht="24" customHeight="1" x14ac:dyDescent="0.3">
      <c r="A48" s="16" t="s">
        <v>96</v>
      </c>
      <c r="B48" s="16" t="s">
        <v>763</v>
      </c>
      <c r="C48" s="17">
        <v>145.6</v>
      </c>
      <c r="D48" s="17">
        <v>629.1</v>
      </c>
      <c r="E48" s="17">
        <v>215.5</v>
      </c>
      <c r="F48" s="17"/>
      <c r="G48" s="17"/>
      <c r="H48" s="17">
        <v>90.4</v>
      </c>
      <c r="I48" s="17">
        <v>154.1</v>
      </c>
      <c r="J48" s="17"/>
      <c r="K48" s="17"/>
      <c r="L48" s="17"/>
      <c r="M48" s="17">
        <v>207</v>
      </c>
      <c r="N48" s="17">
        <v>210.2</v>
      </c>
      <c r="O48" s="17">
        <v>201.5</v>
      </c>
      <c r="P48" s="17">
        <v>213.8</v>
      </c>
      <c r="Q48" s="17">
        <v>110.4</v>
      </c>
      <c r="R48" s="17">
        <v>548.29999999999995</v>
      </c>
      <c r="S48" s="17">
        <v>3.3</v>
      </c>
      <c r="T48" s="17"/>
      <c r="U48" s="17"/>
      <c r="V48" s="17"/>
      <c r="W48" s="17"/>
      <c r="X48" s="17">
        <v>169.4</v>
      </c>
      <c r="Y48" s="17">
        <v>7.8</v>
      </c>
      <c r="Z48" s="17">
        <v>6.3</v>
      </c>
      <c r="AA48" s="17"/>
      <c r="AB48" s="17">
        <v>6.8</v>
      </c>
      <c r="AC48" s="17">
        <v>13.4</v>
      </c>
      <c r="AD48" s="17">
        <v>111.7</v>
      </c>
      <c r="AE48" s="17"/>
      <c r="AF48" s="17"/>
      <c r="AG48" s="17"/>
      <c r="AH48" s="17"/>
      <c r="AI48" s="17">
        <v>110.1</v>
      </c>
      <c r="AJ48" s="17">
        <v>222</v>
      </c>
      <c r="AK48" s="17"/>
      <c r="AL48" s="17"/>
      <c r="AM48" s="17"/>
      <c r="AN48" s="17"/>
      <c r="AO48" s="17">
        <v>198.2</v>
      </c>
      <c r="AP48" s="17">
        <v>50.2</v>
      </c>
      <c r="AQ48" s="17">
        <v>128.5</v>
      </c>
      <c r="AR48" s="17">
        <v>28.1</v>
      </c>
      <c r="AS48" s="17">
        <v>9.1364999999999998</v>
      </c>
      <c r="AT48" s="17">
        <v>12.2</v>
      </c>
      <c r="AU48" s="17">
        <v>91.8</v>
      </c>
      <c r="AV48" s="17">
        <v>182.7</v>
      </c>
      <c r="AW48" s="17">
        <v>183.5</v>
      </c>
      <c r="AX48" s="17">
        <v>184</v>
      </c>
      <c r="AY48" s="17">
        <v>87.5</v>
      </c>
      <c r="AZ48" s="17">
        <v>7.3</v>
      </c>
      <c r="BA48" s="17">
        <v>9</v>
      </c>
      <c r="BB48" s="17">
        <v>33.700000000000003</v>
      </c>
      <c r="BC48" s="17">
        <v>19.5</v>
      </c>
      <c r="BD48" s="17">
        <v>2</v>
      </c>
      <c r="BE48" s="17"/>
      <c r="BF48" s="17">
        <v>103.4</v>
      </c>
      <c r="BG48" s="17"/>
      <c r="BH48" s="17"/>
      <c r="BI48" s="17">
        <v>83</v>
      </c>
      <c r="BJ48" s="17"/>
      <c r="BK48" s="17"/>
      <c r="BL48" s="17"/>
      <c r="BM48" s="17"/>
      <c r="BN48" s="17"/>
      <c r="BO48" s="17"/>
      <c r="BP48" s="17">
        <v>127.4</v>
      </c>
      <c r="BQ48" s="17">
        <v>176.1</v>
      </c>
      <c r="BR48" s="17">
        <v>174</v>
      </c>
      <c r="BS48" s="17">
        <v>200</v>
      </c>
      <c r="BT48" s="17">
        <v>268.60000000000002</v>
      </c>
      <c r="BU48" s="17"/>
      <c r="BV48" s="17"/>
      <c r="BW48" s="17"/>
      <c r="BX48" s="17"/>
      <c r="BY48" s="17"/>
      <c r="BZ48" s="17"/>
      <c r="CA48" s="17"/>
      <c r="CB48" s="17"/>
      <c r="CC48" s="17">
        <v>2.5</v>
      </c>
      <c r="CD48" s="17">
        <v>151.69999999999999</v>
      </c>
      <c r="CE48" s="17">
        <v>90.2</v>
      </c>
      <c r="CF48" s="17">
        <v>63.2</v>
      </c>
      <c r="CG48" s="17">
        <v>67.599999999999994</v>
      </c>
      <c r="CH48" s="17">
        <v>30.1</v>
      </c>
      <c r="CI48" s="17"/>
      <c r="CJ48" s="17"/>
      <c r="CK48" s="17"/>
      <c r="CL48" s="17">
        <v>147.1</v>
      </c>
      <c r="CM48" s="17">
        <v>147.80000000000001</v>
      </c>
      <c r="CN48" s="17">
        <v>149.80000000000001</v>
      </c>
      <c r="CO48" s="17"/>
      <c r="CP48" s="17"/>
      <c r="CQ48" s="17"/>
      <c r="CR48" s="17"/>
      <c r="CS48" s="17"/>
      <c r="CT48" s="17"/>
      <c r="CU48" s="17"/>
      <c r="CV48" s="17">
        <v>0</v>
      </c>
      <c r="CW48" s="17">
        <v>68.3</v>
      </c>
      <c r="CX48" s="17">
        <v>0</v>
      </c>
      <c r="CY48" s="17">
        <v>0.1</v>
      </c>
      <c r="CZ48" s="17">
        <v>0</v>
      </c>
      <c r="DA48" s="17">
        <v>13.4</v>
      </c>
      <c r="DB48" s="17">
        <v>12.1</v>
      </c>
      <c r="DC48" s="17">
        <v>9.9</v>
      </c>
      <c r="DD48" s="17">
        <v>5.4</v>
      </c>
      <c r="DE48" s="17">
        <v>0</v>
      </c>
      <c r="DF48" s="17">
        <v>1.2</v>
      </c>
      <c r="DG48" s="17">
        <v>3.4</v>
      </c>
      <c r="DH48" s="17">
        <v>4.8</v>
      </c>
      <c r="DI48" s="17">
        <v>20.3</v>
      </c>
      <c r="DJ48" s="17">
        <v>19.399999999999999</v>
      </c>
      <c r="DK48" s="17">
        <v>14.5</v>
      </c>
      <c r="DL48" s="17">
        <v>3.5</v>
      </c>
      <c r="DM48" s="17">
        <v>18.5</v>
      </c>
      <c r="DN48" s="17">
        <v>0</v>
      </c>
      <c r="DO48" s="17">
        <v>0</v>
      </c>
      <c r="DP48" s="17">
        <v>19.899999999999999</v>
      </c>
      <c r="DQ48" s="17">
        <v>52.9</v>
      </c>
      <c r="DR48" s="17">
        <v>0</v>
      </c>
      <c r="DS48" s="17">
        <v>3.3</v>
      </c>
      <c r="DT48" s="17">
        <v>20.100000000000001</v>
      </c>
      <c r="DU48" s="17">
        <v>1.8</v>
      </c>
      <c r="DV48" s="17"/>
      <c r="DW48" s="17">
        <v>13.4</v>
      </c>
      <c r="DX48" s="17">
        <v>6.2</v>
      </c>
      <c r="DY48" s="17">
        <v>18.100000000000001</v>
      </c>
      <c r="DZ48" s="17">
        <v>20.3</v>
      </c>
      <c r="EA48" s="17">
        <v>20</v>
      </c>
      <c r="EB48" s="17">
        <v>10.1</v>
      </c>
      <c r="EC48" s="17">
        <v>75.599999999999994</v>
      </c>
      <c r="ED48" s="17">
        <v>0</v>
      </c>
      <c r="EE48" s="17">
        <v>39</v>
      </c>
      <c r="EF48" s="17">
        <v>63.2</v>
      </c>
      <c r="EG48" s="17">
        <v>5</v>
      </c>
      <c r="EH48" s="17">
        <v>3.5</v>
      </c>
      <c r="EI48" s="17">
        <v>21</v>
      </c>
      <c r="EJ48" s="17">
        <v>7.6</v>
      </c>
      <c r="EK48" s="17">
        <v>7.5</v>
      </c>
      <c r="EL48" s="17">
        <v>12.5</v>
      </c>
      <c r="EM48" s="17">
        <v>13</v>
      </c>
      <c r="EN48" s="17">
        <v>13.5</v>
      </c>
      <c r="EO48" s="17">
        <v>0.6</v>
      </c>
      <c r="EP48" s="17">
        <v>0</v>
      </c>
      <c r="EQ48" s="17">
        <v>0</v>
      </c>
      <c r="ER48" s="17">
        <v>0</v>
      </c>
      <c r="ES48" s="17">
        <v>0.6</v>
      </c>
      <c r="ET48" s="17">
        <v>124.8</v>
      </c>
      <c r="EU48" s="17">
        <v>130.5</v>
      </c>
      <c r="EV48" s="17">
        <v>0</v>
      </c>
      <c r="EW48" s="17">
        <v>2.9</v>
      </c>
      <c r="EX48" s="17">
        <v>2.4</v>
      </c>
      <c r="EY48" s="17">
        <v>2.4</v>
      </c>
      <c r="EZ48" s="17">
        <v>2.6</v>
      </c>
      <c r="FA48" s="17">
        <v>0</v>
      </c>
      <c r="FB48" s="17">
        <v>7.6</v>
      </c>
      <c r="FC48" s="17">
        <v>20</v>
      </c>
      <c r="FD48" s="17">
        <v>9.6</v>
      </c>
      <c r="FE48" s="17">
        <v>0</v>
      </c>
      <c r="FF48" s="17">
        <v>0</v>
      </c>
      <c r="FG48" s="17">
        <v>15.2</v>
      </c>
      <c r="FH48" s="17">
        <v>19</v>
      </c>
      <c r="FI48" s="17">
        <v>7.9</v>
      </c>
      <c r="FJ48" s="17">
        <v>10.6</v>
      </c>
      <c r="FK48" s="17">
        <v>7585.5365000000002</v>
      </c>
      <c r="FL48" s="15"/>
      <c r="FM48" s="17">
        <v>21.677230000000002</v>
      </c>
      <c r="FN48" s="17">
        <v>8.0030000000000001</v>
      </c>
      <c r="FO48" s="17">
        <v>6.0231199999999996</v>
      </c>
      <c r="FP48" s="17">
        <v>13.2</v>
      </c>
      <c r="FQ48" s="17">
        <v>26.989329999999999</v>
      </c>
      <c r="FR48" s="17">
        <v>18.911169999999998</v>
      </c>
      <c r="FS48" s="17">
        <v>5</v>
      </c>
      <c r="FT48" s="17">
        <v>16</v>
      </c>
      <c r="FU48" s="17">
        <v>115.80385</v>
      </c>
    </row>
    <row r="49" spans="1:177" ht="24" customHeight="1" x14ac:dyDescent="0.3">
      <c r="A49" s="16" t="s">
        <v>96</v>
      </c>
      <c r="B49" s="16" t="s">
        <v>764</v>
      </c>
      <c r="C49" s="17">
        <v>145.19999999999999</v>
      </c>
      <c r="D49" s="17">
        <v>627.20000000000005</v>
      </c>
      <c r="E49" s="17">
        <v>214.2</v>
      </c>
      <c r="F49" s="17"/>
      <c r="G49" s="17"/>
      <c r="H49" s="17">
        <v>90.2</v>
      </c>
      <c r="I49" s="17">
        <v>153.9</v>
      </c>
      <c r="J49" s="17"/>
      <c r="K49" s="17"/>
      <c r="L49" s="17"/>
      <c r="M49" s="17">
        <v>207.2</v>
      </c>
      <c r="N49" s="17">
        <v>209.7</v>
      </c>
      <c r="O49" s="17">
        <v>200.8</v>
      </c>
      <c r="P49" s="17">
        <v>212.6</v>
      </c>
      <c r="Q49" s="17">
        <v>110.1</v>
      </c>
      <c r="R49" s="17">
        <v>557.29999999999995</v>
      </c>
      <c r="S49" s="17">
        <v>3.3</v>
      </c>
      <c r="T49" s="17"/>
      <c r="U49" s="17"/>
      <c r="V49" s="17"/>
      <c r="W49" s="17"/>
      <c r="X49" s="17">
        <v>166.1</v>
      </c>
      <c r="Y49" s="17">
        <v>7.4</v>
      </c>
      <c r="Z49" s="17">
        <v>6.3</v>
      </c>
      <c r="AA49" s="17"/>
      <c r="AB49" s="17">
        <v>6.6</v>
      </c>
      <c r="AC49" s="17">
        <v>13.5</v>
      </c>
      <c r="AD49" s="17">
        <v>111.4</v>
      </c>
      <c r="AE49" s="17"/>
      <c r="AF49" s="17"/>
      <c r="AG49" s="17"/>
      <c r="AH49" s="17"/>
      <c r="AI49" s="17">
        <v>109.9</v>
      </c>
      <c r="AJ49" s="17">
        <v>222.6</v>
      </c>
      <c r="AK49" s="17"/>
      <c r="AL49" s="17"/>
      <c r="AM49" s="17"/>
      <c r="AN49" s="17"/>
      <c r="AO49" s="17">
        <v>233.6</v>
      </c>
      <c r="AP49" s="17">
        <v>50.6</v>
      </c>
      <c r="AQ49" s="17">
        <v>136</v>
      </c>
      <c r="AR49" s="17">
        <v>28.1</v>
      </c>
      <c r="AS49" s="17">
        <v>18.675799999999999</v>
      </c>
      <c r="AT49" s="17">
        <v>12.2</v>
      </c>
      <c r="AU49" s="17">
        <v>90.2</v>
      </c>
      <c r="AV49" s="17">
        <v>181.7</v>
      </c>
      <c r="AW49" s="17">
        <v>182.5</v>
      </c>
      <c r="AX49" s="17">
        <v>184</v>
      </c>
      <c r="AY49" s="17">
        <v>86.9</v>
      </c>
      <c r="AZ49" s="17">
        <v>7.3</v>
      </c>
      <c r="BA49" s="17">
        <v>9</v>
      </c>
      <c r="BB49" s="17">
        <v>33.299999999999997</v>
      </c>
      <c r="BC49" s="17">
        <v>19.100000000000001</v>
      </c>
      <c r="BD49" s="17">
        <v>2</v>
      </c>
      <c r="BE49" s="17"/>
      <c r="BF49" s="17">
        <v>151.69999999999999</v>
      </c>
      <c r="BG49" s="17"/>
      <c r="BH49" s="17"/>
      <c r="BI49" s="17">
        <v>82.7</v>
      </c>
      <c r="BJ49" s="17"/>
      <c r="BK49" s="17"/>
      <c r="BL49" s="17"/>
      <c r="BM49" s="17"/>
      <c r="BN49" s="17"/>
      <c r="BO49" s="17"/>
      <c r="BP49" s="17">
        <v>127.1</v>
      </c>
      <c r="BQ49" s="17">
        <v>169.8</v>
      </c>
      <c r="BR49" s="17">
        <v>169.6</v>
      </c>
      <c r="BS49" s="17">
        <v>169.9</v>
      </c>
      <c r="BT49" s="17">
        <v>254.1</v>
      </c>
      <c r="BU49" s="17"/>
      <c r="BV49" s="17"/>
      <c r="BW49" s="17"/>
      <c r="BX49" s="17"/>
      <c r="BY49" s="17"/>
      <c r="BZ49" s="17"/>
      <c r="CA49" s="17"/>
      <c r="CB49" s="17"/>
      <c r="CC49" s="17">
        <v>2.5</v>
      </c>
      <c r="CD49" s="17">
        <v>214.3</v>
      </c>
      <c r="CE49" s="17">
        <v>94.3</v>
      </c>
      <c r="CF49" s="17">
        <v>62.9</v>
      </c>
      <c r="CG49" s="17">
        <v>69.400000000000006</v>
      </c>
      <c r="CH49" s="17">
        <v>30</v>
      </c>
      <c r="CI49" s="17"/>
      <c r="CJ49" s="17"/>
      <c r="CK49" s="17"/>
      <c r="CL49" s="17">
        <v>146.4</v>
      </c>
      <c r="CM49" s="17">
        <v>147.5</v>
      </c>
      <c r="CN49" s="17">
        <v>149.5</v>
      </c>
      <c r="CO49" s="17"/>
      <c r="CP49" s="17"/>
      <c r="CQ49" s="17"/>
      <c r="CR49" s="17"/>
      <c r="CS49" s="17"/>
      <c r="CT49" s="17"/>
      <c r="CU49" s="17"/>
      <c r="CV49" s="17">
        <v>0</v>
      </c>
      <c r="CW49" s="17">
        <v>51</v>
      </c>
      <c r="CX49" s="17">
        <v>0</v>
      </c>
      <c r="CY49" s="17">
        <v>0.6</v>
      </c>
      <c r="CZ49" s="17">
        <v>0</v>
      </c>
      <c r="DA49" s="17">
        <v>13.5</v>
      </c>
      <c r="DB49" s="17">
        <v>11.3</v>
      </c>
      <c r="DC49" s="17">
        <v>9.9</v>
      </c>
      <c r="DD49" s="17">
        <v>5.4</v>
      </c>
      <c r="DE49" s="17">
        <v>0</v>
      </c>
      <c r="DF49" s="17">
        <v>1.2</v>
      </c>
      <c r="DG49" s="17">
        <v>3.4</v>
      </c>
      <c r="DH49" s="17">
        <v>4.8</v>
      </c>
      <c r="DI49" s="17">
        <v>20.3</v>
      </c>
      <c r="DJ49" s="17">
        <v>19.399999999999999</v>
      </c>
      <c r="DK49" s="17">
        <v>14.5</v>
      </c>
      <c r="DL49" s="17">
        <v>3.5</v>
      </c>
      <c r="DM49" s="17">
        <v>18.5</v>
      </c>
      <c r="DN49" s="17">
        <v>0</v>
      </c>
      <c r="DO49" s="17">
        <v>0</v>
      </c>
      <c r="DP49" s="17">
        <v>19.100000000000001</v>
      </c>
      <c r="DQ49" s="17">
        <v>49.3</v>
      </c>
      <c r="DR49" s="17">
        <v>0</v>
      </c>
      <c r="DS49" s="17">
        <v>3.4</v>
      </c>
      <c r="DT49" s="17">
        <v>20</v>
      </c>
      <c r="DU49" s="17">
        <v>1.8</v>
      </c>
      <c r="DV49" s="17"/>
      <c r="DW49" s="17">
        <v>13.4</v>
      </c>
      <c r="DX49" s="17">
        <v>6.4</v>
      </c>
      <c r="DY49" s="17">
        <v>17.899999999999999</v>
      </c>
      <c r="DZ49" s="17">
        <v>20.399999999999999</v>
      </c>
      <c r="EA49" s="17">
        <v>20</v>
      </c>
      <c r="EB49" s="17">
        <v>7.8</v>
      </c>
      <c r="EC49" s="17">
        <v>69.5</v>
      </c>
      <c r="ED49" s="17">
        <v>0</v>
      </c>
      <c r="EE49" s="17">
        <v>41.8</v>
      </c>
      <c r="EF49" s="17">
        <v>59</v>
      </c>
      <c r="EG49" s="17">
        <v>6</v>
      </c>
      <c r="EH49" s="17">
        <v>3.9</v>
      </c>
      <c r="EI49" s="17">
        <v>21</v>
      </c>
      <c r="EJ49" s="17">
        <v>7.2</v>
      </c>
      <c r="EK49" s="17">
        <v>7.4</v>
      </c>
      <c r="EL49" s="17">
        <v>12.3</v>
      </c>
      <c r="EM49" s="17">
        <v>13</v>
      </c>
      <c r="EN49" s="17">
        <v>13.5</v>
      </c>
      <c r="EO49" s="17">
        <v>1.3</v>
      </c>
      <c r="EP49" s="17">
        <v>0</v>
      </c>
      <c r="EQ49" s="17">
        <v>0</v>
      </c>
      <c r="ER49" s="17">
        <v>0</v>
      </c>
      <c r="ES49" s="17">
        <v>0.6</v>
      </c>
      <c r="ET49" s="17">
        <v>89</v>
      </c>
      <c r="EU49" s="17">
        <v>83.2</v>
      </c>
      <c r="EV49" s="17">
        <v>0</v>
      </c>
      <c r="EW49" s="17">
        <v>2.9</v>
      </c>
      <c r="EX49" s="17">
        <v>2.4</v>
      </c>
      <c r="EY49" s="17">
        <v>2.4</v>
      </c>
      <c r="EZ49" s="17">
        <v>2.6</v>
      </c>
      <c r="FA49" s="17">
        <v>0</v>
      </c>
      <c r="FB49" s="17">
        <v>7.5</v>
      </c>
      <c r="FC49" s="17">
        <v>20</v>
      </c>
      <c r="FD49" s="17">
        <v>9.5</v>
      </c>
      <c r="FE49" s="17">
        <v>0</v>
      </c>
      <c r="FF49" s="17">
        <v>0</v>
      </c>
      <c r="FG49" s="17">
        <v>16</v>
      </c>
      <c r="FH49" s="17">
        <v>19</v>
      </c>
      <c r="FI49" s="17">
        <v>4.2</v>
      </c>
      <c r="FJ49" s="17">
        <v>10.8</v>
      </c>
      <c r="FK49" s="17">
        <v>7575.1758</v>
      </c>
      <c r="FL49" s="15"/>
      <c r="FM49" s="17">
        <v>21.815100000000001</v>
      </c>
      <c r="FN49" s="17">
        <v>8.0180000000000007</v>
      </c>
      <c r="FO49" s="17">
        <v>6.0235000000000003</v>
      </c>
      <c r="FP49" s="17">
        <v>13.2</v>
      </c>
      <c r="FQ49" s="17">
        <v>27.112500000000001</v>
      </c>
      <c r="FR49" s="17">
        <v>18.911819999999999</v>
      </c>
      <c r="FS49" s="17">
        <v>5</v>
      </c>
      <c r="FT49" s="17">
        <v>16</v>
      </c>
      <c r="FU49" s="17">
        <v>116.08092000000001</v>
      </c>
    </row>
    <row r="50" spans="1:177" ht="24" customHeight="1" x14ac:dyDescent="0.3">
      <c r="A50" s="18" t="s">
        <v>96</v>
      </c>
      <c r="B50" s="18" t="s">
        <v>765</v>
      </c>
      <c r="C50" s="19">
        <v>146.5</v>
      </c>
      <c r="D50" s="19">
        <v>628.9</v>
      </c>
      <c r="E50" s="19">
        <v>215.1</v>
      </c>
      <c r="F50" s="19"/>
      <c r="G50" s="19"/>
      <c r="H50" s="19">
        <v>90.2</v>
      </c>
      <c r="I50" s="19">
        <v>154</v>
      </c>
      <c r="J50" s="19"/>
      <c r="K50" s="19"/>
      <c r="L50" s="19"/>
      <c r="M50" s="19">
        <v>207.4</v>
      </c>
      <c r="N50" s="19">
        <v>211</v>
      </c>
      <c r="O50" s="19">
        <v>201.6</v>
      </c>
      <c r="P50" s="19">
        <v>214.4</v>
      </c>
      <c r="Q50" s="19">
        <v>110.8</v>
      </c>
      <c r="R50" s="19">
        <v>556.4</v>
      </c>
      <c r="S50" s="19">
        <v>3.3</v>
      </c>
      <c r="T50" s="19"/>
      <c r="U50" s="19"/>
      <c r="V50" s="19"/>
      <c r="W50" s="19"/>
      <c r="X50" s="19">
        <v>168.3</v>
      </c>
      <c r="Y50" s="19">
        <v>7.4</v>
      </c>
      <c r="Z50" s="19">
        <v>5.9</v>
      </c>
      <c r="AA50" s="19"/>
      <c r="AB50" s="19">
        <v>6.8</v>
      </c>
      <c r="AC50" s="19">
        <v>13.9</v>
      </c>
      <c r="AD50" s="19">
        <v>111.9</v>
      </c>
      <c r="AE50" s="19"/>
      <c r="AF50" s="19"/>
      <c r="AG50" s="19"/>
      <c r="AH50" s="19"/>
      <c r="AI50" s="19">
        <v>110.1</v>
      </c>
      <c r="AJ50" s="19">
        <v>222.3</v>
      </c>
      <c r="AK50" s="19"/>
      <c r="AL50" s="19"/>
      <c r="AM50" s="19"/>
      <c r="AN50" s="19"/>
      <c r="AO50" s="19">
        <v>375.9</v>
      </c>
      <c r="AP50" s="19">
        <v>51</v>
      </c>
      <c r="AQ50" s="19">
        <v>130.6</v>
      </c>
      <c r="AR50" s="19">
        <v>27.7</v>
      </c>
      <c r="AS50" s="19">
        <v>18.495799999999999</v>
      </c>
      <c r="AT50" s="19">
        <v>12.2</v>
      </c>
      <c r="AU50" s="19">
        <v>91.2</v>
      </c>
      <c r="AV50" s="19">
        <v>182.2</v>
      </c>
      <c r="AW50" s="19">
        <v>182.8</v>
      </c>
      <c r="AX50" s="19">
        <v>184.5</v>
      </c>
      <c r="AY50" s="19">
        <v>86.2</v>
      </c>
      <c r="AZ50" s="19">
        <v>7.4</v>
      </c>
      <c r="BA50" s="19">
        <v>9.1</v>
      </c>
      <c r="BB50" s="19">
        <v>33.5</v>
      </c>
      <c r="BC50" s="19">
        <v>19.5</v>
      </c>
      <c r="BD50" s="19">
        <v>2</v>
      </c>
      <c r="BE50" s="19"/>
      <c r="BF50" s="19">
        <v>143.80000000000001</v>
      </c>
      <c r="BG50" s="19"/>
      <c r="BH50" s="19"/>
      <c r="BI50" s="19">
        <v>94.7</v>
      </c>
      <c r="BJ50" s="19"/>
      <c r="BK50" s="19"/>
      <c r="BL50" s="19"/>
      <c r="BM50" s="19"/>
      <c r="BN50" s="19"/>
      <c r="BO50" s="19"/>
      <c r="BP50" s="19">
        <v>127.1</v>
      </c>
      <c r="BQ50" s="19">
        <v>170</v>
      </c>
      <c r="BR50" s="19">
        <v>169.9</v>
      </c>
      <c r="BS50" s="19">
        <v>170.3</v>
      </c>
      <c r="BT50" s="19">
        <v>252.9</v>
      </c>
      <c r="BU50" s="19"/>
      <c r="BV50" s="19"/>
      <c r="BW50" s="19"/>
      <c r="BX50" s="19"/>
      <c r="BY50" s="19"/>
      <c r="BZ50" s="19"/>
      <c r="CA50" s="19"/>
      <c r="CB50" s="19"/>
      <c r="CC50" s="19">
        <v>2.5</v>
      </c>
      <c r="CD50" s="19">
        <v>187.3</v>
      </c>
      <c r="CE50" s="19">
        <v>84.7</v>
      </c>
      <c r="CF50" s="19">
        <v>63</v>
      </c>
      <c r="CG50" s="19">
        <v>70.599999999999994</v>
      </c>
      <c r="CH50" s="19">
        <v>30</v>
      </c>
      <c r="CI50" s="19"/>
      <c r="CJ50" s="19"/>
      <c r="CK50" s="19"/>
      <c r="CL50" s="19">
        <v>147.5</v>
      </c>
      <c r="CM50" s="19">
        <v>148.80000000000001</v>
      </c>
      <c r="CN50" s="19">
        <v>150.4</v>
      </c>
      <c r="CO50" s="19"/>
      <c r="CP50" s="19"/>
      <c r="CQ50" s="19"/>
      <c r="CR50" s="19"/>
      <c r="CS50" s="19"/>
      <c r="CT50" s="19"/>
      <c r="CU50" s="19"/>
      <c r="CV50" s="19">
        <v>0</v>
      </c>
      <c r="CW50" s="19">
        <v>44.8</v>
      </c>
      <c r="CX50" s="19">
        <v>0</v>
      </c>
      <c r="CY50" s="19">
        <v>0.4</v>
      </c>
      <c r="CZ50" s="19">
        <v>0</v>
      </c>
      <c r="DA50" s="19">
        <v>14.2</v>
      </c>
      <c r="DB50" s="19">
        <v>11</v>
      </c>
      <c r="DC50" s="19">
        <v>9.9</v>
      </c>
      <c r="DD50" s="19">
        <v>5.4</v>
      </c>
      <c r="DE50" s="19">
        <v>0</v>
      </c>
      <c r="DF50" s="19">
        <v>1.2</v>
      </c>
      <c r="DG50" s="19">
        <v>3.4</v>
      </c>
      <c r="DH50" s="19">
        <v>4.7</v>
      </c>
      <c r="DI50" s="19">
        <v>20.3</v>
      </c>
      <c r="DJ50" s="19">
        <v>20</v>
      </c>
      <c r="DK50" s="19">
        <v>14.4</v>
      </c>
      <c r="DL50" s="19">
        <v>3.5</v>
      </c>
      <c r="DM50" s="19">
        <v>18.5</v>
      </c>
      <c r="DN50" s="19">
        <v>0</v>
      </c>
      <c r="DO50" s="19">
        <v>0</v>
      </c>
      <c r="DP50" s="19">
        <v>13.2</v>
      </c>
      <c r="DQ50" s="19">
        <v>30.8</v>
      </c>
      <c r="DR50" s="19">
        <v>0</v>
      </c>
      <c r="DS50" s="19">
        <v>3.3</v>
      </c>
      <c r="DT50" s="19">
        <v>20.100000000000001</v>
      </c>
      <c r="DU50" s="19">
        <v>1.8</v>
      </c>
      <c r="DV50" s="19"/>
      <c r="DW50" s="19">
        <v>13.5</v>
      </c>
      <c r="DX50" s="19">
        <v>6.5</v>
      </c>
      <c r="DY50" s="19">
        <v>17.899999999999999</v>
      </c>
      <c r="DZ50" s="19">
        <v>20.3</v>
      </c>
      <c r="EA50" s="19">
        <v>20</v>
      </c>
      <c r="EB50" s="19">
        <v>9.4</v>
      </c>
      <c r="EC50" s="19">
        <v>62.1</v>
      </c>
      <c r="ED50" s="19">
        <v>0</v>
      </c>
      <c r="EE50" s="19">
        <v>47.3</v>
      </c>
      <c r="EF50" s="19">
        <v>70.7</v>
      </c>
      <c r="EG50" s="19">
        <v>4.8</v>
      </c>
      <c r="EH50" s="19">
        <v>4.7</v>
      </c>
      <c r="EI50" s="19">
        <v>20.9</v>
      </c>
      <c r="EJ50" s="19">
        <v>7.2</v>
      </c>
      <c r="EK50" s="19">
        <v>7.2</v>
      </c>
      <c r="EL50" s="19">
        <v>12.3</v>
      </c>
      <c r="EM50" s="19">
        <v>12.5</v>
      </c>
      <c r="EN50" s="19">
        <v>13</v>
      </c>
      <c r="EO50" s="19">
        <v>0.8</v>
      </c>
      <c r="EP50" s="19">
        <v>0</v>
      </c>
      <c r="EQ50" s="19">
        <v>0</v>
      </c>
      <c r="ER50" s="19">
        <v>0</v>
      </c>
      <c r="ES50" s="19">
        <v>0.6</v>
      </c>
      <c r="ET50" s="19">
        <v>58.4</v>
      </c>
      <c r="EU50" s="19">
        <v>42.8</v>
      </c>
      <c r="EV50" s="19">
        <v>0</v>
      </c>
      <c r="EW50" s="19">
        <v>2.9</v>
      </c>
      <c r="EX50" s="19">
        <v>2.4</v>
      </c>
      <c r="EY50" s="19">
        <v>2.4</v>
      </c>
      <c r="EZ50" s="19">
        <v>2.6</v>
      </c>
      <c r="FA50" s="19">
        <v>0</v>
      </c>
      <c r="FB50" s="19">
        <v>7.6</v>
      </c>
      <c r="FC50" s="19">
        <v>20</v>
      </c>
      <c r="FD50" s="19">
        <v>9.5</v>
      </c>
      <c r="FE50" s="19">
        <v>0</v>
      </c>
      <c r="FF50" s="19">
        <v>0</v>
      </c>
      <c r="FG50" s="19">
        <v>15.4</v>
      </c>
      <c r="FH50" s="19">
        <v>19</v>
      </c>
      <c r="FI50" s="19">
        <v>0</v>
      </c>
      <c r="FJ50" s="19">
        <v>11</v>
      </c>
      <c r="FK50" s="19">
        <v>7600.5958000000001</v>
      </c>
      <c r="FL50" s="15"/>
      <c r="FM50" s="19">
        <v>21.673919999999999</v>
      </c>
      <c r="FN50" s="19">
        <v>7.97</v>
      </c>
      <c r="FO50" s="19">
        <v>6.0237499999999997</v>
      </c>
      <c r="FP50" s="19">
        <v>13.2</v>
      </c>
      <c r="FQ50" s="19">
        <v>27.14312</v>
      </c>
      <c r="FR50" s="19">
        <v>18.912469999999999</v>
      </c>
      <c r="FS50" s="19">
        <v>5.2</v>
      </c>
      <c r="FT50" s="19">
        <v>16.100000000000001</v>
      </c>
      <c r="FU50" s="19">
        <v>116.22326</v>
      </c>
    </row>
    <row r="51" spans="1:177" ht="24" customHeight="1" x14ac:dyDescent="0.3">
      <c r="A51" s="13" t="s">
        <v>96</v>
      </c>
      <c r="B51" s="13" t="s">
        <v>766</v>
      </c>
      <c r="C51" s="14">
        <v>145.5</v>
      </c>
      <c r="D51" s="14">
        <v>628.70000000000005</v>
      </c>
      <c r="E51" s="14">
        <v>215</v>
      </c>
      <c r="F51" s="14"/>
      <c r="G51" s="14"/>
      <c r="H51" s="14">
        <v>90.3</v>
      </c>
      <c r="I51" s="14">
        <v>154</v>
      </c>
      <c r="J51" s="14"/>
      <c r="K51" s="14"/>
      <c r="L51" s="14"/>
      <c r="M51" s="14">
        <v>207.4</v>
      </c>
      <c r="N51" s="14">
        <v>210.5</v>
      </c>
      <c r="O51" s="14">
        <v>201.2</v>
      </c>
      <c r="P51" s="14">
        <v>214.9</v>
      </c>
      <c r="Q51" s="14">
        <v>110.6</v>
      </c>
      <c r="R51" s="14">
        <v>558.20000000000005</v>
      </c>
      <c r="S51" s="14">
        <v>3.3</v>
      </c>
      <c r="T51" s="14"/>
      <c r="U51" s="14"/>
      <c r="V51" s="14"/>
      <c r="W51" s="14"/>
      <c r="X51" s="14">
        <v>166.8</v>
      </c>
      <c r="Y51" s="14">
        <v>7.4</v>
      </c>
      <c r="Z51" s="14">
        <v>5.7</v>
      </c>
      <c r="AA51" s="14"/>
      <c r="AB51" s="14">
        <v>6.7</v>
      </c>
      <c r="AC51" s="14">
        <v>13.8</v>
      </c>
      <c r="AD51" s="14">
        <v>110.7</v>
      </c>
      <c r="AE51" s="14"/>
      <c r="AF51" s="14"/>
      <c r="AG51" s="14"/>
      <c r="AH51" s="14"/>
      <c r="AI51" s="14">
        <v>110.3</v>
      </c>
      <c r="AJ51" s="14">
        <v>222.6</v>
      </c>
      <c r="AK51" s="14"/>
      <c r="AL51" s="14"/>
      <c r="AM51" s="14"/>
      <c r="AN51" s="14"/>
      <c r="AO51" s="14">
        <v>379.4</v>
      </c>
      <c r="AP51" s="14">
        <v>51</v>
      </c>
      <c r="AQ51" s="14">
        <v>129.69999999999999</v>
      </c>
      <c r="AR51" s="14">
        <v>26.8</v>
      </c>
      <c r="AS51" s="14">
        <v>18.220600000000001</v>
      </c>
      <c r="AT51" s="14">
        <v>12.2</v>
      </c>
      <c r="AU51" s="14">
        <v>91.1</v>
      </c>
      <c r="AV51" s="14">
        <v>182.4</v>
      </c>
      <c r="AW51" s="14">
        <v>183.1</v>
      </c>
      <c r="AX51" s="14">
        <v>184.5</v>
      </c>
      <c r="AY51" s="14">
        <v>87.4</v>
      </c>
      <c r="AZ51" s="14">
        <v>7.3</v>
      </c>
      <c r="BA51" s="14">
        <v>9</v>
      </c>
      <c r="BB51" s="14">
        <v>33.299999999999997</v>
      </c>
      <c r="BC51" s="14">
        <v>19.399999999999999</v>
      </c>
      <c r="BD51" s="14">
        <v>2</v>
      </c>
      <c r="BE51" s="14"/>
      <c r="BF51" s="14">
        <v>143.1</v>
      </c>
      <c r="BG51" s="14"/>
      <c r="BH51" s="14"/>
      <c r="BI51" s="14">
        <v>94.5</v>
      </c>
      <c r="BJ51" s="14"/>
      <c r="BK51" s="14"/>
      <c r="BL51" s="14"/>
      <c r="BM51" s="14"/>
      <c r="BN51" s="14"/>
      <c r="BO51" s="14"/>
      <c r="BP51" s="14">
        <v>127.4</v>
      </c>
      <c r="BQ51" s="14">
        <v>169.6</v>
      </c>
      <c r="BR51" s="14">
        <v>169.4</v>
      </c>
      <c r="BS51" s="14">
        <v>169.9</v>
      </c>
      <c r="BT51" s="14">
        <v>253</v>
      </c>
      <c r="BU51" s="14"/>
      <c r="BV51" s="14"/>
      <c r="BW51" s="14"/>
      <c r="BX51" s="14"/>
      <c r="BY51" s="14"/>
      <c r="BZ51" s="14"/>
      <c r="CA51" s="14"/>
      <c r="CB51" s="14"/>
      <c r="CC51" s="14">
        <v>2.5</v>
      </c>
      <c r="CD51" s="14">
        <v>185.1</v>
      </c>
      <c r="CE51" s="14">
        <v>95.1</v>
      </c>
      <c r="CF51" s="14">
        <v>63.2</v>
      </c>
      <c r="CG51" s="14">
        <v>70.400000000000006</v>
      </c>
      <c r="CH51" s="14">
        <v>30</v>
      </c>
      <c r="CI51" s="14"/>
      <c r="CJ51" s="14"/>
      <c r="CK51" s="14"/>
      <c r="CL51" s="14">
        <v>147</v>
      </c>
      <c r="CM51" s="14">
        <v>148.69999999999999</v>
      </c>
      <c r="CN51" s="14">
        <v>149.80000000000001</v>
      </c>
      <c r="CO51" s="14"/>
      <c r="CP51" s="14"/>
      <c r="CQ51" s="14"/>
      <c r="CR51" s="14"/>
      <c r="CS51" s="14"/>
      <c r="CT51" s="14"/>
      <c r="CU51" s="14"/>
      <c r="CV51" s="14">
        <v>0</v>
      </c>
      <c r="CW51" s="14">
        <v>47.2</v>
      </c>
      <c r="CX51" s="14">
        <v>0</v>
      </c>
      <c r="CY51" s="14">
        <v>0.4</v>
      </c>
      <c r="CZ51" s="14">
        <v>0</v>
      </c>
      <c r="DA51" s="14">
        <v>14.2</v>
      </c>
      <c r="DB51" s="14">
        <v>9.6999999999999993</v>
      </c>
      <c r="DC51" s="14">
        <v>9.9</v>
      </c>
      <c r="DD51" s="14">
        <v>5.4</v>
      </c>
      <c r="DE51" s="14">
        <v>0</v>
      </c>
      <c r="DF51" s="14">
        <v>1.1000000000000001</v>
      </c>
      <c r="DG51" s="14">
        <v>3.4</v>
      </c>
      <c r="DH51" s="14">
        <v>4.8</v>
      </c>
      <c r="DI51" s="14">
        <v>20.6</v>
      </c>
      <c r="DJ51" s="14">
        <v>19.7</v>
      </c>
      <c r="DK51" s="14">
        <v>14</v>
      </c>
      <c r="DL51" s="14">
        <v>3.5</v>
      </c>
      <c r="DM51" s="14">
        <v>18.5</v>
      </c>
      <c r="DN51" s="14">
        <v>0</v>
      </c>
      <c r="DO51" s="14">
        <v>0</v>
      </c>
      <c r="DP51" s="14">
        <v>13.3</v>
      </c>
      <c r="DQ51" s="14">
        <v>33</v>
      </c>
      <c r="DR51" s="14">
        <v>0</v>
      </c>
      <c r="DS51" s="14">
        <v>3.3</v>
      </c>
      <c r="DT51" s="14">
        <v>20.100000000000001</v>
      </c>
      <c r="DU51" s="14">
        <v>1.8</v>
      </c>
      <c r="DV51" s="14"/>
      <c r="DW51" s="14">
        <v>13.5</v>
      </c>
      <c r="DX51" s="14">
        <v>6.6</v>
      </c>
      <c r="DY51" s="14">
        <v>17.399999999999999</v>
      </c>
      <c r="DZ51" s="14">
        <v>20.3</v>
      </c>
      <c r="EA51" s="14">
        <v>20</v>
      </c>
      <c r="EB51" s="14">
        <v>9.8000000000000007</v>
      </c>
      <c r="EC51" s="14">
        <v>59.2</v>
      </c>
      <c r="ED51" s="14">
        <v>0</v>
      </c>
      <c r="EE51" s="14">
        <v>57.9</v>
      </c>
      <c r="EF51" s="14">
        <v>89.8</v>
      </c>
      <c r="EG51" s="14">
        <v>7.2</v>
      </c>
      <c r="EH51" s="14">
        <v>4.5999999999999996</v>
      </c>
      <c r="EI51" s="14">
        <v>21</v>
      </c>
      <c r="EJ51" s="14">
        <v>7.2</v>
      </c>
      <c r="EK51" s="14">
        <v>7.1</v>
      </c>
      <c r="EL51" s="14">
        <v>12.3</v>
      </c>
      <c r="EM51" s="14">
        <v>12.5</v>
      </c>
      <c r="EN51" s="14">
        <v>12.5</v>
      </c>
      <c r="EO51" s="14">
        <v>0.9</v>
      </c>
      <c r="EP51" s="14">
        <v>0</v>
      </c>
      <c r="EQ51" s="14">
        <v>0</v>
      </c>
      <c r="ER51" s="14">
        <v>0</v>
      </c>
      <c r="ES51" s="14">
        <v>0.6</v>
      </c>
      <c r="ET51" s="14">
        <v>23.1</v>
      </c>
      <c r="EU51" s="14">
        <v>23</v>
      </c>
      <c r="EV51" s="14">
        <v>0</v>
      </c>
      <c r="EW51" s="14">
        <v>2.9</v>
      </c>
      <c r="EX51" s="14">
        <v>2.4</v>
      </c>
      <c r="EY51" s="14">
        <v>2.4</v>
      </c>
      <c r="EZ51" s="14">
        <v>2.6</v>
      </c>
      <c r="FA51" s="14">
        <v>0</v>
      </c>
      <c r="FB51" s="14">
        <v>7.6</v>
      </c>
      <c r="FC51" s="14">
        <v>20.100000000000001</v>
      </c>
      <c r="FD51" s="14">
        <v>9.5</v>
      </c>
      <c r="FE51" s="14">
        <v>0</v>
      </c>
      <c r="FF51" s="14">
        <v>0</v>
      </c>
      <c r="FG51" s="14">
        <v>15.2</v>
      </c>
      <c r="FH51" s="14">
        <v>19</v>
      </c>
      <c r="FI51" s="14">
        <v>0</v>
      </c>
      <c r="FJ51" s="14">
        <v>11</v>
      </c>
      <c r="FK51" s="14">
        <v>7582.2205999999996</v>
      </c>
      <c r="FL51" s="15"/>
      <c r="FM51" s="14">
        <v>21.697369999999999</v>
      </c>
      <c r="FN51" s="14">
        <v>7.9710000000000001</v>
      </c>
      <c r="FO51" s="14">
        <v>6.02088</v>
      </c>
      <c r="FP51" s="14">
        <v>13.2</v>
      </c>
      <c r="FQ51" s="14">
        <v>27.23638</v>
      </c>
      <c r="FR51" s="14">
        <v>18.913129999999999</v>
      </c>
      <c r="FS51" s="14">
        <v>5.0999999999999996</v>
      </c>
      <c r="FT51" s="14">
        <v>16</v>
      </c>
      <c r="FU51" s="14">
        <v>116.13876</v>
      </c>
    </row>
    <row r="52" spans="1:177" ht="24" customHeight="1" x14ac:dyDescent="0.3">
      <c r="A52" s="16" t="s">
        <v>96</v>
      </c>
      <c r="B52" s="16" t="s">
        <v>767</v>
      </c>
      <c r="C52" s="17">
        <v>144.69999999999999</v>
      </c>
      <c r="D52" s="17">
        <v>627.9</v>
      </c>
      <c r="E52" s="17">
        <v>215</v>
      </c>
      <c r="F52" s="17"/>
      <c r="G52" s="17"/>
      <c r="H52" s="17">
        <v>90.1</v>
      </c>
      <c r="I52" s="17">
        <v>153.5</v>
      </c>
      <c r="J52" s="17"/>
      <c r="K52" s="17"/>
      <c r="L52" s="17"/>
      <c r="M52" s="17">
        <v>207.4</v>
      </c>
      <c r="N52" s="17">
        <v>210.5</v>
      </c>
      <c r="O52" s="17">
        <v>201.5</v>
      </c>
      <c r="P52" s="17">
        <v>214.5</v>
      </c>
      <c r="Q52" s="17">
        <v>110.6</v>
      </c>
      <c r="R52" s="17">
        <v>557.5</v>
      </c>
      <c r="S52" s="17">
        <v>3.3</v>
      </c>
      <c r="T52" s="17"/>
      <c r="U52" s="17"/>
      <c r="V52" s="17"/>
      <c r="W52" s="17"/>
      <c r="X52" s="17">
        <v>167.2</v>
      </c>
      <c r="Y52" s="17">
        <v>7.2</v>
      </c>
      <c r="Z52" s="17">
        <v>5.7</v>
      </c>
      <c r="AA52" s="17"/>
      <c r="AB52" s="17">
        <v>6.8</v>
      </c>
      <c r="AC52" s="17">
        <v>13.7</v>
      </c>
      <c r="AD52" s="17">
        <v>109.8</v>
      </c>
      <c r="AE52" s="17"/>
      <c r="AF52" s="17"/>
      <c r="AG52" s="17"/>
      <c r="AH52" s="17"/>
      <c r="AI52" s="17">
        <v>110.3</v>
      </c>
      <c r="AJ52" s="17">
        <v>222.4</v>
      </c>
      <c r="AK52" s="17"/>
      <c r="AL52" s="17"/>
      <c r="AM52" s="17"/>
      <c r="AN52" s="17"/>
      <c r="AO52" s="17">
        <v>379.3</v>
      </c>
      <c r="AP52" s="17">
        <v>51</v>
      </c>
      <c r="AQ52" s="17">
        <v>151.5</v>
      </c>
      <c r="AR52" s="17">
        <v>26.9</v>
      </c>
      <c r="AS52" s="17">
        <v>18.413399999999999</v>
      </c>
      <c r="AT52" s="17">
        <v>12.2</v>
      </c>
      <c r="AU52" s="17">
        <v>91.2</v>
      </c>
      <c r="AV52" s="17">
        <v>182.4</v>
      </c>
      <c r="AW52" s="17">
        <v>182.9</v>
      </c>
      <c r="AX52" s="17">
        <v>184.6</v>
      </c>
      <c r="AY52" s="17">
        <v>87.2</v>
      </c>
      <c r="AZ52" s="17">
        <v>7.4</v>
      </c>
      <c r="BA52" s="17">
        <v>9</v>
      </c>
      <c r="BB52" s="17">
        <v>33.200000000000003</v>
      </c>
      <c r="BC52" s="17">
        <v>19</v>
      </c>
      <c r="BD52" s="17">
        <v>2</v>
      </c>
      <c r="BE52" s="17"/>
      <c r="BF52" s="17">
        <v>122.8</v>
      </c>
      <c r="BG52" s="17"/>
      <c r="BH52" s="17"/>
      <c r="BI52" s="17">
        <v>94.5</v>
      </c>
      <c r="BJ52" s="17"/>
      <c r="BK52" s="17"/>
      <c r="BL52" s="17"/>
      <c r="BM52" s="17"/>
      <c r="BN52" s="17"/>
      <c r="BO52" s="17"/>
      <c r="BP52" s="17">
        <v>127.1</v>
      </c>
      <c r="BQ52" s="17">
        <v>168.6</v>
      </c>
      <c r="BR52" s="17">
        <v>168.5</v>
      </c>
      <c r="BS52" s="17">
        <v>168</v>
      </c>
      <c r="BT52" s="17">
        <v>248.4</v>
      </c>
      <c r="BU52" s="17"/>
      <c r="BV52" s="17"/>
      <c r="BW52" s="17"/>
      <c r="BX52" s="17"/>
      <c r="BY52" s="17"/>
      <c r="BZ52" s="17"/>
      <c r="CA52" s="17"/>
      <c r="CB52" s="17"/>
      <c r="CC52" s="17">
        <v>2.5</v>
      </c>
      <c r="CD52" s="17">
        <v>170.7</v>
      </c>
      <c r="CE52" s="17">
        <v>85.2</v>
      </c>
      <c r="CF52" s="17">
        <v>63</v>
      </c>
      <c r="CG52" s="17">
        <v>70.5</v>
      </c>
      <c r="CH52" s="17">
        <v>30</v>
      </c>
      <c r="CI52" s="17"/>
      <c r="CJ52" s="17"/>
      <c r="CK52" s="17"/>
      <c r="CL52" s="17">
        <v>147.30000000000001</v>
      </c>
      <c r="CM52" s="17">
        <v>148.69999999999999</v>
      </c>
      <c r="CN52" s="17">
        <v>149.80000000000001</v>
      </c>
      <c r="CO52" s="17"/>
      <c r="CP52" s="17"/>
      <c r="CQ52" s="17"/>
      <c r="CR52" s="17"/>
      <c r="CS52" s="17"/>
      <c r="CT52" s="17"/>
      <c r="CU52" s="17"/>
      <c r="CV52" s="17">
        <v>0</v>
      </c>
      <c r="CW52" s="17">
        <v>47.8</v>
      </c>
      <c r="CX52" s="17">
        <v>0</v>
      </c>
      <c r="CY52" s="17">
        <v>0</v>
      </c>
      <c r="CZ52" s="17">
        <v>0</v>
      </c>
      <c r="DA52" s="17">
        <v>14</v>
      </c>
      <c r="DB52" s="17">
        <v>9.6</v>
      </c>
      <c r="DC52" s="17">
        <v>10</v>
      </c>
      <c r="DD52" s="17">
        <v>5.3</v>
      </c>
      <c r="DE52" s="17">
        <v>0</v>
      </c>
      <c r="DF52" s="17">
        <v>1.1000000000000001</v>
      </c>
      <c r="DG52" s="17">
        <v>3.4</v>
      </c>
      <c r="DH52" s="17">
        <v>5.0999999999999996</v>
      </c>
      <c r="DI52" s="17">
        <v>20.3</v>
      </c>
      <c r="DJ52" s="17">
        <v>19.600000000000001</v>
      </c>
      <c r="DK52" s="17">
        <v>13</v>
      </c>
      <c r="DL52" s="17">
        <v>3.5</v>
      </c>
      <c r="DM52" s="17">
        <v>18.5</v>
      </c>
      <c r="DN52" s="17">
        <v>0</v>
      </c>
      <c r="DO52" s="17">
        <v>0</v>
      </c>
      <c r="DP52" s="17">
        <v>13</v>
      </c>
      <c r="DQ52" s="17">
        <v>34.9</v>
      </c>
      <c r="DR52" s="17">
        <v>0</v>
      </c>
      <c r="DS52" s="17">
        <v>3.3</v>
      </c>
      <c r="DT52" s="17">
        <v>20.100000000000001</v>
      </c>
      <c r="DU52" s="17">
        <v>1.8</v>
      </c>
      <c r="DV52" s="17"/>
      <c r="DW52" s="17">
        <v>13.5</v>
      </c>
      <c r="DX52" s="17">
        <v>6.8</v>
      </c>
      <c r="DY52" s="17">
        <v>17.100000000000001</v>
      </c>
      <c r="DZ52" s="17">
        <v>20.3</v>
      </c>
      <c r="EA52" s="17">
        <v>20</v>
      </c>
      <c r="EB52" s="17">
        <v>10.8</v>
      </c>
      <c r="EC52" s="17">
        <v>62.4</v>
      </c>
      <c r="ED52" s="17">
        <v>0</v>
      </c>
      <c r="EE52" s="17">
        <v>41.9</v>
      </c>
      <c r="EF52" s="17">
        <v>79.099999999999994</v>
      </c>
      <c r="EG52" s="17">
        <v>3</v>
      </c>
      <c r="EH52" s="17">
        <v>1.7</v>
      </c>
      <c r="EI52" s="17">
        <v>21</v>
      </c>
      <c r="EJ52" s="17">
        <v>7.2</v>
      </c>
      <c r="EK52" s="17">
        <v>6.9</v>
      </c>
      <c r="EL52" s="17">
        <v>12.3</v>
      </c>
      <c r="EM52" s="17">
        <v>12.5</v>
      </c>
      <c r="EN52" s="17">
        <v>12.5</v>
      </c>
      <c r="EO52" s="17">
        <v>0.5</v>
      </c>
      <c r="EP52" s="17">
        <v>0</v>
      </c>
      <c r="EQ52" s="17">
        <v>0</v>
      </c>
      <c r="ER52" s="17">
        <v>0</v>
      </c>
      <c r="ES52" s="17">
        <v>0.6</v>
      </c>
      <c r="ET52" s="17">
        <v>16.8</v>
      </c>
      <c r="EU52" s="17">
        <v>16.3</v>
      </c>
      <c r="EV52" s="17">
        <v>0</v>
      </c>
      <c r="EW52" s="17">
        <v>2.9</v>
      </c>
      <c r="EX52" s="17">
        <v>2.4</v>
      </c>
      <c r="EY52" s="17">
        <v>2.4</v>
      </c>
      <c r="EZ52" s="17">
        <v>2.6</v>
      </c>
      <c r="FA52" s="17">
        <v>0</v>
      </c>
      <c r="FB52" s="17">
        <v>7.6</v>
      </c>
      <c r="FC52" s="17">
        <v>20</v>
      </c>
      <c r="FD52" s="17">
        <v>9</v>
      </c>
      <c r="FE52" s="17">
        <v>0</v>
      </c>
      <c r="FF52" s="17">
        <v>0</v>
      </c>
      <c r="FG52" s="17">
        <v>15</v>
      </c>
      <c r="FH52" s="17">
        <v>19</v>
      </c>
      <c r="FI52" s="17">
        <v>3.8</v>
      </c>
      <c r="FJ52" s="17">
        <v>10.9</v>
      </c>
      <c r="FK52" s="17">
        <v>7506.5133999999998</v>
      </c>
      <c r="FL52" s="15"/>
      <c r="FM52" s="17">
        <v>21.961639999999999</v>
      </c>
      <c r="FN52" s="17">
        <v>7.9720000000000004</v>
      </c>
      <c r="FO52" s="17">
        <v>6.01938</v>
      </c>
      <c r="FP52" s="17">
        <v>12.6</v>
      </c>
      <c r="FQ52" s="17">
        <v>27.30096</v>
      </c>
      <c r="FR52" s="17">
        <v>18.913699999999999</v>
      </c>
      <c r="FS52" s="17">
        <v>5.2</v>
      </c>
      <c r="FT52" s="17">
        <v>16</v>
      </c>
      <c r="FU52" s="17">
        <v>115.96768</v>
      </c>
    </row>
    <row r="53" spans="1:177" ht="24" customHeight="1" x14ac:dyDescent="0.3">
      <c r="A53" s="16" t="s">
        <v>96</v>
      </c>
      <c r="B53" s="16" t="s">
        <v>768</v>
      </c>
      <c r="C53" s="17">
        <v>145.19999999999999</v>
      </c>
      <c r="D53" s="17">
        <v>630</v>
      </c>
      <c r="E53" s="17">
        <v>215.7</v>
      </c>
      <c r="F53" s="17"/>
      <c r="G53" s="17"/>
      <c r="H53" s="17">
        <v>90.2</v>
      </c>
      <c r="I53" s="17">
        <v>153.80000000000001</v>
      </c>
      <c r="J53" s="17"/>
      <c r="K53" s="17"/>
      <c r="L53" s="17"/>
      <c r="M53" s="17">
        <v>207.4</v>
      </c>
      <c r="N53" s="17">
        <v>210.6</v>
      </c>
      <c r="O53" s="17">
        <v>201.8</v>
      </c>
      <c r="P53" s="17">
        <v>213.5</v>
      </c>
      <c r="Q53" s="17">
        <v>110.8</v>
      </c>
      <c r="R53" s="17">
        <v>559.1</v>
      </c>
      <c r="S53" s="17">
        <v>3.3</v>
      </c>
      <c r="T53" s="17"/>
      <c r="U53" s="17"/>
      <c r="V53" s="17"/>
      <c r="W53" s="17"/>
      <c r="X53" s="17">
        <v>168.1</v>
      </c>
      <c r="Y53" s="17">
        <v>8</v>
      </c>
      <c r="Z53" s="17">
        <v>5.9</v>
      </c>
      <c r="AA53" s="17"/>
      <c r="AB53" s="17">
        <v>6.8</v>
      </c>
      <c r="AC53" s="17">
        <v>13.7</v>
      </c>
      <c r="AD53" s="17">
        <v>79.8</v>
      </c>
      <c r="AE53" s="17"/>
      <c r="AF53" s="17"/>
      <c r="AG53" s="17"/>
      <c r="AH53" s="17"/>
      <c r="AI53" s="17">
        <v>110.5</v>
      </c>
      <c r="AJ53" s="17">
        <v>222.6</v>
      </c>
      <c r="AK53" s="17"/>
      <c r="AL53" s="17"/>
      <c r="AM53" s="17"/>
      <c r="AN53" s="17"/>
      <c r="AO53" s="17">
        <v>378.8</v>
      </c>
      <c r="AP53" s="17">
        <v>49.2</v>
      </c>
      <c r="AQ53" s="17">
        <v>151.5</v>
      </c>
      <c r="AR53" s="17">
        <v>28.5</v>
      </c>
      <c r="AS53" s="17">
        <v>18.6374</v>
      </c>
      <c r="AT53" s="17">
        <v>12.2</v>
      </c>
      <c r="AU53" s="17">
        <v>90.6</v>
      </c>
      <c r="AV53" s="17">
        <v>183.1</v>
      </c>
      <c r="AW53" s="17">
        <v>183.7</v>
      </c>
      <c r="AX53" s="17">
        <v>184.4</v>
      </c>
      <c r="AY53" s="17">
        <v>87.1</v>
      </c>
      <c r="AZ53" s="17">
        <v>7.4</v>
      </c>
      <c r="BA53" s="17">
        <v>9</v>
      </c>
      <c r="BB53" s="17">
        <v>33.299999999999997</v>
      </c>
      <c r="BC53" s="17">
        <v>19.399999999999999</v>
      </c>
      <c r="BD53" s="17">
        <v>2</v>
      </c>
      <c r="BE53" s="17"/>
      <c r="BF53" s="17">
        <v>168.5</v>
      </c>
      <c r="BG53" s="17"/>
      <c r="BH53" s="17"/>
      <c r="BI53" s="17">
        <v>94.5</v>
      </c>
      <c r="BJ53" s="17"/>
      <c r="BK53" s="17"/>
      <c r="BL53" s="17"/>
      <c r="BM53" s="17"/>
      <c r="BN53" s="17"/>
      <c r="BO53" s="17"/>
      <c r="BP53" s="17">
        <v>83.7</v>
      </c>
      <c r="BQ53" s="17">
        <v>146.1</v>
      </c>
      <c r="BR53" s="17">
        <v>146</v>
      </c>
      <c r="BS53" s="17">
        <v>145.5</v>
      </c>
      <c r="BT53" s="17">
        <v>233.3</v>
      </c>
      <c r="BU53" s="17"/>
      <c r="BV53" s="17"/>
      <c r="BW53" s="17"/>
      <c r="BX53" s="17"/>
      <c r="BY53" s="17"/>
      <c r="BZ53" s="17"/>
      <c r="CA53" s="17"/>
      <c r="CB53" s="17"/>
      <c r="CC53" s="17">
        <v>2.5</v>
      </c>
      <c r="CD53" s="17">
        <v>228.2</v>
      </c>
      <c r="CE53" s="17">
        <v>77.3</v>
      </c>
      <c r="CF53" s="17">
        <v>63.2</v>
      </c>
      <c r="CG53" s="17">
        <v>72.599999999999994</v>
      </c>
      <c r="CH53" s="17">
        <v>30.1</v>
      </c>
      <c r="CI53" s="17"/>
      <c r="CJ53" s="17"/>
      <c r="CK53" s="17"/>
      <c r="CL53" s="17">
        <v>147.5</v>
      </c>
      <c r="CM53" s="17">
        <v>148.1</v>
      </c>
      <c r="CN53" s="17">
        <v>150.4</v>
      </c>
      <c r="CO53" s="17"/>
      <c r="CP53" s="17"/>
      <c r="CQ53" s="17"/>
      <c r="CR53" s="17"/>
      <c r="CS53" s="17"/>
      <c r="CT53" s="17"/>
      <c r="CU53" s="17"/>
      <c r="CV53" s="17">
        <v>0</v>
      </c>
      <c r="CW53" s="17">
        <v>44.1</v>
      </c>
      <c r="CX53" s="17">
        <v>0</v>
      </c>
      <c r="CY53" s="17">
        <v>0</v>
      </c>
      <c r="CZ53" s="17">
        <v>0</v>
      </c>
      <c r="DA53" s="17">
        <v>14</v>
      </c>
      <c r="DB53" s="17">
        <v>9</v>
      </c>
      <c r="DC53" s="17">
        <v>9.8000000000000007</v>
      </c>
      <c r="DD53" s="17">
        <v>5.4</v>
      </c>
      <c r="DE53" s="17">
        <v>0</v>
      </c>
      <c r="DF53" s="17">
        <v>1</v>
      </c>
      <c r="DG53" s="17">
        <v>3.4</v>
      </c>
      <c r="DH53" s="17">
        <v>5.0999999999999996</v>
      </c>
      <c r="DI53" s="17">
        <v>20.399999999999999</v>
      </c>
      <c r="DJ53" s="17">
        <v>19.542400000000001</v>
      </c>
      <c r="DK53" s="17">
        <v>13.5</v>
      </c>
      <c r="DL53" s="17">
        <v>3.5</v>
      </c>
      <c r="DM53" s="17">
        <v>18.5</v>
      </c>
      <c r="DN53" s="17">
        <v>0</v>
      </c>
      <c r="DO53" s="17">
        <v>0</v>
      </c>
      <c r="DP53" s="17">
        <v>11.3</v>
      </c>
      <c r="DQ53" s="17">
        <v>31.6</v>
      </c>
      <c r="DR53" s="17">
        <v>0</v>
      </c>
      <c r="DS53" s="17">
        <v>3.4</v>
      </c>
      <c r="DT53" s="17">
        <v>20</v>
      </c>
      <c r="DU53" s="17">
        <v>1.8</v>
      </c>
      <c r="DV53" s="17"/>
      <c r="DW53" s="17">
        <v>13.8</v>
      </c>
      <c r="DX53" s="17">
        <v>6.8</v>
      </c>
      <c r="DY53" s="17">
        <v>16.8</v>
      </c>
      <c r="DZ53" s="17">
        <v>20.3</v>
      </c>
      <c r="EA53" s="17">
        <v>20</v>
      </c>
      <c r="EB53" s="17">
        <v>9.6999999999999993</v>
      </c>
      <c r="EC53" s="17">
        <v>67.7</v>
      </c>
      <c r="ED53" s="17">
        <v>0</v>
      </c>
      <c r="EE53" s="17">
        <v>45.3</v>
      </c>
      <c r="EF53" s="17">
        <v>74.099999999999994</v>
      </c>
      <c r="EG53" s="17">
        <v>4.8</v>
      </c>
      <c r="EH53" s="17">
        <v>2.5</v>
      </c>
      <c r="EI53" s="17">
        <v>21</v>
      </c>
      <c r="EJ53" s="17">
        <v>7.2</v>
      </c>
      <c r="EK53" s="17">
        <v>6.9</v>
      </c>
      <c r="EL53" s="17">
        <v>12.3</v>
      </c>
      <c r="EM53" s="17">
        <v>12.8</v>
      </c>
      <c r="EN53" s="17">
        <v>12.5</v>
      </c>
      <c r="EO53" s="17">
        <v>0.4</v>
      </c>
      <c r="EP53" s="17">
        <v>0</v>
      </c>
      <c r="EQ53" s="17">
        <v>0</v>
      </c>
      <c r="ER53" s="17">
        <v>0</v>
      </c>
      <c r="ES53" s="17">
        <v>0.6</v>
      </c>
      <c r="ET53" s="17">
        <v>13.7</v>
      </c>
      <c r="EU53" s="17">
        <v>8.9</v>
      </c>
      <c r="EV53" s="17">
        <v>0</v>
      </c>
      <c r="EW53" s="17">
        <v>2.9</v>
      </c>
      <c r="EX53" s="17">
        <v>2.4</v>
      </c>
      <c r="EY53" s="17">
        <v>2.4</v>
      </c>
      <c r="EZ53" s="17">
        <v>2.6</v>
      </c>
      <c r="FA53" s="17">
        <v>0</v>
      </c>
      <c r="FB53" s="17">
        <v>7.6</v>
      </c>
      <c r="FC53" s="17">
        <v>20</v>
      </c>
      <c r="FD53" s="17">
        <v>9.4</v>
      </c>
      <c r="FE53" s="17">
        <v>0</v>
      </c>
      <c r="FF53" s="17">
        <v>0</v>
      </c>
      <c r="FG53" s="17">
        <v>15</v>
      </c>
      <c r="FH53" s="17">
        <v>19</v>
      </c>
      <c r="FI53" s="17">
        <v>4.8</v>
      </c>
      <c r="FJ53" s="17">
        <v>10.9841</v>
      </c>
      <c r="FK53" s="17">
        <v>7443.6638999999996</v>
      </c>
      <c r="FL53" s="15"/>
      <c r="FM53" s="17">
        <v>21.986129999999999</v>
      </c>
      <c r="FN53" s="17">
        <v>7.9740000000000002</v>
      </c>
      <c r="FO53" s="17">
        <v>6.0141200000000001</v>
      </c>
      <c r="FP53" s="17">
        <v>13.2</v>
      </c>
      <c r="FQ53" s="17">
        <v>27.324400000000001</v>
      </c>
      <c r="FR53" s="17">
        <v>18.914180000000002</v>
      </c>
      <c r="FS53" s="17">
        <v>5.0999999999999996</v>
      </c>
      <c r="FT53" s="17">
        <v>16</v>
      </c>
      <c r="FU53" s="17">
        <v>116.51282999999999</v>
      </c>
    </row>
    <row r="54" spans="1:177" ht="24" customHeight="1" x14ac:dyDescent="0.3">
      <c r="A54" s="16" t="s">
        <v>96</v>
      </c>
      <c r="B54" s="16" t="s">
        <v>769</v>
      </c>
      <c r="C54" s="17">
        <v>144.80000000000001</v>
      </c>
      <c r="D54" s="17">
        <v>625.29999999999995</v>
      </c>
      <c r="E54" s="17">
        <v>215.8</v>
      </c>
      <c r="F54" s="17"/>
      <c r="G54" s="17"/>
      <c r="H54" s="17">
        <v>89.7</v>
      </c>
      <c r="I54" s="17">
        <v>153.9</v>
      </c>
      <c r="J54" s="17"/>
      <c r="K54" s="17"/>
      <c r="L54" s="17"/>
      <c r="M54" s="17">
        <v>207.9</v>
      </c>
      <c r="N54" s="17">
        <v>210.2</v>
      </c>
      <c r="O54" s="17">
        <v>201.6</v>
      </c>
      <c r="P54" s="17">
        <v>212.8</v>
      </c>
      <c r="Q54" s="17">
        <v>110.7</v>
      </c>
      <c r="R54" s="17">
        <v>552.5</v>
      </c>
      <c r="S54" s="17">
        <v>3.3</v>
      </c>
      <c r="T54" s="17"/>
      <c r="U54" s="17"/>
      <c r="V54" s="17"/>
      <c r="W54" s="17"/>
      <c r="X54" s="17">
        <v>169.2</v>
      </c>
      <c r="Y54" s="17">
        <v>7.7</v>
      </c>
      <c r="Z54" s="17">
        <v>5.6</v>
      </c>
      <c r="AA54" s="17"/>
      <c r="AB54" s="17">
        <v>6.8</v>
      </c>
      <c r="AC54" s="17">
        <v>13.5</v>
      </c>
      <c r="AD54" s="17">
        <v>79.099999999999994</v>
      </c>
      <c r="AE54" s="17"/>
      <c r="AF54" s="17"/>
      <c r="AG54" s="17"/>
      <c r="AH54" s="17"/>
      <c r="AI54" s="17">
        <v>110</v>
      </c>
      <c r="AJ54" s="17">
        <v>221.7</v>
      </c>
      <c r="AK54" s="17"/>
      <c r="AL54" s="17"/>
      <c r="AM54" s="17"/>
      <c r="AN54" s="17"/>
      <c r="AO54" s="17">
        <v>430.6</v>
      </c>
      <c r="AP54" s="17">
        <v>50.4</v>
      </c>
      <c r="AQ54" s="17">
        <v>151.6</v>
      </c>
      <c r="AR54" s="17">
        <v>29.1</v>
      </c>
      <c r="AS54" s="17">
        <v>18.6038</v>
      </c>
      <c r="AT54" s="17">
        <v>12.2</v>
      </c>
      <c r="AU54" s="17">
        <v>89.8</v>
      </c>
      <c r="AV54" s="17">
        <v>181.8</v>
      </c>
      <c r="AW54" s="17">
        <v>182.3</v>
      </c>
      <c r="AX54" s="17">
        <v>183.3</v>
      </c>
      <c r="AY54" s="17">
        <v>87.1</v>
      </c>
      <c r="AZ54" s="17">
        <v>7.4</v>
      </c>
      <c r="BA54" s="17">
        <v>9</v>
      </c>
      <c r="BB54" s="17">
        <v>33.299999999999997</v>
      </c>
      <c r="BC54" s="17">
        <v>19.399999999999999</v>
      </c>
      <c r="BD54" s="17">
        <v>2</v>
      </c>
      <c r="BE54" s="17"/>
      <c r="BF54" s="17">
        <v>168.5</v>
      </c>
      <c r="BG54" s="17"/>
      <c r="BH54" s="17"/>
      <c r="BI54" s="17">
        <v>94</v>
      </c>
      <c r="BJ54" s="17"/>
      <c r="BK54" s="17"/>
      <c r="BL54" s="17"/>
      <c r="BM54" s="17"/>
      <c r="BN54" s="17"/>
      <c r="BO54" s="17"/>
      <c r="BP54" s="17">
        <v>83.7</v>
      </c>
      <c r="BQ54" s="17">
        <v>139.80000000000001</v>
      </c>
      <c r="BR54" s="17">
        <v>139.6</v>
      </c>
      <c r="BS54" s="17">
        <v>140.19999999999999</v>
      </c>
      <c r="BT54" s="17">
        <v>233.4</v>
      </c>
      <c r="BU54" s="17"/>
      <c r="BV54" s="17"/>
      <c r="BW54" s="17"/>
      <c r="BX54" s="17"/>
      <c r="BY54" s="17"/>
      <c r="BZ54" s="17"/>
      <c r="CA54" s="17"/>
      <c r="CB54" s="17"/>
      <c r="CC54" s="17">
        <v>2.5</v>
      </c>
      <c r="CD54" s="17">
        <v>215.7</v>
      </c>
      <c r="CE54" s="17">
        <v>78.900000000000006</v>
      </c>
      <c r="CF54" s="17">
        <v>62.9</v>
      </c>
      <c r="CG54" s="17">
        <v>72.5</v>
      </c>
      <c r="CH54" s="17">
        <v>29.9</v>
      </c>
      <c r="CI54" s="17"/>
      <c r="CJ54" s="17"/>
      <c r="CK54" s="17"/>
      <c r="CL54" s="17">
        <v>147.30000000000001</v>
      </c>
      <c r="CM54" s="17">
        <v>148.4</v>
      </c>
      <c r="CN54" s="17">
        <v>149.80000000000001</v>
      </c>
      <c r="CO54" s="17"/>
      <c r="CP54" s="17"/>
      <c r="CQ54" s="17"/>
      <c r="CR54" s="17"/>
      <c r="CS54" s="17"/>
      <c r="CT54" s="17"/>
      <c r="CU54" s="17"/>
      <c r="CV54" s="17">
        <v>0</v>
      </c>
      <c r="CW54" s="17">
        <v>45.9</v>
      </c>
      <c r="CX54" s="17">
        <v>0</v>
      </c>
      <c r="CY54" s="17">
        <v>0</v>
      </c>
      <c r="CZ54" s="17">
        <v>0</v>
      </c>
      <c r="DA54" s="17">
        <v>14.6</v>
      </c>
      <c r="DB54" s="17">
        <v>8.6</v>
      </c>
      <c r="DC54" s="17">
        <v>9.9</v>
      </c>
      <c r="DD54" s="17">
        <v>5.4</v>
      </c>
      <c r="DE54" s="17">
        <v>0</v>
      </c>
      <c r="DF54" s="17">
        <v>1</v>
      </c>
      <c r="DG54" s="17">
        <v>3.4</v>
      </c>
      <c r="DH54" s="17">
        <v>4.9000000000000004</v>
      </c>
      <c r="DI54" s="17">
        <v>20.399999999999999</v>
      </c>
      <c r="DJ54" s="17">
        <v>19.7104</v>
      </c>
      <c r="DK54" s="17">
        <v>14.5</v>
      </c>
      <c r="DL54" s="17">
        <v>3.5</v>
      </c>
      <c r="DM54" s="17">
        <v>18.5</v>
      </c>
      <c r="DN54" s="17">
        <v>0</v>
      </c>
      <c r="DO54" s="17">
        <v>0</v>
      </c>
      <c r="DP54" s="17">
        <v>11.6</v>
      </c>
      <c r="DQ54" s="17">
        <v>28.9</v>
      </c>
      <c r="DR54" s="17">
        <v>0</v>
      </c>
      <c r="DS54" s="17">
        <v>3.4</v>
      </c>
      <c r="DT54" s="17">
        <v>20</v>
      </c>
      <c r="DU54" s="17">
        <v>1.9</v>
      </c>
      <c r="DV54" s="17"/>
      <c r="DW54" s="17">
        <v>14.5</v>
      </c>
      <c r="DX54" s="17">
        <v>6.8</v>
      </c>
      <c r="DY54" s="17">
        <v>16.8</v>
      </c>
      <c r="DZ54" s="17">
        <v>20.2</v>
      </c>
      <c r="EA54" s="17">
        <v>20</v>
      </c>
      <c r="EB54" s="17">
        <v>11.3</v>
      </c>
      <c r="EC54" s="17">
        <v>45.9</v>
      </c>
      <c r="ED54" s="17">
        <v>0</v>
      </c>
      <c r="EE54" s="17">
        <v>48.1</v>
      </c>
      <c r="EF54" s="17">
        <v>80.900000000000006</v>
      </c>
      <c r="EG54" s="17">
        <v>4.9000000000000004</v>
      </c>
      <c r="EH54" s="17">
        <v>2.5</v>
      </c>
      <c r="EI54" s="17">
        <v>21</v>
      </c>
      <c r="EJ54" s="17">
        <v>7.2</v>
      </c>
      <c r="EK54" s="17">
        <v>7</v>
      </c>
      <c r="EL54" s="17">
        <v>12.5</v>
      </c>
      <c r="EM54" s="17">
        <v>13</v>
      </c>
      <c r="EN54" s="17">
        <v>13</v>
      </c>
      <c r="EO54" s="17">
        <v>0</v>
      </c>
      <c r="EP54" s="17">
        <v>0</v>
      </c>
      <c r="EQ54" s="17">
        <v>0</v>
      </c>
      <c r="ER54" s="17">
        <v>0</v>
      </c>
      <c r="ES54" s="17">
        <v>0.6</v>
      </c>
      <c r="ET54" s="17">
        <v>12.3</v>
      </c>
      <c r="EU54" s="17">
        <v>6.5</v>
      </c>
      <c r="EV54" s="17">
        <v>0</v>
      </c>
      <c r="EW54" s="17">
        <v>2.9</v>
      </c>
      <c r="EX54" s="17">
        <v>2.4</v>
      </c>
      <c r="EY54" s="17">
        <v>2.4</v>
      </c>
      <c r="EZ54" s="17">
        <v>2.5</v>
      </c>
      <c r="FA54" s="17">
        <v>0</v>
      </c>
      <c r="FB54" s="17">
        <v>7.6</v>
      </c>
      <c r="FC54" s="17">
        <v>20.100000000000001</v>
      </c>
      <c r="FD54" s="17">
        <v>9.4</v>
      </c>
      <c r="FE54" s="17">
        <v>0</v>
      </c>
      <c r="FF54" s="17">
        <v>0</v>
      </c>
      <c r="FG54" s="17">
        <v>15.8</v>
      </c>
      <c r="FH54" s="17">
        <v>19</v>
      </c>
      <c r="FI54" s="17">
        <v>5.5</v>
      </c>
      <c r="FJ54" s="17">
        <v>10.9414</v>
      </c>
      <c r="FK54" s="17">
        <v>7436.7556000000004</v>
      </c>
      <c r="FL54" s="15"/>
      <c r="FM54" s="17">
        <v>21.986260000000001</v>
      </c>
      <c r="FN54" s="17">
        <v>7.9729999999999999</v>
      </c>
      <c r="FO54" s="17">
        <v>6.0110000000000001</v>
      </c>
      <c r="FP54" s="17">
        <v>13.2</v>
      </c>
      <c r="FQ54" s="17">
        <v>27.155360000000002</v>
      </c>
      <c r="FR54" s="17">
        <v>18.913889999999999</v>
      </c>
      <c r="FS54" s="17">
        <v>5.0999999999999996</v>
      </c>
      <c r="FT54" s="17">
        <v>16.100000000000001</v>
      </c>
      <c r="FU54" s="17">
        <v>116.43951</v>
      </c>
    </row>
    <row r="55" spans="1:177" ht="24" customHeight="1" x14ac:dyDescent="0.3">
      <c r="A55" s="16" t="s">
        <v>96</v>
      </c>
      <c r="B55" s="16" t="s">
        <v>770</v>
      </c>
      <c r="C55" s="17">
        <v>145.1</v>
      </c>
      <c r="D55" s="17">
        <v>626.20000000000005</v>
      </c>
      <c r="E55" s="17">
        <v>215.2</v>
      </c>
      <c r="F55" s="17"/>
      <c r="G55" s="17"/>
      <c r="H55" s="17">
        <v>90</v>
      </c>
      <c r="I55" s="17">
        <v>153.9</v>
      </c>
      <c r="J55" s="17"/>
      <c r="K55" s="17"/>
      <c r="L55" s="17"/>
      <c r="M55" s="17">
        <v>207.3</v>
      </c>
      <c r="N55" s="17">
        <v>209.2</v>
      </c>
      <c r="O55" s="17">
        <v>202.6</v>
      </c>
      <c r="P55" s="17">
        <v>212</v>
      </c>
      <c r="Q55" s="17">
        <v>110.6</v>
      </c>
      <c r="R55" s="17">
        <v>548.5</v>
      </c>
      <c r="S55" s="17">
        <v>3.3</v>
      </c>
      <c r="T55" s="17"/>
      <c r="U55" s="17"/>
      <c r="V55" s="17"/>
      <c r="W55" s="17"/>
      <c r="X55" s="17">
        <v>166</v>
      </c>
      <c r="Y55" s="17">
        <v>7.9</v>
      </c>
      <c r="Z55" s="17">
        <v>5.9</v>
      </c>
      <c r="AA55" s="17"/>
      <c r="AB55" s="17">
        <v>6.8</v>
      </c>
      <c r="AC55" s="17">
        <v>13</v>
      </c>
      <c r="AD55" s="17">
        <v>79.900000000000006</v>
      </c>
      <c r="AE55" s="17"/>
      <c r="AF55" s="17"/>
      <c r="AG55" s="17"/>
      <c r="AH55" s="17"/>
      <c r="AI55" s="17">
        <v>109.8</v>
      </c>
      <c r="AJ55" s="17">
        <v>222.1</v>
      </c>
      <c r="AK55" s="17"/>
      <c r="AL55" s="17"/>
      <c r="AM55" s="17"/>
      <c r="AN55" s="17"/>
      <c r="AO55" s="17">
        <v>433.2</v>
      </c>
      <c r="AP55" s="17">
        <v>49.9</v>
      </c>
      <c r="AQ55" s="17">
        <v>150.80000000000001</v>
      </c>
      <c r="AR55" s="17">
        <v>29.6</v>
      </c>
      <c r="AS55" s="17">
        <v>18.590599999999998</v>
      </c>
      <c r="AT55" s="17">
        <v>12.2</v>
      </c>
      <c r="AU55" s="17">
        <v>87.6</v>
      </c>
      <c r="AV55" s="17">
        <v>181.9</v>
      </c>
      <c r="AW55" s="17">
        <v>183</v>
      </c>
      <c r="AX55" s="17">
        <v>183.6</v>
      </c>
      <c r="AY55" s="17">
        <v>86.8</v>
      </c>
      <c r="AZ55" s="17">
        <v>7.3</v>
      </c>
      <c r="BA55" s="17">
        <v>9</v>
      </c>
      <c r="BB55" s="17">
        <v>32.9</v>
      </c>
      <c r="BC55" s="17">
        <v>21.1</v>
      </c>
      <c r="BD55" s="17">
        <v>2</v>
      </c>
      <c r="BE55" s="17"/>
      <c r="BF55" s="17">
        <v>118.9</v>
      </c>
      <c r="BG55" s="17"/>
      <c r="BH55" s="17"/>
      <c r="BI55" s="17">
        <v>94.1</v>
      </c>
      <c r="BJ55" s="17"/>
      <c r="BK55" s="17"/>
      <c r="BL55" s="17"/>
      <c r="BM55" s="17"/>
      <c r="BN55" s="17"/>
      <c r="BO55" s="17"/>
      <c r="BP55" s="17">
        <v>83.8</v>
      </c>
      <c r="BQ55" s="17">
        <v>142.30000000000001</v>
      </c>
      <c r="BR55" s="17">
        <v>142.19999999999999</v>
      </c>
      <c r="BS55" s="17">
        <v>145.69999999999999</v>
      </c>
      <c r="BT55" s="17">
        <v>236.7</v>
      </c>
      <c r="BU55" s="17"/>
      <c r="BV55" s="17"/>
      <c r="BW55" s="17"/>
      <c r="BX55" s="17"/>
      <c r="BY55" s="17"/>
      <c r="BZ55" s="17"/>
      <c r="CA55" s="17"/>
      <c r="CB55" s="17"/>
      <c r="CC55" s="17">
        <v>2.5</v>
      </c>
      <c r="CD55" s="17">
        <v>205.1</v>
      </c>
      <c r="CE55" s="17">
        <v>81.7</v>
      </c>
      <c r="CF55" s="17">
        <v>63</v>
      </c>
      <c r="CG55" s="17">
        <v>72</v>
      </c>
      <c r="CH55" s="17">
        <v>29.9</v>
      </c>
      <c r="CI55" s="17"/>
      <c r="CJ55" s="17"/>
      <c r="CK55" s="17"/>
      <c r="CL55" s="17">
        <v>147.4</v>
      </c>
      <c r="CM55" s="17">
        <v>148.6</v>
      </c>
      <c r="CN55" s="17">
        <v>149.4</v>
      </c>
      <c r="CO55" s="17"/>
      <c r="CP55" s="17"/>
      <c r="CQ55" s="17"/>
      <c r="CR55" s="17"/>
      <c r="CS55" s="17"/>
      <c r="CT55" s="17"/>
      <c r="CU55" s="17"/>
      <c r="CV55" s="17">
        <v>0</v>
      </c>
      <c r="CW55" s="17">
        <v>48.6</v>
      </c>
      <c r="CX55" s="17">
        <v>0</v>
      </c>
      <c r="CY55" s="17">
        <v>0</v>
      </c>
      <c r="CZ55" s="17">
        <v>0</v>
      </c>
      <c r="DA55" s="17">
        <v>14.6</v>
      </c>
      <c r="DB55" s="17">
        <v>8.6999999999999993</v>
      </c>
      <c r="DC55" s="17">
        <v>9.9</v>
      </c>
      <c r="DD55" s="17">
        <v>5.4</v>
      </c>
      <c r="DE55" s="17">
        <v>0</v>
      </c>
      <c r="DF55" s="17">
        <v>0.9</v>
      </c>
      <c r="DG55" s="17">
        <v>3.4</v>
      </c>
      <c r="DH55" s="17">
        <v>5</v>
      </c>
      <c r="DI55" s="17">
        <v>20.3</v>
      </c>
      <c r="DJ55" s="17">
        <v>19.694099999999999</v>
      </c>
      <c r="DK55" s="17">
        <v>15.5</v>
      </c>
      <c r="DL55" s="17">
        <v>3.6</v>
      </c>
      <c r="DM55" s="17">
        <v>18.5</v>
      </c>
      <c r="DN55" s="17">
        <v>0</v>
      </c>
      <c r="DO55" s="17">
        <v>0</v>
      </c>
      <c r="DP55" s="17">
        <v>10.7</v>
      </c>
      <c r="DQ55" s="17">
        <v>29.3</v>
      </c>
      <c r="DR55" s="17">
        <v>0</v>
      </c>
      <c r="DS55" s="17">
        <v>3.4</v>
      </c>
      <c r="DT55" s="17">
        <v>20</v>
      </c>
      <c r="DU55" s="17">
        <v>2</v>
      </c>
      <c r="DV55" s="17"/>
      <c r="DW55" s="17">
        <v>14.7</v>
      </c>
      <c r="DX55" s="17">
        <v>6.8</v>
      </c>
      <c r="DY55" s="17">
        <v>16.899999999999999</v>
      </c>
      <c r="DZ55" s="17">
        <v>20.2</v>
      </c>
      <c r="EA55" s="17">
        <v>20</v>
      </c>
      <c r="EB55" s="17">
        <v>12.7</v>
      </c>
      <c r="EC55" s="17">
        <v>50.6</v>
      </c>
      <c r="ED55" s="17">
        <v>0</v>
      </c>
      <c r="EE55" s="17">
        <v>46.8</v>
      </c>
      <c r="EF55" s="17">
        <v>78.900000000000006</v>
      </c>
      <c r="EG55" s="17">
        <v>5.3</v>
      </c>
      <c r="EH55" s="17">
        <v>2.2999999999999998</v>
      </c>
      <c r="EI55" s="17">
        <v>21</v>
      </c>
      <c r="EJ55" s="17">
        <v>6.8</v>
      </c>
      <c r="EK55" s="17">
        <v>7.3</v>
      </c>
      <c r="EL55" s="17">
        <v>12.5</v>
      </c>
      <c r="EM55" s="17">
        <v>13</v>
      </c>
      <c r="EN55" s="17">
        <v>13</v>
      </c>
      <c r="EO55" s="17">
        <v>0.3</v>
      </c>
      <c r="EP55" s="17">
        <v>0</v>
      </c>
      <c r="EQ55" s="17">
        <v>0</v>
      </c>
      <c r="ER55" s="17">
        <v>0</v>
      </c>
      <c r="ES55" s="17">
        <v>0.6</v>
      </c>
      <c r="ET55" s="17">
        <v>11.4</v>
      </c>
      <c r="EU55" s="17">
        <v>8.6999999999999993</v>
      </c>
      <c r="EV55" s="17">
        <v>0</v>
      </c>
      <c r="EW55" s="17">
        <v>2.9</v>
      </c>
      <c r="EX55" s="17">
        <v>2.4</v>
      </c>
      <c r="EY55" s="17">
        <v>2.4</v>
      </c>
      <c r="EZ55" s="17">
        <v>2.5</v>
      </c>
      <c r="FA55" s="17">
        <v>0</v>
      </c>
      <c r="FB55" s="17">
        <v>7.4</v>
      </c>
      <c r="FC55" s="17">
        <v>20</v>
      </c>
      <c r="FD55" s="17">
        <v>9</v>
      </c>
      <c r="FE55" s="17">
        <v>0</v>
      </c>
      <c r="FF55" s="17">
        <v>0</v>
      </c>
      <c r="FG55" s="17">
        <v>15.5</v>
      </c>
      <c r="FH55" s="17">
        <v>19</v>
      </c>
      <c r="FI55" s="17">
        <v>7.3</v>
      </c>
      <c r="FJ55" s="17">
        <v>10.831300000000001</v>
      </c>
      <c r="FK55" s="17">
        <v>7396.616</v>
      </c>
      <c r="FL55" s="15"/>
      <c r="FM55" s="17">
        <v>21.990459999999999</v>
      </c>
      <c r="FN55" s="17">
        <v>7.9740000000000002</v>
      </c>
      <c r="FO55" s="17">
        <v>6.0088800000000004</v>
      </c>
      <c r="FP55" s="17">
        <v>13.2</v>
      </c>
      <c r="FQ55" s="17">
        <v>27.13617</v>
      </c>
      <c r="FR55" s="17">
        <v>18.913720000000001</v>
      </c>
      <c r="FS55" s="17">
        <v>5.0999999999999996</v>
      </c>
      <c r="FT55" s="17">
        <v>15.9</v>
      </c>
      <c r="FU55" s="17">
        <v>116.22323</v>
      </c>
    </row>
    <row r="56" spans="1:177" ht="24" customHeight="1" x14ac:dyDescent="0.3">
      <c r="A56" s="16" t="s">
        <v>96</v>
      </c>
      <c r="B56" s="16" t="s">
        <v>771</v>
      </c>
      <c r="C56" s="17">
        <v>143.5</v>
      </c>
      <c r="D56" s="17">
        <v>632.20000000000005</v>
      </c>
      <c r="E56" s="17">
        <v>214.1</v>
      </c>
      <c r="F56" s="17"/>
      <c r="G56" s="17"/>
      <c r="H56" s="17">
        <v>90.1</v>
      </c>
      <c r="I56" s="17">
        <v>154.1</v>
      </c>
      <c r="J56" s="17"/>
      <c r="K56" s="17"/>
      <c r="L56" s="17"/>
      <c r="M56" s="17">
        <v>208</v>
      </c>
      <c r="N56" s="17">
        <v>210.4</v>
      </c>
      <c r="O56" s="17">
        <v>202.6</v>
      </c>
      <c r="P56" s="17">
        <v>214</v>
      </c>
      <c r="Q56" s="17">
        <v>110.9</v>
      </c>
      <c r="R56" s="17">
        <v>564.79999999999995</v>
      </c>
      <c r="S56" s="17">
        <v>3.3</v>
      </c>
      <c r="T56" s="17"/>
      <c r="U56" s="17"/>
      <c r="V56" s="17"/>
      <c r="W56" s="17"/>
      <c r="X56" s="17">
        <v>163.19999999999999</v>
      </c>
      <c r="Y56" s="17">
        <v>8</v>
      </c>
      <c r="Z56" s="17">
        <v>6</v>
      </c>
      <c r="AA56" s="17"/>
      <c r="AB56" s="17">
        <v>6.6</v>
      </c>
      <c r="AC56" s="17">
        <v>12.8</v>
      </c>
      <c r="AD56" s="17">
        <v>80.900000000000006</v>
      </c>
      <c r="AE56" s="17"/>
      <c r="AF56" s="17"/>
      <c r="AG56" s="17"/>
      <c r="AH56" s="17"/>
      <c r="AI56" s="17">
        <v>110.1</v>
      </c>
      <c r="AJ56" s="17">
        <v>220.5</v>
      </c>
      <c r="AK56" s="17"/>
      <c r="AL56" s="17"/>
      <c r="AM56" s="17"/>
      <c r="AN56" s="17"/>
      <c r="AO56" s="17">
        <v>381.8</v>
      </c>
      <c r="AP56" s="17">
        <v>49.5</v>
      </c>
      <c r="AQ56" s="17">
        <v>151.9</v>
      </c>
      <c r="AR56" s="17">
        <v>28.3</v>
      </c>
      <c r="AS56" s="17">
        <v>9.3508999999999993</v>
      </c>
      <c r="AT56" s="17">
        <v>12.2</v>
      </c>
      <c r="AU56" s="17">
        <v>95.1</v>
      </c>
      <c r="AV56" s="17">
        <v>183.2</v>
      </c>
      <c r="AW56" s="17">
        <v>183.3</v>
      </c>
      <c r="AX56" s="17">
        <v>185.1</v>
      </c>
      <c r="AY56" s="17">
        <v>86.8</v>
      </c>
      <c r="AZ56" s="17">
        <v>7.5</v>
      </c>
      <c r="BA56" s="17">
        <v>9</v>
      </c>
      <c r="BB56" s="17">
        <v>33.5</v>
      </c>
      <c r="BC56" s="17">
        <v>21.6</v>
      </c>
      <c r="BD56" s="17">
        <v>2</v>
      </c>
      <c r="BE56" s="17"/>
      <c r="BF56" s="17">
        <v>99.3</v>
      </c>
      <c r="BG56" s="17"/>
      <c r="BH56" s="17"/>
      <c r="BI56" s="17">
        <v>94.4</v>
      </c>
      <c r="BJ56" s="17"/>
      <c r="BK56" s="17"/>
      <c r="BL56" s="17"/>
      <c r="BM56" s="17"/>
      <c r="BN56" s="17"/>
      <c r="BO56" s="17"/>
      <c r="BP56" s="17">
        <v>83.9</v>
      </c>
      <c r="BQ56" s="17">
        <v>112</v>
      </c>
      <c r="BR56" s="17">
        <v>112</v>
      </c>
      <c r="BS56" s="17">
        <v>108.2</v>
      </c>
      <c r="BT56" s="17">
        <v>199.3</v>
      </c>
      <c r="BU56" s="17"/>
      <c r="BV56" s="17"/>
      <c r="BW56" s="17"/>
      <c r="BX56" s="17"/>
      <c r="BY56" s="17"/>
      <c r="BZ56" s="17"/>
      <c r="CA56" s="17"/>
      <c r="CB56" s="17"/>
      <c r="CC56" s="17">
        <v>2.5</v>
      </c>
      <c r="CD56" s="17">
        <v>181.6</v>
      </c>
      <c r="CE56" s="17">
        <v>82.3</v>
      </c>
      <c r="CF56" s="17">
        <v>63.3</v>
      </c>
      <c r="CG56" s="17">
        <v>71.3</v>
      </c>
      <c r="CH56" s="17">
        <v>30</v>
      </c>
      <c r="CI56" s="17"/>
      <c r="CJ56" s="17"/>
      <c r="CK56" s="17"/>
      <c r="CL56" s="17">
        <v>147.80000000000001</v>
      </c>
      <c r="CM56" s="17">
        <v>148.6</v>
      </c>
      <c r="CN56" s="17">
        <v>150.6</v>
      </c>
      <c r="CO56" s="17"/>
      <c r="CP56" s="17"/>
      <c r="CQ56" s="17"/>
      <c r="CR56" s="17"/>
      <c r="CS56" s="17"/>
      <c r="CT56" s="17"/>
      <c r="CU56" s="17"/>
      <c r="CV56" s="17">
        <v>0</v>
      </c>
      <c r="CW56" s="17">
        <v>55.1</v>
      </c>
      <c r="CX56" s="17">
        <v>0</v>
      </c>
      <c r="CY56" s="17">
        <v>0</v>
      </c>
      <c r="CZ56" s="17">
        <v>0</v>
      </c>
      <c r="DA56" s="17">
        <v>15.2</v>
      </c>
      <c r="DB56" s="17">
        <v>9</v>
      </c>
      <c r="DC56" s="17">
        <v>9.9</v>
      </c>
      <c r="DD56" s="17">
        <v>5.2</v>
      </c>
      <c r="DE56" s="17">
        <v>0</v>
      </c>
      <c r="DF56" s="17">
        <v>0.9</v>
      </c>
      <c r="DG56" s="17">
        <v>3.4</v>
      </c>
      <c r="DH56" s="17">
        <v>5.0999999999999996</v>
      </c>
      <c r="DI56" s="17">
        <v>20.3</v>
      </c>
      <c r="DJ56" s="17">
        <v>19.625699999999998</v>
      </c>
      <c r="DK56" s="17">
        <v>15.5</v>
      </c>
      <c r="DL56" s="17">
        <v>3.6</v>
      </c>
      <c r="DM56" s="17">
        <v>18.5</v>
      </c>
      <c r="DN56" s="17">
        <v>0</v>
      </c>
      <c r="DO56" s="17">
        <v>0</v>
      </c>
      <c r="DP56" s="17">
        <v>12.8</v>
      </c>
      <c r="DQ56" s="17">
        <v>30.7</v>
      </c>
      <c r="DR56" s="17">
        <v>0</v>
      </c>
      <c r="DS56" s="17">
        <v>3.4</v>
      </c>
      <c r="DT56" s="17">
        <v>20</v>
      </c>
      <c r="DU56" s="17">
        <v>2</v>
      </c>
      <c r="DV56" s="17"/>
      <c r="DW56" s="17">
        <v>15.1</v>
      </c>
      <c r="DX56" s="17">
        <v>6.7</v>
      </c>
      <c r="DY56" s="17">
        <v>17.399999999999999</v>
      </c>
      <c r="DZ56" s="17">
        <v>20.2</v>
      </c>
      <c r="EA56" s="17">
        <v>19.899999999999999</v>
      </c>
      <c r="EB56" s="17">
        <v>14.2</v>
      </c>
      <c r="EC56" s="17">
        <v>47</v>
      </c>
      <c r="ED56" s="17">
        <v>0</v>
      </c>
      <c r="EE56" s="17">
        <v>39.299999999999997</v>
      </c>
      <c r="EF56" s="17">
        <v>81.099999999999994</v>
      </c>
      <c r="EG56" s="17">
        <v>3</v>
      </c>
      <c r="EH56" s="17">
        <v>1.7</v>
      </c>
      <c r="EI56" s="17">
        <v>21</v>
      </c>
      <c r="EJ56" s="17">
        <v>6.4</v>
      </c>
      <c r="EK56" s="17">
        <v>7.3</v>
      </c>
      <c r="EL56" s="17">
        <v>12.5</v>
      </c>
      <c r="EM56" s="17">
        <v>13</v>
      </c>
      <c r="EN56" s="17">
        <v>13</v>
      </c>
      <c r="EO56" s="17">
        <v>0.2</v>
      </c>
      <c r="EP56" s="17">
        <v>0</v>
      </c>
      <c r="EQ56" s="17">
        <v>0</v>
      </c>
      <c r="ER56" s="17">
        <v>0</v>
      </c>
      <c r="ES56" s="17">
        <v>0.6</v>
      </c>
      <c r="ET56" s="17">
        <v>7.5</v>
      </c>
      <c r="EU56" s="17">
        <v>4.4000000000000004</v>
      </c>
      <c r="EV56" s="17">
        <v>0</v>
      </c>
      <c r="EW56" s="17">
        <v>2.9</v>
      </c>
      <c r="EX56" s="17">
        <v>2.4</v>
      </c>
      <c r="EY56" s="17">
        <v>2.4</v>
      </c>
      <c r="EZ56" s="17">
        <v>2.5</v>
      </c>
      <c r="FA56" s="17">
        <v>0</v>
      </c>
      <c r="FB56" s="17">
        <v>7.5</v>
      </c>
      <c r="FC56" s="17">
        <v>20</v>
      </c>
      <c r="FD56" s="17">
        <v>9.3000000000000007</v>
      </c>
      <c r="FE56" s="17">
        <v>0</v>
      </c>
      <c r="FF56" s="17">
        <v>0</v>
      </c>
      <c r="FG56" s="17">
        <v>14.5</v>
      </c>
      <c r="FH56" s="17">
        <v>19</v>
      </c>
      <c r="FI56" s="17">
        <v>7.2</v>
      </c>
      <c r="FJ56" s="17">
        <v>10.534000000000001</v>
      </c>
      <c r="FK56" s="17">
        <v>7183.3105999999998</v>
      </c>
      <c r="FL56" s="15"/>
      <c r="FM56" s="17">
        <v>22.342790000000001</v>
      </c>
      <c r="FN56" s="17">
        <v>7.9710000000000001</v>
      </c>
      <c r="FO56" s="17">
        <v>6.0032500000000004</v>
      </c>
      <c r="FP56" s="17">
        <v>13.2</v>
      </c>
      <c r="FQ56" s="17">
        <v>27.252140000000001</v>
      </c>
      <c r="FR56" s="17">
        <v>18.913460000000001</v>
      </c>
      <c r="FS56" s="17">
        <v>5.0999999999999996</v>
      </c>
      <c r="FT56" s="17">
        <v>16.100000000000001</v>
      </c>
      <c r="FU56" s="17">
        <v>116.88263999999999</v>
      </c>
    </row>
    <row r="57" spans="1:177" ht="24" customHeight="1" x14ac:dyDescent="0.3">
      <c r="A57" s="16" t="s">
        <v>96</v>
      </c>
      <c r="B57" s="16" t="s">
        <v>772</v>
      </c>
      <c r="C57" s="17">
        <v>144.30000000000001</v>
      </c>
      <c r="D57" s="17">
        <v>623</v>
      </c>
      <c r="E57" s="17">
        <v>214.1</v>
      </c>
      <c r="F57" s="17"/>
      <c r="G57" s="17"/>
      <c r="H57" s="17">
        <v>89.7</v>
      </c>
      <c r="I57" s="17">
        <v>152.4</v>
      </c>
      <c r="J57" s="17"/>
      <c r="K57" s="17"/>
      <c r="L57" s="17"/>
      <c r="M57" s="17">
        <v>207.4</v>
      </c>
      <c r="N57" s="17">
        <v>210.8</v>
      </c>
      <c r="O57" s="17">
        <v>201.5</v>
      </c>
      <c r="P57" s="17">
        <v>214.8</v>
      </c>
      <c r="Q57" s="17">
        <v>110.5</v>
      </c>
      <c r="R57" s="17">
        <v>549.4</v>
      </c>
      <c r="S57" s="17">
        <v>3.2</v>
      </c>
      <c r="T57" s="17"/>
      <c r="U57" s="17"/>
      <c r="V57" s="17"/>
      <c r="W57" s="17"/>
      <c r="X57" s="17">
        <v>163.5</v>
      </c>
      <c r="Y57" s="17">
        <v>7.2</v>
      </c>
      <c r="Z57" s="17">
        <v>5.8</v>
      </c>
      <c r="AA57" s="17"/>
      <c r="AB57" s="17">
        <v>6.8</v>
      </c>
      <c r="AC57" s="17">
        <v>12.7</v>
      </c>
      <c r="AD57" s="17">
        <v>79.400000000000006</v>
      </c>
      <c r="AE57" s="17"/>
      <c r="AF57" s="17"/>
      <c r="AG57" s="17"/>
      <c r="AH57" s="17"/>
      <c r="AI57" s="17">
        <v>109.5</v>
      </c>
      <c r="AJ57" s="17">
        <v>222.1</v>
      </c>
      <c r="AK57" s="17"/>
      <c r="AL57" s="17"/>
      <c r="AM57" s="17"/>
      <c r="AN57" s="17"/>
      <c r="AO57" s="17">
        <v>298.39999999999998</v>
      </c>
      <c r="AP57" s="17">
        <v>50</v>
      </c>
      <c r="AQ57" s="17">
        <v>150.9</v>
      </c>
      <c r="AR57" s="17">
        <v>32.799999999999997</v>
      </c>
      <c r="AS57" s="17">
        <v>9.2497000000000007</v>
      </c>
      <c r="AT57" s="17">
        <v>12.2</v>
      </c>
      <c r="AU57" s="17">
        <v>89.8</v>
      </c>
      <c r="AV57" s="17">
        <v>150.5</v>
      </c>
      <c r="AW57" s="17">
        <v>150.80000000000001</v>
      </c>
      <c r="AX57" s="17">
        <v>170.9</v>
      </c>
      <c r="AY57" s="17">
        <v>87.1</v>
      </c>
      <c r="AZ57" s="17">
        <v>7.5</v>
      </c>
      <c r="BA57" s="17">
        <v>9</v>
      </c>
      <c r="BB57" s="17">
        <v>33.6</v>
      </c>
      <c r="BC57" s="17">
        <v>21.2</v>
      </c>
      <c r="BD57" s="17">
        <v>2</v>
      </c>
      <c r="BE57" s="17"/>
      <c r="BF57" s="17">
        <v>100.6</v>
      </c>
      <c r="BG57" s="17"/>
      <c r="BH57" s="17"/>
      <c r="BI57" s="17">
        <v>93.8</v>
      </c>
      <c r="BJ57" s="17"/>
      <c r="BK57" s="17"/>
      <c r="BL57" s="17"/>
      <c r="BM57" s="17"/>
      <c r="BN57" s="17"/>
      <c r="BO57" s="17"/>
      <c r="BP57" s="17">
        <v>83.5</v>
      </c>
      <c r="BQ57" s="17">
        <v>101.2</v>
      </c>
      <c r="BR57" s="17">
        <v>101.1</v>
      </c>
      <c r="BS57" s="17">
        <v>104.3</v>
      </c>
      <c r="BT57" s="17">
        <v>197.4</v>
      </c>
      <c r="BU57" s="17"/>
      <c r="BV57" s="17"/>
      <c r="BW57" s="17"/>
      <c r="BX57" s="17"/>
      <c r="BY57" s="17"/>
      <c r="BZ57" s="17"/>
      <c r="CA57" s="17"/>
      <c r="CB57" s="17"/>
      <c r="CC57" s="17">
        <v>2.5</v>
      </c>
      <c r="CD57" s="17">
        <v>202.5</v>
      </c>
      <c r="CE57" s="17">
        <v>88.5</v>
      </c>
      <c r="CF57" s="17">
        <v>62.4</v>
      </c>
      <c r="CG57" s="17">
        <v>71.099999999999994</v>
      </c>
      <c r="CH57" s="17">
        <v>29.7</v>
      </c>
      <c r="CI57" s="17"/>
      <c r="CJ57" s="17"/>
      <c r="CK57" s="17"/>
      <c r="CL57" s="17">
        <v>147.30000000000001</v>
      </c>
      <c r="CM57" s="17">
        <v>148.6</v>
      </c>
      <c r="CN57" s="17">
        <v>149.6</v>
      </c>
      <c r="CO57" s="17"/>
      <c r="CP57" s="17"/>
      <c r="CQ57" s="17"/>
      <c r="CR57" s="17"/>
      <c r="CS57" s="17"/>
      <c r="CT57" s="17"/>
      <c r="CU57" s="17"/>
      <c r="CV57" s="17">
        <v>0</v>
      </c>
      <c r="CW57" s="17">
        <v>50.5</v>
      </c>
      <c r="CX57" s="17">
        <v>0</v>
      </c>
      <c r="CY57" s="17">
        <v>0</v>
      </c>
      <c r="CZ57" s="17">
        <v>0</v>
      </c>
      <c r="DA57" s="17">
        <v>19.399999999999999</v>
      </c>
      <c r="DB57" s="17">
        <v>9</v>
      </c>
      <c r="DC57" s="17">
        <v>9.9</v>
      </c>
      <c r="DD57" s="17">
        <v>5.3</v>
      </c>
      <c r="DE57" s="17">
        <v>0</v>
      </c>
      <c r="DF57" s="17">
        <v>0.9</v>
      </c>
      <c r="DG57" s="17">
        <v>3.4</v>
      </c>
      <c r="DH57" s="17">
        <v>5</v>
      </c>
      <c r="DI57" s="17">
        <v>20.100000000000001</v>
      </c>
      <c r="DJ57" s="17">
        <v>19.214200000000002</v>
      </c>
      <c r="DK57" s="17">
        <v>17</v>
      </c>
      <c r="DL57" s="17">
        <v>3.6</v>
      </c>
      <c r="DM57" s="17">
        <v>18.5</v>
      </c>
      <c r="DN57" s="17">
        <v>0</v>
      </c>
      <c r="DO57" s="17">
        <v>0</v>
      </c>
      <c r="DP57" s="17">
        <v>12.4</v>
      </c>
      <c r="DQ57" s="17">
        <v>28.4</v>
      </c>
      <c r="DR57" s="17">
        <v>0</v>
      </c>
      <c r="DS57" s="17">
        <v>3.4</v>
      </c>
      <c r="DT57" s="17">
        <v>20</v>
      </c>
      <c r="DU57" s="17">
        <v>2</v>
      </c>
      <c r="DV57" s="17"/>
      <c r="DW57" s="17">
        <v>15.4</v>
      </c>
      <c r="DX57" s="17">
        <v>6.7</v>
      </c>
      <c r="DY57" s="17">
        <v>17.100000000000001</v>
      </c>
      <c r="DZ57" s="17">
        <v>20.2</v>
      </c>
      <c r="EA57" s="17">
        <v>20</v>
      </c>
      <c r="EB57" s="17">
        <v>16.2</v>
      </c>
      <c r="EC57" s="17">
        <v>34.4</v>
      </c>
      <c r="ED57" s="17">
        <v>0</v>
      </c>
      <c r="EE57" s="17">
        <v>36.6</v>
      </c>
      <c r="EF57" s="17">
        <v>77.400000000000006</v>
      </c>
      <c r="EG57" s="17">
        <v>4.3</v>
      </c>
      <c r="EH57" s="17">
        <v>1.2</v>
      </c>
      <c r="EI57" s="17">
        <v>21</v>
      </c>
      <c r="EJ57" s="17">
        <v>6.4</v>
      </c>
      <c r="EK57" s="17">
        <v>7.3</v>
      </c>
      <c r="EL57" s="17">
        <v>12.5</v>
      </c>
      <c r="EM57" s="17">
        <v>13</v>
      </c>
      <c r="EN57" s="17">
        <v>13.3</v>
      </c>
      <c r="EO57" s="17">
        <v>0.2</v>
      </c>
      <c r="EP57" s="17">
        <v>0</v>
      </c>
      <c r="EQ57" s="17">
        <v>0</v>
      </c>
      <c r="ER57" s="17">
        <v>0</v>
      </c>
      <c r="ES57" s="17">
        <v>0.6</v>
      </c>
      <c r="ET57" s="17">
        <v>6.4</v>
      </c>
      <c r="EU57" s="17">
        <v>3.4</v>
      </c>
      <c r="EV57" s="17">
        <v>0</v>
      </c>
      <c r="EW57" s="17">
        <v>2.9</v>
      </c>
      <c r="EX57" s="17">
        <v>2.4</v>
      </c>
      <c r="EY57" s="17">
        <v>2.4</v>
      </c>
      <c r="EZ57" s="17">
        <v>2.5</v>
      </c>
      <c r="FA57" s="17">
        <v>0</v>
      </c>
      <c r="FB57" s="17">
        <v>7.5</v>
      </c>
      <c r="FC57" s="17">
        <v>20</v>
      </c>
      <c r="FD57" s="17">
        <v>9.3000000000000007</v>
      </c>
      <c r="FE57" s="17">
        <v>0</v>
      </c>
      <c r="FF57" s="17">
        <v>0</v>
      </c>
      <c r="FG57" s="17">
        <v>15</v>
      </c>
      <c r="FH57" s="17">
        <v>19</v>
      </c>
      <c r="FI57" s="17">
        <v>7.4</v>
      </c>
      <c r="FJ57" s="17">
        <v>10.4694</v>
      </c>
      <c r="FK57" s="17">
        <v>6968.6333000000004</v>
      </c>
      <c r="FL57" s="15"/>
      <c r="FM57" s="17">
        <v>22.331569999999999</v>
      </c>
      <c r="FN57" s="17">
        <v>7.9779999999999998</v>
      </c>
      <c r="FO57" s="17">
        <v>6.00488</v>
      </c>
      <c r="FP57" s="17">
        <v>13.2</v>
      </c>
      <c r="FQ57" s="17">
        <v>27.28792</v>
      </c>
      <c r="FR57" s="17">
        <v>18.91281</v>
      </c>
      <c r="FS57" s="17">
        <v>5</v>
      </c>
      <c r="FT57" s="17">
        <v>16</v>
      </c>
      <c r="FU57" s="17">
        <v>116.71518</v>
      </c>
    </row>
    <row r="58" spans="1:177" ht="24" customHeight="1" x14ac:dyDescent="0.3">
      <c r="A58" s="18" t="s">
        <v>773</v>
      </c>
      <c r="B58" s="18" t="s">
        <v>97</v>
      </c>
      <c r="C58" s="19">
        <v>141.4</v>
      </c>
      <c r="D58" s="19">
        <v>627.20000000000005</v>
      </c>
      <c r="E58" s="19">
        <v>214.7</v>
      </c>
      <c r="F58" s="19"/>
      <c r="G58" s="19"/>
      <c r="H58" s="19">
        <v>89.1</v>
      </c>
      <c r="I58" s="19">
        <v>153.69999999999999</v>
      </c>
      <c r="J58" s="19"/>
      <c r="K58" s="19"/>
      <c r="L58" s="19"/>
      <c r="M58" s="19">
        <v>208</v>
      </c>
      <c r="N58" s="19">
        <v>211.4</v>
      </c>
      <c r="O58" s="19">
        <v>202</v>
      </c>
      <c r="P58" s="19">
        <v>214.8</v>
      </c>
      <c r="Q58" s="19">
        <v>110.7</v>
      </c>
      <c r="R58" s="19">
        <v>557.5</v>
      </c>
      <c r="S58" s="19">
        <v>3.2</v>
      </c>
      <c r="T58" s="19"/>
      <c r="U58" s="19"/>
      <c r="V58" s="19"/>
      <c r="W58" s="19"/>
      <c r="X58" s="19">
        <v>164.9</v>
      </c>
      <c r="Y58" s="19">
        <v>7.5</v>
      </c>
      <c r="Z58" s="19">
        <v>6</v>
      </c>
      <c r="AA58" s="19"/>
      <c r="AB58" s="19">
        <v>6.8</v>
      </c>
      <c r="AC58" s="19">
        <v>10.5</v>
      </c>
      <c r="AD58" s="19">
        <v>79.8</v>
      </c>
      <c r="AE58" s="19"/>
      <c r="AF58" s="19"/>
      <c r="AG58" s="19"/>
      <c r="AH58" s="19"/>
      <c r="AI58" s="19">
        <v>109.6</v>
      </c>
      <c r="AJ58" s="19">
        <v>187.4</v>
      </c>
      <c r="AK58" s="19"/>
      <c r="AL58" s="19"/>
      <c r="AM58" s="19"/>
      <c r="AN58" s="19"/>
      <c r="AO58" s="19">
        <v>302.2</v>
      </c>
      <c r="AP58" s="19">
        <v>51</v>
      </c>
      <c r="AQ58" s="19">
        <v>151</v>
      </c>
      <c r="AR58" s="19">
        <v>34.799999999999997</v>
      </c>
      <c r="AS58" s="19">
        <v>9.1396999999999995</v>
      </c>
      <c r="AT58" s="19">
        <v>12.2</v>
      </c>
      <c r="AU58" s="19">
        <v>90.5</v>
      </c>
      <c r="AV58" s="19">
        <v>119.8</v>
      </c>
      <c r="AW58" s="19">
        <v>119.9</v>
      </c>
      <c r="AX58" s="19">
        <v>153.30000000000001</v>
      </c>
      <c r="AY58" s="19">
        <v>86.3</v>
      </c>
      <c r="AZ58" s="19">
        <v>7.7</v>
      </c>
      <c r="BA58" s="19">
        <v>9</v>
      </c>
      <c r="BB58" s="19">
        <v>32.9</v>
      </c>
      <c r="BC58" s="19">
        <v>20.9</v>
      </c>
      <c r="BD58" s="19">
        <v>2</v>
      </c>
      <c r="BE58" s="19"/>
      <c r="BF58" s="19">
        <v>98.1</v>
      </c>
      <c r="BG58" s="19"/>
      <c r="BH58" s="19"/>
      <c r="BI58" s="19">
        <v>93.8</v>
      </c>
      <c r="BJ58" s="19"/>
      <c r="BK58" s="19"/>
      <c r="BL58" s="19"/>
      <c r="BM58" s="19"/>
      <c r="BN58" s="19"/>
      <c r="BO58" s="19"/>
      <c r="BP58" s="19">
        <v>126.4</v>
      </c>
      <c r="BQ58" s="19">
        <v>101.9</v>
      </c>
      <c r="BR58" s="19">
        <v>101.8</v>
      </c>
      <c r="BS58" s="19">
        <v>101.7</v>
      </c>
      <c r="BT58" s="19">
        <v>182.2</v>
      </c>
      <c r="BU58" s="19"/>
      <c r="BV58" s="19"/>
      <c r="BW58" s="19"/>
      <c r="BX58" s="19"/>
      <c r="BY58" s="19"/>
      <c r="BZ58" s="19"/>
      <c r="CA58" s="19"/>
      <c r="CB58" s="19"/>
      <c r="CC58" s="19">
        <v>2.5</v>
      </c>
      <c r="CD58" s="19">
        <v>237.2</v>
      </c>
      <c r="CE58" s="19">
        <v>94.9</v>
      </c>
      <c r="CF58" s="19">
        <v>62.4</v>
      </c>
      <c r="CG58" s="19">
        <v>66.900000000000006</v>
      </c>
      <c r="CH58" s="19">
        <v>29.7</v>
      </c>
      <c r="CI58" s="19"/>
      <c r="CJ58" s="19"/>
      <c r="CK58" s="19"/>
      <c r="CL58" s="19">
        <v>148.30000000000001</v>
      </c>
      <c r="CM58" s="19">
        <v>149.5</v>
      </c>
      <c r="CN58" s="19">
        <v>150.1</v>
      </c>
      <c r="CO58" s="19"/>
      <c r="CP58" s="19"/>
      <c r="CQ58" s="19"/>
      <c r="CR58" s="19"/>
      <c r="CS58" s="19"/>
      <c r="CT58" s="19"/>
      <c r="CU58" s="19"/>
      <c r="CV58" s="19">
        <v>0</v>
      </c>
      <c r="CW58" s="19">
        <v>41.5</v>
      </c>
      <c r="CX58" s="19">
        <v>0</v>
      </c>
      <c r="CY58" s="19">
        <v>0</v>
      </c>
      <c r="CZ58" s="19">
        <v>0</v>
      </c>
      <c r="DA58" s="19">
        <v>20</v>
      </c>
      <c r="DB58" s="19">
        <v>8</v>
      </c>
      <c r="DC58" s="19">
        <v>9.9</v>
      </c>
      <c r="DD58" s="19">
        <v>5.3</v>
      </c>
      <c r="DE58" s="19">
        <v>0</v>
      </c>
      <c r="DF58" s="19">
        <v>0.9</v>
      </c>
      <c r="DG58" s="19">
        <v>3.4</v>
      </c>
      <c r="DH58" s="19">
        <v>5</v>
      </c>
      <c r="DI58" s="19">
        <v>20.5</v>
      </c>
      <c r="DJ58" s="19">
        <v>19.043900000000001</v>
      </c>
      <c r="DK58" s="19">
        <v>17.5</v>
      </c>
      <c r="DL58" s="19">
        <v>3.6</v>
      </c>
      <c r="DM58" s="19">
        <v>18.5</v>
      </c>
      <c r="DN58" s="19">
        <v>0</v>
      </c>
      <c r="DO58" s="19">
        <v>0</v>
      </c>
      <c r="DP58" s="19">
        <v>8</v>
      </c>
      <c r="DQ58" s="19">
        <v>21.3</v>
      </c>
      <c r="DR58" s="19">
        <v>0</v>
      </c>
      <c r="DS58" s="19">
        <v>3.4</v>
      </c>
      <c r="DT58" s="19">
        <v>20</v>
      </c>
      <c r="DU58" s="19">
        <v>2</v>
      </c>
      <c r="DV58" s="19"/>
      <c r="DW58" s="19">
        <v>15.5</v>
      </c>
      <c r="DX58" s="19">
        <v>6.7</v>
      </c>
      <c r="DY58" s="19">
        <v>17.5</v>
      </c>
      <c r="DZ58" s="19">
        <v>20.2</v>
      </c>
      <c r="EA58" s="19">
        <v>20</v>
      </c>
      <c r="EB58" s="19">
        <v>16.5</v>
      </c>
      <c r="EC58" s="19">
        <v>29.6</v>
      </c>
      <c r="ED58" s="19">
        <v>0</v>
      </c>
      <c r="EE58" s="19">
        <v>32.700000000000003</v>
      </c>
      <c r="EF58" s="19">
        <v>58.3</v>
      </c>
      <c r="EG58" s="19">
        <v>4.2</v>
      </c>
      <c r="EH58" s="19">
        <v>2</v>
      </c>
      <c r="EI58" s="19">
        <v>20.9</v>
      </c>
      <c r="EJ58" s="19">
        <v>6.2</v>
      </c>
      <c r="EK58" s="19">
        <v>7.2</v>
      </c>
      <c r="EL58" s="19">
        <v>12.5</v>
      </c>
      <c r="EM58" s="19">
        <v>13</v>
      </c>
      <c r="EN58" s="19">
        <v>13.3</v>
      </c>
      <c r="EO58" s="19">
        <v>0</v>
      </c>
      <c r="EP58" s="19">
        <v>0</v>
      </c>
      <c r="EQ58" s="19">
        <v>0</v>
      </c>
      <c r="ER58" s="19">
        <v>0</v>
      </c>
      <c r="ES58" s="19">
        <v>0.6</v>
      </c>
      <c r="ET58" s="19">
        <v>5.0999999999999996</v>
      </c>
      <c r="EU58" s="19">
        <v>1.8</v>
      </c>
      <c r="EV58" s="19">
        <v>0</v>
      </c>
      <c r="EW58" s="19">
        <v>2.9</v>
      </c>
      <c r="EX58" s="19">
        <v>2.4</v>
      </c>
      <c r="EY58" s="19">
        <v>2.4</v>
      </c>
      <c r="EZ58" s="19">
        <v>2.5</v>
      </c>
      <c r="FA58" s="19">
        <v>0</v>
      </c>
      <c r="FB58" s="19">
        <v>7.5</v>
      </c>
      <c r="FC58" s="19">
        <v>20</v>
      </c>
      <c r="FD58" s="19">
        <v>9.3000000000000007</v>
      </c>
      <c r="FE58" s="19">
        <v>0</v>
      </c>
      <c r="FF58" s="19">
        <v>0</v>
      </c>
      <c r="FG58" s="19">
        <v>15</v>
      </c>
      <c r="FH58" s="19">
        <v>19</v>
      </c>
      <c r="FI58" s="19">
        <v>7.5</v>
      </c>
      <c r="FJ58" s="19">
        <v>10.5603</v>
      </c>
      <c r="FK58" s="19">
        <v>6886.9439000000002</v>
      </c>
      <c r="FL58" s="15"/>
      <c r="FM58" s="19">
        <v>22.316770000000002</v>
      </c>
      <c r="FN58" s="19">
        <v>7.97</v>
      </c>
      <c r="FO58" s="19">
        <v>6.0033799999999999</v>
      </c>
      <c r="FP58" s="19">
        <v>13.2</v>
      </c>
      <c r="FQ58" s="19">
        <v>27.342040000000001</v>
      </c>
      <c r="FR58" s="19">
        <v>18.913399999999999</v>
      </c>
      <c r="FS58" s="19">
        <v>5</v>
      </c>
      <c r="FT58" s="19">
        <v>6</v>
      </c>
      <c r="FU58" s="19">
        <v>106.74559000000001</v>
      </c>
    </row>
    <row r="59" spans="1:177" ht="25.05" customHeight="1" x14ac:dyDescent="0.3">
      <c r="A59" s="198" t="s">
        <v>774</v>
      </c>
      <c r="B59" s="199"/>
      <c r="C59" s="20">
        <v>3487.55</v>
      </c>
      <c r="D59" s="20">
        <v>15080.2</v>
      </c>
      <c r="E59" s="20">
        <v>5153.75</v>
      </c>
      <c r="F59" s="20">
        <v>0</v>
      </c>
      <c r="G59" s="20">
        <v>0</v>
      </c>
      <c r="H59" s="20">
        <v>1899.3</v>
      </c>
      <c r="I59" s="20">
        <v>3691.9</v>
      </c>
      <c r="J59" s="20">
        <v>0</v>
      </c>
      <c r="K59" s="20">
        <v>0</v>
      </c>
      <c r="L59" s="20">
        <v>0</v>
      </c>
      <c r="M59" s="20">
        <v>4847.3500000000004</v>
      </c>
      <c r="N59" s="20">
        <v>4898.45</v>
      </c>
      <c r="O59" s="20">
        <v>4711.2</v>
      </c>
      <c r="P59" s="20">
        <v>5113.25</v>
      </c>
      <c r="Q59" s="20">
        <v>2650.35</v>
      </c>
      <c r="R59" s="20">
        <v>8674</v>
      </c>
      <c r="S59" s="20">
        <v>78.900000000000006</v>
      </c>
      <c r="T59" s="20">
        <v>0</v>
      </c>
      <c r="U59" s="20">
        <v>0</v>
      </c>
      <c r="V59" s="20">
        <v>0</v>
      </c>
      <c r="W59" s="20">
        <v>0</v>
      </c>
      <c r="X59" s="20">
        <v>3883.65</v>
      </c>
      <c r="Y59" s="20">
        <v>185</v>
      </c>
      <c r="Z59" s="20">
        <v>143.4</v>
      </c>
      <c r="AA59" s="20">
        <v>0</v>
      </c>
      <c r="AB59" s="20">
        <v>162.1</v>
      </c>
      <c r="AC59" s="20">
        <v>281.3</v>
      </c>
      <c r="AD59" s="20">
        <v>1885.9</v>
      </c>
      <c r="AE59" s="20">
        <v>0</v>
      </c>
      <c r="AF59" s="20">
        <v>0</v>
      </c>
      <c r="AG59" s="20">
        <v>0</v>
      </c>
      <c r="AH59" s="20">
        <v>0</v>
      </c>
      <c r="AI59" s="20">
        <v>2604.6</v>
      </c>
      <c r="AJ59" s="20">
        <v>3714.2</v>
      </c>
      <c r="AK59" s="20">
        <v>0</v>
      </c>
      <c r="AL59" s="20">
        <v>0</v>
      </c>
      <c r="AM59" s="20">
        <v>0</v>
      </c>
      <c r="AN59" s="20">
        <v>0</v>
      </c>
      <c r="AO59" s="20">
        <v>4170.3500000000004</v>
      </c>
      <c r="AP59" s="20">
        <v>1165.0999999999999</v>
      </c>
      <c r="AQ59" s="20">
        <v>3202.35</v>
      </c>
      <c r="AR59" s="20">
        <v>721.45</v>
      </c>
      <c r="AS59" s="20">
        <v>418.39659999999998</v>
      </c>
      <c r="AT59" s="20">
        <v>292.8</v>
      </c>
      <c r="AU59" s="20">
        <v>2097.9499999999998</v>
      </c>
      <c r="AV59" s="20">
        <v>3317.25</v>
      </c>
      <c r="AW59" s="20">
        <v>3324</v>
      </c>
      <c r="AX59" s="20">
        <v>3873.1</v>
      </c>
      <c r="AY59" s="20">
        <v>2248.1999999999998</v>
      </c>
      <c r="AZ59" s="20">
        <v>179.15</v>
      </c>
      <c r="BA59" s="20">
        <v>216.3</v>
      </c>
      <c r="BB59" s="20">
        <v>698.75</v>
      </c>
      <c r="BC59" s="20">
        <v>526.20000000000005</v>
      </c>
      <c r="BD59" s="20">
        <v>48</v>
      </c>
      <c r="BE59" s="20">
        <v>0</v>
      </c>
      <c r="BF59" s="20">
        <v>2816.6</v>
      </c>
      <c r="BG59" s="20">
        <v>0</v>
      </c>
      <c r="BH59" s="20">
        <v>0</v>
      </c>
      <c r="BI59" s="20">
        <v>1411</v>
      </c>
      <c r="BJ59" s="20">
        <v>0</v>
      </c>
      <c r="BK59" s="20">
        <v>0</v>
      </c>
      <c r="BL59" s="20">
        <v>0</v>
      </c>
      <c r="BM59" s="20">
        <v>0</v>
      </c>
      <c r="BN59" s="20">
        <v>0</v>
      </c>
      <c r="BO59" s="20">
        <v>0</v>
      </c>
      <c r="BP59" s="20">
        <v>2678.2</v>
      </c>
      <c r="BQ59" s="20">
        <v>2804.15</v>
      </c>
      <c r="BR59" s="20">
        <v>2798.55</v>
      </c>
      <c r="BS59" s="20">
        <v>2856.2</v>
      </c>
      <c r="BT59" s="20">
        <v>4907.05</v>
      </c>
      <c r="BU59" s="20">
        <v>0</v>
      </c>
      <c r="BV59" s="20">
        <v>0</v>
      </c>
      <c r="BW59" s="20">
        <v>0</v>
      </c>
      <c r="BX59" s="20">
        <v>0</v>
      </c>
      <c r="BY59" s="20">
        <v>0</v>
      </c>
      <c r="BZ59" s="20">
        <v>0</v>
      </c>
      <c r="CA59" s="20">
        <v>0</v>
      </c>
      <c r="CB59" s="20">
        <v>0</v>
      </c>
      <c r="CC59" s="20">
        <v>60</v>
      </c>
      <c r="CD59" s="20">
        <v>3615.05</v>
      </c>
      <c r="CE59" s="20">
        <v>2327.25</v>
      </c>
      <c r="CF59" s="20">
        <v>1539.6</v>
      </c>
      <c r="CG59" s="20">
        <v>1744.45</v>
      </c>
      <c r="CH59" s="20">
        <v>719.8</v>
      </c>
      <c r="CI59" s="20">
        <v>0</v>
      </c>
      <c r="CJ59" s="20">
        <v>0</v>
      </c>
      <c r="CK59" s="20">
        <v>0</v>
      </c>
      <c r="CL59" s="20">
        <v>3373.35</v>
      </c>
      <c r="CM59" s="20">
        <v>3388.4</v>
      </c>
      <c r="CN59" s="20">
        <v>3493.1</v>
      </c>
      <c r="CO59" s="20">
        <v>0</v>
      </c>
      <c r="CP59" s="20">
        <v>0</v>
      </c>
      <c r="CQ59" s="20">
        <v>0</v>
      </c>
      <c r="CR59" s="20">
        <v>0</v>
      </c>
      <c r="CS59" s="20">
        <v>0</v>
      </c>
      <c r="CT59" s="20">
        <v>0</v>
      </c>
      <c r="CU59" s="20">
        <v>0</v>
      </c>
      <c r="CV59" s="20">
        <v>8.4</v>
      </c>
      <c r="CW59" s="20">
        <v>1989.2</v>
      </c>
      <c r="CX59" s="20">
        <v>812.85</v>
      </c>
      <c r="CY59" s="20">
        <v>60.9</v>
      </c>
      <c r="CZ59" s="20">
        <v>1.85</v>
      </c>
      <c r="DA59" s="20">
        <v>337.9</v>
      </c>
      <c r="DB59" s="20">
        <v>239.45</v>
      </c>
      <c r="DC59" s="20">
        <v>237.7</v>
      </c>
      <c r="DD59" s="20">
        <v>118.55</v>
      </c>
      <c r="DE59" s="20">
        <v>2166.8000000000002</v>
      </c>
      <c r="DF59" s="20">
        <v>18.05</v>
      </c>
      <c r="DG59" s="20">
        <v>81.45</v>
      </c>
      <c r="DH59" s="20">
        <v>116.65</v>
      </c>
      <c r="DI59" s="20">
        <v>487.6</v>
      </c>
      <c r="DJ59" s="20">
        <v>421.26535000000001</v>
      </c>
      <c r="DK59" s="20">
        <v>370.95</v>
      </c>
      <c r="DL59" s="20">
        <v>86.05</v>
      </c>
      <c r="DM59" s="20">
        <v>444</v>
      </c>
      <c r="DN59" s="20">
        <v>164.85</v>
      </c>
      <c r="DO59" s="20">
        <v>197.25</v>
      </c>
      <c r="DP59" s="20">
        <v>104.15</v>
      </c>
      <c r="DQ59" s="20">
        <v>269.39999999999998</v>
      </c>
      <c r="DR59" s="20">
        <v>149.25</v>
      </c>
      <c r="DS59" s="20">
        <v>81.8</v>
      </c>
      <c r="DT59" s="20">
        <v>363.55</v>
      </c>
      <c r="DU59" s="20">
        <v>42.95</v>
      </c>
      <c r="DV59" s="20">
        <v>0</v>
      </c>
      <c r="DW59" s="20">
        <v>328.45</v>
      </c>
      <c r="DX59" s="20">
        <v>152.4</v>
      </c>
      <c r="DY59" s="20">
        <v>405.25</v>
      </c>
      <c r="DZ59" s="20">
        <v>487.3</v>
      </c>
      <c r="EA59" s="20">
        <v>479.35</v>
      </c>
      <c r="EB59" s="20">
        <v>336.1</v>
      </c>
      <c r="EC59" s="20">
        <v>1120.8499999999999</v>
      </c>
      <c r="ED59" s="20">
        <v>384.6</v>
      </c>
      <c r="EE59" s="20">
        <v>1419.65</v>
      </c>
      <c r="EF59" s="20">
        <v>1937.25</v>
      </c>
      <c r="EG59" s="20">
        <v>231.3</v>
      </c>
      <c r="EH59" s="20">
        <v>146.75</v>
      </c>
      <c r="EI59" s="20">
        <v>503.8</v>
      </c>
      <c r="EJ59" s="20">
        <v>158.19999999999999</v>
      </c>
      <c r="EK59" s="20">
        <v>169.7</v>
      </c>
      <c r="EL59" s="20">
        <v>316.05</v>
      </c>
      <c r="EM59" s="20">
        <v>328.65</v>
      </c>
      <c r="EN59" s="20">
        <v>334.15</v>
      </c>
      <c r="EO59" s="20">
        <v>57.1</v>
      </c>
      <c r="EP59" s="20">
        <v>2598.1999999999998</v>
      </c>
      <c r="EQ59" s="20">
        <v>140.15</v>
      </c>
      <c r="ER59" s="20">
        <v>1487.55</v>
      </c>
      <c r="ES59" s="20">
        <v>14.4</v>
      </c>
      <c r="ET59" s="20">
        <v>1940.65</v>
      </c>
      <c r="EU59" s="20">
        <v>2075.8000000000002</v>
      </c>
      <c r="EV59" s="20">
        <v>1089.75</v>
      </c>
      <c r="EW59" s="20">
        <v>69.599999999999994</v>
      </c>
      <c r="EX59" s="20">
        <v>57.6</v>
      </c>
      <c r="EY59" s="20">
        <v>57.6</v>
      </c>
      <c r="EZ59" s="20">
        <v>62.15</v>
      </c>
      <c r="FA59" s="20">
        <v>139.4</v>
      </c>
      <c r="FB59" s="20">
        <v>181.75</v>
      </c>
      <c r="FC59" s="20">
        <v>480</v>
      </c>
      <c r="FD59" s="20">
        <v>225.85</v>
      </c>
      <c r="FE59" s="20">
        <v>383.75</v>
      </c>
      <c r="FF59" s="20">
        <v>444.45</v>
      </c>
      <c r="FG59" s="20">
        <v>356.25</v>
      </c>
      <c r="FH59" s="20">
        <v>441.15</v>
      </c>
      <c r="FI59" s="20">
        <v>163.25</v>
      </c>
      <c r="FJ59" s="20">
        <v>247.11025000000001</v>
      </c>
      <c r="FK59" s="20">
        <v>171504.5722</v>
      </c>
      <c r="FL59" s="21"/>
      <c r="FM59" s="20">
        <v>541.606765</v>
      </c>
      <c r="FN59" s="20">
        <v>158.39500000000001</v>
      </c>
      <c r="FO59" s="20">
        <v>144.59552500000001</v>
      </c>
      <c r="FP59" s="20">
        <v>316.39999999999998</v>
      </c>
      <c r="FQ59" s="20">
        <v>645.92537000000004</v>
      </c>
      <c r="FR59" s="20">
        <v>453.97120999999999</v>
      </c>
      <c r="FS59" s="20">
        <v>120.55</v>
      </c>
      <c r="FT59" s="20">
        <v>210</v>
      </c>
      <c r="FU59" s="20">
        <v>2591.4438700000001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775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504</v>
      </c>
      <c r="FN5" s="196"/>
      <c r="FO5" s="196"/>
      <c r="FP5" s="196"/>
      <c r="FQ5" s="196"/>
      <c r="FR5" s="196"/>
      <c r="FS5" s="196"/>
      <c r="FT5" s="196"/>
      <c r="FU5" s="196"/>
    </row>
    <row r="6" spans="1:177" ht="22.05" hidden="1" customHeight="1" x14ac:dyDescent="0.3">
      <c r="A6" s="200" t="s">
        <v>92</v>
      </c>
      <c r="B6" s="200" t="s">
        <v>505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506</v>
      </c>
      <c r="FL6" s="1"/>
      <c r="FM6" s="10">
        <v>221</v>
      </c>
      <c r="FN6" s="10">
        <v>222</v>
      </c>
      <c r="FO6" s="10">
        <v>224</v>
      </c>
      <c r="FP6" s="10">
        <v>2187</v>
      </c>
      <c r="FQ6" s="10">
        <v>227</v>
      </c>
      <c r="FR6" s="10">
        <v>49400</v>
      </c>
      <c r="FS6" s="10">
        <v>199</v>
      </c>
      <c r="FT6" s="10">
        <v>200</v>
      </c>
      <c r="FU6" s="196" t="s">
        <v>507</v>
      </c>
    </row>
    <row r="7" spans="1:177" ht="15" hidden="1" customHeight="1" x14ac:dyDescent="0.3">
      <c r="A7" s="200"/>
      <c r="B7" s="200"/>
      <c r="C7" s="9" t="s">
        <v>508</v>
      </c>
      <c r="D7" s="9" t="s">
        <v>509</v>
      </c>
      <c r="E7" s="9" t="s">
        <v>509</v>
      </c>
      <c r="F7" s="9" t="s">
        <v>510</v>
      </c>
      <c r="G7" s="9" t="s">
        <v>510</v>
      </c>
      <c r="H7" s="9" t="s">
        <v>510</v>
      </c>
      <c r="I7" s="9" t="s">
        <v>510</v>
      </c>
      <c r="J7" s="9" t="s">
        <v>509</v>
      </c>
      <c r="K7" s="9" t="s">
        <v>509</v>
      </c>
      <c r="L7" s="9" t="s">
        <v>509</v>
      </c>
      <c r="M7" s="9" t="s">
        <v>509</v>
      </c>
      <c r="N7" s="9" t="s">
        <v>509</v>
      </c>
      <c r="O7" s="9" t="s">
        <v>509</v>
      </c>
      <c r="P7" s="9" t="s">
        <v>509</v>
      </c>
      <c r="Q7" s="9" t="s">
        <v>509</v>
      </c>
      <c r="R7" s="9" t="s">
        <v>509</v>
      </c>
      <c r="S7" s="9" t="s">
        <v>509</v>
      </c>
      <c r="T7" s="9" t="s">
        <v>509</v>
      </c>
      <c r="U7" s="9" t="s">
        <v>509</v>
      </c>
      <c r="V7" s="9" t="s">
        <v>509</v>
      </c>
      <c r="W7" s="9" t="s">
        <v>509</v>
      </c>
      <c r="X7" s="9" t="s">
        <v>508</v>
      </c>
      <c r="Y7" s="9" t="s">
        <v>508</v>
      </c>
      <c r="Z7" s="9" t="s">
        <v>508</v>
      </c>
      <c r="AA7" s="9" t="s">
        <v>509</v>
      </c>
      <c r="AB7" s="9" t="s">
        <v>508</v>
      </c>
      <c r="AC7" s="9" t="s">
        <v>508</v>
      </c>
      <c r="AD7" s="9" t="s">
        <v>508</v>
      </c>
      <c r="AE7" s="9" t="s">
        <v>508</v>
      </c>
      <c r="AF7" s="9" t="s">
        <v>508</v>
      </c>
      <c r="AG7" s="9" t="s">
        <v>508</v>
      </c>
      <c r="AH7" s="9" t="s">
        <v>508</v>
      </c>
      <c r="AI7" s="9" t="s">
        <v>508</v>
      </c>
      <c r="AJ7" s="9" t="s">
        <v>509</v>
      </c>
      <c r="AK7" s="9" t="s">
        <v>510</v>
      </c>
      <c r="AL7" s="9" t="s">
        <v>510</v>
      </c>
      <c r="AM7" s="9" t="s">
        <v>510</v>
      </c>
      <c r="AN7" s="9" t="s">
        <v>509</v>
      </c>
      <c r="AO7" s="9" t="s">
        <v>509</v>
      </c>
      <c r="AP7" s="9" t="s">
        <v>509</v>
      </c>
      <c r="AQ7" s="9" t="s">
        <v>509</v>
      </c>
      <c r="AR7" s="9" t="s">
        <v>509</v>
      </c>
      <c r="AS7" s="9" t="s">
        <v>509</v>
      </c>
      <c r="AT7" s="9" t="s">
        <v>509</v>
      </c>
      <c r="AU7" s="9" t="s">
        <v>508</v>
      </c>
      <c r="AV7" s="9" t="s">
        <v>509</v>
      </c>
      <c r="AW7" s="9" t="s">
        <v>509</v>
      </c>
      <c r="AX7" s="9" t="s">
        <v>509</v>
      </c>
      <c r="AY7" s="9" t="s">
        <v>509</v>
      </c>
      <c r="AZ7" s="9" t="s">
        <v>509</v>
      </c>
      <c r="BA7" s="9" t="s">
        <v>509</v>
      </c>
      <c r="BB7" s="9" t="s">
        <v>509</v>
      </c>
      <c r="BC7" s="9" t="s">
        <v>509</v>
      </c>
      <c r="BD7" s="9" t="s">
        <v>508</v>
      </c>
      <c r="BE7" s="9" t="s">
        <v>510</v>
      </c>
      <c r="BF7" s="9" t="s">
        <v>509</v>
      </c>
      <c r="BG7" s="9" t="s">
        <v>509</v>
      </c>
      <c r="BH7" s="9" t="s">
        <v>509</v>
      </c>
      <c r="BI7" s="9" t="s">
        <v>509</v>
      </c>
      <c r="BJ7" s="9" t="s">
        <v>510</v>
      </c>
      <c r="BK7" s="9" t="s">
        <v>510</v>
      </c>
      <c r="BL7" s="9" t="s">
        <v>510</v>
      </c>
      <c r="BM7" s="9" t="s">
        <v>508</v>
      </c>
      <c r="BN7" s="9" t="s">
        <v>508</v>
      </c>
      <c r="BO7" s="9" t="s">
        <v>508</v>
      </c>
      <c r="BP7" s="9" t="s">
        <v>509</v>
      </c>
      <c r="BQ7" s="9" t="s">
        <v>509</v>
      </c>
      <c r="BR7" s="9" t="s">
        <v>509</v>
      </c>
      <c r="BS7" s="9" t="s">
        <v>509</v>
      </c>
      <c r="BT7" s="9" t="s">
        <v>509</v>
      </c>
      <c r="BU7" s="9" t="s">
        <v>509</v>
      </c>
      <c r="BV7" s="9" t="s">
        <v>509</v>
      </c>
      <c r="BW7" s="9" t="s">
        <v>508</v>
      </c>
      <c r="BX7" s="9" t="s">
        <v>508</v>
      </c>
      <c r="BY7" s="9" t="s">
        <v>508</v>
      </c>
      <c r="BZ7" s="9" t="s">
        <v>510</v>
      </c>
      <c r="CA7" s="9" t="s">
        <v>508</v>
      </c>
      <c r="CB7" s="9" t="s">
        <v>509</v>
      </c>
      <c r="CC7" s="9" t="s">
        <v>510</v>
      </c>
      <c r="CD7" s="9" t="s">
        <v>509</v>
      </c>
      <c r="CE7" s="9" t="s">
        <v>509</v>
      </c>
      <c r="CF7" s="9" t="s">
        <v>509</v>
      </c>
      <c r="CG7" s="9" t="s">
        <v>509</v>
      </c>
      <c r="CH7" s="9" t="s">
        <v>509</v>
      </c>
      <c r="CI7" s="9" t="s">
        <v>509</v>
      </c>
      <c r="CJ7" s="9" t="s">
        <v>509</v>
      </c>
      <c r="CK7" s="9" t="s">
        <v>509</v>
      </c>
      <c r="CL7" s="9" t="s">
        <v>509</v>
      </c>
      <c r="CM7" s="9" t="s">
        <v>509</v>
      </c>
      <c r="CN7" s="9" t="s">
        <v>509</v>
      </c>
      <c r="CO7" s="9" t="s">
        <v>509</v>
      </c>
      <c r="CP7" s="9" t="s">
        <v>508</v>
      </c>
      <c r="CQ7" s="9" t="s">
        <v>508</v>
      </c>
      <c r="CR7" s="9" t="s">
        <v>508</v>
      </c>
      <c r="CS7" s="9" t="s">
        <v>508</v>
      </c>
      <c r="CT7" s="9" t="s">
        <v>509</v>
      </c>
      <c r="CU7" s="9" t="s">
        <v>509</v>
      </c>
      <c r="CV7" s="9" t="s">
        <v>509</v>
      </c>
      <c r="CW7" s="9" t="s">
        <v>509</v>
      </c>
      <c r="CX7" s="9" t="s">
        <v>508</v>
      </c>
      <c r="CY7" s="9" t="s">
        <v>510</v>
      </c>
      <c r="CZ7" s="9" t="s">
        <v>510</v>
      </c>
      <c r="DA7" s="9" t="s">
        <v>510</v>
      </c>
      <c r="DB7" s="9" t="s">
        <v>509</v>
      </c>
      <c r="DC7" s="9" t="s">
        <v>510</v>
      </c>
      <c r="DD7" s="9" t="s">
        <v>510</v>
      </c>
      <c r="DE7" s="9" t="s">
        <v>508</v>
      </c>
      <c r="DF7" s="9" t="s">
        <v>508</v>
      </c>
      <c r="DG7" s="9" t="s">
        <v>509</v>
      </c>
      <c r="DH7" s="9" t="s">
        <v>509</v>
      </c>
      <c r="DI7" s="9" t="s">
        <v>509</v>
      </c>
      <c r="DJ7" s="9" t="s">
        <v>510</v>
      </c>
      <c r="DK7" s="9" t="s">
        <v>510</v>
      </c>
      <c r="DL7" s="9" t="s">
        <v>509</v>
      </c>
      <c r="DM7" s="9" t="s">
        <v>509</v>
      </c>
      <c r="DN7" s="9" t="s">
        <v>508</v>
      </c>
      <c r="DO7" s="9" t="s">
        <v>508</v>
      </c>
      <c r="DP7" s="9" t="s">
        <v>509</v>
      </c>
      <c r="DQ7" s="9" t="s">
        <v>509</v>
      </c>
      <c r="DR7" s="9" t="s">
        <v>508</v>
      </c>
      <c r="DS7" s="9" t="s">
        <v>509</v>
      </c>
      <c r="DT7" s="9" t="s">
        <v>509</v>
      </c>
      <c r="DU7" s="9" t="s">
        <v>510</v>
      </c>
      <c r="DV7" s="9" t="s">
        <v>509</v>
      </c>
      <c r="DW7" s="9" t="s">
        <v>509</v>
      </c>
      <c r="DX7" s="9" t="s">
        <v>510</v>
      </c>
      <c r="DY7" s="9" t="s">
        <v>509</v>
      </c>
      <c r="DZ7" s="9" t="s">
        <v>509</v>
      </c>
      <c r="EA7" s="9" t="s">
        <v>509</v>
      </c>
      <c r="EB7" s="9" t="s">
        <v>510</v>
      </c>
      <c r="EC7" s="9" t="s">
        <v>510</v>
      </c>
      <c r="ED7" s="9" t="s">
        <v>508</v>
      </c>
      <c r="EE7" s="9" t="s">
        <v>509</v>
      </c>
      <c r="EF7" s="9" t="s">
        <v>509</v>
      </c>
      <c r="EG7" s="9" t="s">
        <v>509</v>
      </c>
      <c r="EH7" s="9" t="s">
        <v>509</v>
      </c>
      <c r="EI7" s="9" t="s">
        <v>509</v>
      </c>
      <c r="EJ7" s="9" t="s">
        <v>509</v>
      </c>
      <c r="EK7" s="9" t="s">
        <v>508</v>
      </c>
      <c r="EL7" s="9" t="s">
        <v>508</v>
      </c>
      <c r="EM7" s="9" t="s">
        <v>508</v>
      </c>
      <c r="EN7" s="9" t="s">
        <v>508</v>
      </c>
      <c r="EO7" s="9" t="s">
        <v>510</v>
      </c>
      <c r="EP7" s="9" t="s">
        <v>508</v>
      </c>
      <c r="EQ7" s="9" t="s">
        <v>508</v>
      </c>
      <c r="ER7" s="9" t="s">
        <v>508</v>
      </c>
      <c r="ES7" s="9" t="s">
        <v>509</v>
      </c>
      <c r="ET7" s="9" t="s">
        <v>509</v>
      </c>
      <c r="EU7" s="9" t="s">
        <v>509</v>
      </c>
      <c r="EV7" s="9" t="s">
        <v>508</v>
      </c>
      <c r="EW7" s="9" t="s">
        <v>509</v>
      </c>
      <c r="EX7" s="9" t="s">
        <v>509</v>
      </c>
      <c r="EY7" s="9" t="s">
        <v>509</v>
      </c>
      <c r="EZ7" s="9" t="s">
        <v>509</v>
      </c>
      <c r="FA7" s="9" t="s">
        <v>508</v>
      </c>
      <c r="FB7" s="9" t="s">
        <v>510</v>
      </c>
      <c r="FC7" s="9" t="s">
        <v>509</v>
      </c>
      <c r="FD7" s="9" t="s">
        <v>510</v>
      </c>
      <c r="FE7" s="9" t="s">
        <v>510</v>
      </c>
      <c r="FF7" s="9" t="s">
        <v>510</v>
      </c>
      <c r="FG7" s="9" t="s">
        <v>509</v>
      </c>
      <c r="FH7" s="9" t="s">
        <v>510</v>
      </c>
      <c r="FI7" s="9" t="s">
        <v>510</v>
      </c>
      <c r="FJ7" s="9" t="s">
        <v>510</v>
      </c>
      <c r="FK7" s="200"/>
      <c r="FL7" s="1"/>
      <c r="FM7" s="10" t="s">
        <v>510</v>
      </c>
      <c r="FN7" s="10" t="s">
        <v>509</v>
      </c>
      <c r="FO7" s="10" t="s">
        <v>510</v>
      </c>
      <c r="FP7" s="10" t="s">
        <v>510</v>
      </c>
      <c r="FQ7" s="10" t="s">
        <v>510</v>
      </c>
      <c r="FR7" s="10" t="s">
        <v>510</v>
      </c>
      <c r="FS7" s="10" t="s">
        <v>510</v>
      </c>
      <c r="FT7" s="10" t="s">
        <v>510</v>
      </c>
      <c r="FU7" s="196"/>
    </row>
    <row r="8" spans="1:177" ht="15" hidden="1" customHeight="1" x14ac:dyDescent="0.3">
      <c r="A8" s="200"/>
      <c r="B8" s="200"/>
      <c r="C8" s="9" t="s">
        <v>511</v>
      </c>
      <c r="D8" s="9" t="s">
        <v>511</v>
      </c>
      <c r="E8" s="9" t="s">
        <v>511</v>
      </c>
      <c r="F8" s="9" t="s">
        <v>512</v>
      </c>
      <c r="G8" s="9" t="s">
        <v>512</v>
      </c>
      <c r="H8" s="9" t="s">
        <v>511</v>
      </c>
      <c r="I8" s="9" t="s">
        <v>511</v>
      </c>
      <c r="J8" s="9" t="s">
        <v>512</v>
      </c>
      <c r="K8" s="9" t="s">
        <v>512</v>
      </c>
      <c r="L8" s="9" t="s">
        <v>512</v>
      </c>
      <c r="M8" s="9" t="s">
        <v>512</v>
      </c>
      <c r="N8" s="9" t="s">
        <v>512</v>
      </c>
      <c r="O8" s="9" t="s">
        <v>512</v>
      </c>
      <c r="P8" s="9" t="s">
        <v>512</v>
      </c>
      <c r="Q8" s="9" t="s">
        <v>512</v>
      </c>
      <c r="R8" s="9" t="s">
        <v>511</v>
      </c>
      <c r="S8" s="9" t="s">
        <v>511</v>
      </c>
      <c r="T8" s="9" t="s">
        <v>512</v>
      </c>
      <c r="U8" s="9" t="s">
        <v>512</v>
      </c>
      <c r="V8" s="9" t="s">
        <v>512</v>
      </c>
      <c r="W8" s="9" t="s">
        <v>512</v>
      </c>
      <c r="X8" s="9" t="s">
        <v>511</v>
      </c>
      <c r="Y8" s="9" t="s">
        <v>511</v>
      </c>
      <c r="Z8" s="9" t="s">
        <v>511</v>
      </c>
      <c r="AA8" s="9" t="s">
        <v>512</v>
      </c>
      <c r="AB8" s="9" t="s">
        <v>511</v>
      </c>
      <c r="AC8" s="9" t="s">
        <v>511</v>
      </c>
      <c r="AD8" s="9" t="s">
        <v>511</v>
      </c>
      <c r="AE8" s="9" t="s">
        <v>511</v>
      </c>
      <c r="AF8" s="9" t="s">
        <v>512</v>
      </c>
      <c r="AG8" s="9" t="s">
        <v>512</v>
      </c>
      <c r="AH8" s="9" t="s">
        <v>512</v>
      </c>
      <c r="AI8" s="9" t="s">
        <v>511</v>
      </c>
      <c r="AJ8" s="9" t="s">
        <v>511</v>
      </c>
      <c r="AK8" s="9" t="s">
        <v>512</v>
      </c>
      <c r="AL8" s="9" t="s">
        <v>512</v>
      </c>
      <c r="AM8" s="9" t="s">
        <v>512</v>
      </c>
      <c r="AN8" s="9" t="s">
        <v>511</v>
      </c>
      <c r="AO8" s="9" t="s">
        <v>511</v>
      </c>
      <c r="AP8" s="9" t="s">
        <v>511</v>
      </c>
      <c r="AQ8" s="9" t="s">
        <v>511</v>
      </c>
      <c r="AR8" s="9" t="s">
        <v>511</v>
      </c>
      <c r="AS8" s="9" t="s">
        <v>511</v>
      </c>
      <c r="AT8" s="9" t="s">
        <v>511</v>
      </c>
      <c r="AU8" s="9" t="s">
        <v>511</v>
      </c>
      <c r="AV8" s="9" t="s">
        <v>512</v>
      </c>
      <c r="AW8" s="9" t="s">
        <v>512</v>
      </c>
      <c r="AX8" s="9" t="s">
        <v>512</v>
      </c>
      <c r="AY8" s="9" t="s">
        <v>511</v>
      </c>
      <c r="AZ8" s="9" t="s">
        <v>511</v>
      </c>
      <c r="BA8" s="9" t="s">
        <v>511</v>
      </c>
      <c r="BB8" s="9" t="s">
        <v>511</v>
      </c>
      <c r="BC8" s="9" t="s">
        <v>511</v>
      </c>
      <c r="BD8" s="9" t="s">
        <v>511</v>
      </c>
      <c r="BE8" s="9" t="s">
        <v>511</v>
      </c>
      <c r="BF8" s="9" t="s">
        <v>511</v>
      </c>
      <c r="BG8" s="9" t="s">
        <v>511</v>
      </c>
      <c r="BH8" s="9" t="s">
        <v>511</v>
      </c>
      <c r="BI8" s="9" t="s">
        <v>511</v>
      </c>
      <c r="BJ8" s="9" t="s">
        <v>512</v>
      </c>
      <c r="BK8" s="9" t="s">
        <v>512</v>
      </c>
      <c r="BL8" s="9" t="s">
        <v>512</v>
      </c>
      <c r="BM8" s="9" t="s">
        <v>512</v>
      </c>
      <c r="BN8" s="9" t="s">
        <v>512</v>
      </c>
      <c r="BO8" s="9" t="s">
        <v>512</v>
      </c>
      <c r="BP8" s="9" t="s">
        <v>511</v>
      </c>
      <c r="BQ8" s="9" t="s">
        <v>512</v>
      </c>
      <c r="BR8" s="9" t="s">
        <v>512</v>
      </c>
      <c r="BS8" s="9" t="s">
        <v>512</v>
      </c>
      <c r="BT8" s="9" t="s">
        <v>512</v>
      </c>
      <c r="BU8" s="9" t="s">
        <v>512</v>
      </c>
      <c r="BV8" s="9" t="s">
        <v>512</v>
      </c>
      <c r="BW8" s="9" t="s">
        <v>512</v>
      </c>
      <c r="BX8" s="9" t="s">
        <v>512</v>
      </c>
      <c r="BY8" s="9" t="s">
        <v>512</v>
      </c>
      <c r="BZ8" s="9" t="s">
        <v>511</v>
      </c>
      <c r="CA8" s="9" t="s">
        <v>512</v>
      </c>
      <c r="CB8" s="9" t="s">
        <v>512</v>
      </c>
      <c r="CC8" s="9" t="s">
        <v>511</v>
      </c>
      <c r="CD8" s="9" t="s">
        <v>511</v>
      </c>
      <c r="CE8" s="9" t="s">
        <v>511</v>
      </c>
      <c r="CF8" s="9" t="s">
        <v>511</v>
      </c>
      <c r="CG8" s="9" t="s">
        <v>511</v>
      </c>
      <c r="CH8" s="9" t="s">
        <v>511</v>
      </c>
      <c r="CI8" s="9" t="s">
        <v>512</v>
      </c>
      <c r="CJ8" s="9" t="s">
        <v>512</v>
      </c>
      <c r="CK8" s="9" t="s">
        <v>512</v>
      </c>
      <c r="CL8" s="9" t="s">
        <v>512</v>
      </c>
      <c r="CM8" s="9" t="s">
        <v>512</v>
      </c>
      <c r="CN8" s="9" t="s">
        <v>512</v>
      </c>
      <c r="CO8" s="9" t="s">
        <v>512</v>
      </c>
      <c r="CP8" s="9" t="s">
        <v>512</v>
      </c>
      <c r="CQ8" s="9" t="s">
        <v>512</v>
      </c>
      <c r="CR8" s="9" t="s">
        <v>512</v>
      </c>
      <c r="CS8" s="9" t="s">
        <v>512</v>
      </c>
      <c r="CT8" s="9" t="s">
        <v>512</v>
      </c>
      <c r="CU8" s="9" t="s">
        <v>512</v>
      </c>
      <c r="CV8" s="9" t="s">
        <v>513</v>
      </c>
      <c r="CW8" s="9" t="s">
        <v>514</v>
      </c>
      <c r="CX8" s="9" t="s">
        <v>513</v>
      </c>
      <c r="CY8" s="9" t="s">
        <v>514</v>
      </c>
      <c r="CZ8" s="9" t="s">
        <v>513</v>
      </c>
      <c r="DA8" s="9" t="s">
        <v>511</v>
      </c>
      <c r="DB8" s="9" t="s">
        <v>511</v>
      </c>
      <c r="DC8" s="9" t="s">
        <v>511</v>
      </c>
      <c r="DD8" s="9" t="s">
        <v>511</v>
      </c>
      <c r="DE8" s="9" t="s">
        <v>513</v>
      </c>
      <c r="DF8" s="9" t="s">
        <v>511</v>
      </c>
      <c r="DG8" s="9" t="s">
        <v>511</v>
      </c>
      <c r="DH8" s="9" t="s">
        <v>511</v>
      </c>
      <c r="DI8" s="9" t="s">
        <v>511</v>
      </c>
      <c r="DJ8" s="9" t="s">
        <v>511</v>
      </c>
      <c r="DK8" s="9" t="s">
        <v>511</v>
      </c>
      <c r="DL8" s="9" t="s">
        <v>511</v>
      </c>
      <c r="DM8" s="9" t="s">
        <v>511</v>
      </c>
      <c r="DN8" s="9" t="s">
        <v>513</v>
      </c>
      <c r="DO8" s="9" t="s">
        <v>513</v>
      </c>
      <c r="DP8" s="9" t="s">
        <v>514</v>
      </c>
      <c r="DQ8" s="9" t="s">
        <v>514</v>
      </c>
      <c r="DR8" s="9" t="s">
        <v>513</v>
      </c>
      <c r="DS8" s="9" t="s">
        <v>511</v>
      </c>
      <c r="DT8" s="9" t="s">
        <v>511</v>
      </c>
      <c r="DU8" s="9" t="s">
        <v>511</v>
      </c>
      <c r="DV8" s="9" t="s">
        <v>511</v>
      </c>
      <c r="DW8" s="9" t="s">
        <v>511</v>
      </c>
      <c r="DX8" s="9" t="s">
        <v>511</v>
      </c>
      <c r="DY8" s="9" t="s">
        <v>511</v>
      </c>
      <c r="DZ8" s="9" t="s">
        <v>511</v>
      </c>
      <c r="EA8" s="9" t="s">
        <v>511</v>
      </c>
      <c r="EB8" s="9" t="s">
        <v>514</v>
      </c>
      <c r="EC8" s="9" t="s">
        <v>514</v>
      </c>
      <c r="ED8" s="9" t="s">
        <v>513</v>
      </c>
      <c r="EE8" s="9" t="s">
        <v>514</v>
      </c>
      <c r="EF8" s="9" t="s">
        <v>514</v>
      </c>
      <c r="EG8" s="9" t="s">
        <v>514</v>
      </c>
      <c r="EH8" s="9" t="s">
        <v>514</v>
      </c>
      <c r="EI8" s="9" t="s">
        <v>511</v>
      </c>
      <c r="EJ8" s="9" t="s">
        <v>511</v>
      </c>
      <c r="EK8" s="9" t="s">
        <v>511</v>
      </c>
      <c r="EL8" s="9" t="s">
        <v>511</v>
      </c>
      <c r="EM8" s="9" t="s">
        <v>511</v>
      </c>
      <c r="EN8" s="9" t="s">
        <v>511</v>
      </c>
      <c r="EO8" s="9" t="s">
        <v>514</v>
      </c>
      <c r="EP8" s="9" t="s">
        <v>513</v>
      </c>
      <c r="EQ8" s="9" t="s">
        <v>513</v>
      </c>
      <c r="ER8" s="9" t="s">
        <v>513</v>
      </c>
      <c r="ES8" s="9" t="s">
        <v>511</v>
      </c>
      <c r="ET8" s="9" t="s">
        <v>514</v>
      </c>
      <c r="EU8" s="9" t="s">
        <v>514</v>
      </c>
      <c r="EV8" s="9" t="s">
        <v>513</v>
      </c>
      <c r="EW8" s="9" t="s">
        <v>512</v>
      </c>
      <c r="EX8" s="9" t="s">
        <v>512</v>
      </c>
      <c r="EY8" s="9" t="s">
        <v>512</v>
      </c>
      <c r="EZ8" s="9" t="s">
        <v>512</v>
      </c>
      <c r="FA8" s="9" t="s">
        <v>513</v>
      </c>
      <c r="FB8" s="9" t="s">
        <v>511</v>
      </c>
      <c r="FC8" s="9" t="s">
        <v>511</v>
      </c>
      <c r="FD8" s="9" t="s">
        <v>512</v>
      </c>
      <c r="FE8" s="9" t="s">
        <v>512</v>
      </c>
      <c r="FF8" s="9" t="s">
        <v>512</v>
      </c>
      <c r="FG8" s="9" t="s">
        <v>512</v>
      </c>
      <c r="FH8" s="9" t="s">
        <v>512</v>
      </c>
      <c r="FI8" s="9" t="s">
        <v>512</v>
      </c>
      <c r="FJ8" s="9" t="s">
        <v>512</v>
      </c>
      <c r="FK8" s="200"/>
      <c r="FL8" s="1"/>
      <c r="FM8" s="10" t="s">
        <v>511</v>
      </c>
      <c r="FN8" s="10" t="s">
        <v>511</v>
      </c>
      <c r="FO8" s="10" t="s">
        <v>511</v>
      </c>
      <c r="FP8" s="10" t="s">
        <v>511</v>
      </c>
      <c r="FQ8" s="10" t="s">
        <v>512</v>
      </c>
      <c r="FR8" s="10" t="s">
        <v>512</v>
      </c>
      <c r="FS8" s="10" t="s">
        <v>511</v>
      </c>
      <c r="FT8" s="10" t="s">
        <v>511</v>
      </c>
      <c r="FU8" s="196"/>
    </row>
    <row r="9" spans="1:177" ht="40.049999999999997" customHeight="1" x14ac:dyDescent="0.3">
      <c r="A9" s="200"/>
      <c r="B9" s="200"/>
      <c r="C9" s="11" t="s">
        <v>515</v>
      </c>
      <c r="D9" s="11" t="s">
        <v>104</v>
      </c>
      <c r="E9" s="11" t="s">
        <v>104</v>
      </c>
      <c r="F9" s="11" t="s">
        <v>104</v>
      </c>
      <c r="G9" s="11" t="s">
        <v>104</v>
      </c>
      <c r="H9" s="11" t="s">
        <v>137</v>
      </c>
      <c r="I9" s="11" t="s">
        <v>137</v>
      </c>
      <c r="J9" s="11" t="s">
        <v>176</v>
      </c>
      <c r="K9" s="11" t="s">
        <v>176</v>
      </c>
      <c r="L9" s="11" t="s">
        <v>127</v>
      </c>
      <c r="M9" s="11" t="s">
        <v>127</v>
      </c>
      <c r="N9" s="11" t="s">
        <v>127</v>
      </c>
      <c r="O9" s="11" t="s">
        <v>127</v>
      </c>
      <c r="P9" s="11" t="s">
        <v>127</v>
      </c>
      <c r="Q9" s="11" t="s">
        <v>127</v>
      </c>
      <c r="R9" s="11" t="s">
        <v>127</v>
      </c>
      <c r="S9" s="11" t="s">
        <v>127</v>
      </c>
      <c r="T9" s="11" t="s">
        <v>516</v>
      </c>
      <c r="U9" s="11" t="s">
        <v>516</v>
      </c>
      <c r="V9" s="11" t="s">
        <v>516</v>
      </c>
      <c r="W9" s="11" t="s">
        <v>516</v>
      </c>
      <c r="X9" s="11" t="s">
        <v>37</v>
      </c>
      <c r="Y9" s="11" t="s">
        <v>264</v>
      </c>
      <c r="Z9" s="11" t="s">
        <v>264</v>
      </c>
      <c r="AA9" s="11" t="s">
        <v>264</v>
      </c>
      <c r="AB9" s="11" t="s">
        <v>99</v>
      </c>
      <c r="AC9" s="11" t="s">
        <v>99</v>
      </c>
      <c r="AD9" s="11" t="s">
        <v>99</v>
      </c>
      <c r="AE9" s="11" t="s">
        <v>99</v>
      </c>
      <c r="AF9" s="11" t="s">
        <v>99</v>
      </c>
      <c r="AG9" s="11" t="s">
        <v>99</v>
      </c>
      <c r="AH9" s="11" t="s">
        <v>99</v>
      </c>
      <c r="AI9" s="11" t="s">
        <v>517</v>
      </c>
      <c r="AJ9" s="11" t="s">
        <v>518</v>
      </c>
      <c r="AK9" s="11" t="s">
        <v>346</v>
      </c>
      <c r="AL9" s="11" t="s">
        <v>519</v>
      </c>
      <c r="AM9" s="11" t="s">
        <v>519</v>
      </c>
      <c r="AN9" s="11" t="s">
        <v>284</v>
      </c>
      <c r="AO9" s="11" t="s">
        <v>284</v>
      </c>
      <c r="AP9" s="11" t="s">
        <v>520</v>
      </c>
      <c r="AQ9" s="11" t="s">
        <v>521</v>
      </c>
      <c r="AR9" s="11" t="s">
        <v>521</v>
      </c>
      <c r="AS9" s="11" t="s">
        <v>57</v>
      </c>
      <c r="AT9" s="11" t="s">
        <v>234</v>
      </c>
      <c r="AU9" s="11" t="s">
        <v>522</v>
      </c>
      <c r="AV9" s="11" t="s">
        <v>124</v>
      </c>
      <c r="AW9" s="11" t="s">
        <v>124</v>
      </c>
      <c r="AX9" s="11" t="s">
        <v>124</v>
      </c>
      <c r="AY9" s="11" t="s">
        <v>85</v>
      </c>
      <c r="AZ9" s="11" t="s">
        <v>85</v>
      </c>
      <c r="BA9" s="11" t="s">
        <v>85</v>
      </c>
      <c r="BB9" s="11" t="s">
        <v>85</v>
      </c>
      <c r="BC9" s="11" t="s">
        <v>85</v>
      </c>
      <c r="BD9" s="11" t="s">
        <v>85</v>
      </c>
      <c r="BE9" s="11" t="s">
        <v>85</v>
      </c>
      <c r="BF9" s="11" t="s">
        <v>85</v>
      </c>
      <c r="BG9" s="11" t="s">
        <v>523</v>
      </c>
      <c r="BH9" s="11" t="s">
        <v>523</v>
      </c>
      <c r="BI9" s="11" t="s">
        <v>524</v>
      </c>
      <c r="BJ9" s="11" t="s">
        <v>108</v>
      </c>
      <c r="BK9" s="11" t="s">
        <v>108</v>
      </c>
      <c r="BL9" s="11" t="s">
        <v>108</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115</v>
      </c>
      <c r="BZ9" s="11" t="s">
        <v>115</v>
      </c>
      <c r="CA9" s="11" t="s">
        <v>525</v>
      </c>
      <c r="CB9" s="11" t="s">
        <v>525</v>
      </c>
      <c r="CC9" s="11" t="s">
        <v>526</v>
      </c>
      <c r="CD9" s="11" t="s">
        <v>68</v>
      </c>
      <c r="CE9" s="11" t="s">
        <v>68</v>
      </c>
      <c r="CF9" s="11" t="s">
        <v>68</v>
      </c>
      <c r="CG9" s="11" t="s">
        <v>68</v>
      </c>
      <c r="CH9" s="11" t="s">
        <v>68</v>
      </c>
      <c r="CI9" s="11" t="s">
        <v>68</v>
      </c>
      <c r="CJ9" s="11" t="s">
        <v>68</v>
      </c>
      <c r="CK9" s="11" t="s">
        <v>68</v>
      </c>
      <c r="CL9" s="11" t="s">
        <v>68</v>
      </c>
      <c r="CM9" s="11" t="s">
        <v>68</v>
      </c>
      <c r="CN9" s="11" t="s">
        <v>68</v>
      </c>
      <c r="CO9" s="11" t="s">
        <v>68</v>
      </c>
      <c r="CP9" s="11" t="s">
        <v>168</v>
      </c>
      <c r="CQ9" s="11" t="s">
        <v>168</v>
      </c>
      <c r="CR9" s="11" t="s">
        <v>168</v>
      </c>
      <c r="CS9" s="11" t="s">
        <v>168</v>
      </c>
      <c r="CT9" s="11" t="s">
        <v>173</v>
      </c>
      <c r="CU9" s="11" t="s">
        <v>173</v>
      </c>
      <c r="CV9" s="11" t="s">
        <v>527</v>
      </c>
      <c r="CW9" s="11" t="s">
        <v>528</v>
      </c>
      <c r="CX9" s="11" t="s">
        <v>529</v>
      </c>
      <c r="CY9" s="11" t="s">
        <v>530</v>
      </c>
      <c r="CZ9" s="11" t="s">
        <v>531</v>
      </c>
      <c r="DA9" s="11" t="s">
        <v>532</v>
      </c>
      <c r="DB9" s="11" t="s">
        <v>533</v>
      </c>
      <c r="DC9" s="11" t="s">
        <v>137</v>
      </c>
      <c r="DD9" s="11" t="s">
        <v>137</v>
      </c>
      <c r="DE9" s="11" t="s">
        <v>127</v>
      </c>
      <c r="DF9" s="11" t="s">
        <v>517</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546</v>
      </c>
      <c r="DT9" s="11" t="s">
        <v>547</v>
      </c>
      <c r="DU9" s="11" t="s">
        <v>548</v>
      </c>
      <c r="DV9" s="11" t="s">
        <v>549</v>
      </c>
      <c r="DW9" s="11" t="s">
        <v>550</v>
      </c>
      <c r="DX9" s="11" t="s">
        <v>550</v>
      </c>
      <c r="DY9" s="11" t="s">
        <v>550</v>
      </c>
      <c r="DZ9" s="11" t="s">
        <v>550</v>
      </c>
      <c r="EA9" s="11" t="s">
        <v>551</v>
      </c>
      <c r="EB9" s="11" t="s">
        <v>552</v>
      </c>
      <c r="EC9" s="11" t="s">
        <v>552</v>
      </c>
      <c r="ED9" s="11" t="s">
        <v>115</v>
      </c>
      <c r="EE9" s="11" t="s">
        <v>115</v>
      </c>
      <c r="EF9" s="11" t="s">
        <v>115</v>
      </c>
      <c r="EG9" s="11" t="s">
        <v>115</v>
      </c>
      <c r="EH9" s="11" t="s">
        <v>115</v>
      </c>
      <c r="EI9" s="11" t="s">
        <v>553</v>
      </c>
      <c r="EJ9" s="11" t="s">
        <v>553</v>
      </c>
      <c r="EK9" s="11" t="s">
        <v>554</v>
      </c>
      <c r="EL9" s="11" t="s">
        <v>554</v>
      </c>
      <c r="EM9" s="11" t="s">
        <v>554</v>
      </c>
      <c r="EN9" s="11" t="s">
        <v>554</v>
      </c>
      <c r="EO9" s="11" t="s">
        <v>304</v>
      </c>
      <c r="EP9" s="11" t="s">
        <v>555</v>
      </c>
      <c r="EQ9" s="11" t="s">
        <v>556</v>
      </c>
      <c r="ER9" s="11" t="s">
        <v>68</v>
      </c>
      <c r="ES9" s="11" t="s">
        <v>68</v>
      </c>
      <c r="ET9" s="11" t="s">
        <v>68</v>
      </c>
      <c r="EU9" s="11" t="s">
        <v>68</v>
      </c>
      <c r="EV9" s="11" t="s">
        <v>68</v>
      </c>
      <c r="EW9" s="11" t="s">
        <v>386</v>
      </c>
      <c r="EX9" s="11" t="s">
        <v>386</v>
      </c>
      <c r="EY9" s="11" t="s">
        <v>386</v>
      </c>
      <c r="EZ9" s="11" t="s">
        <v>386</v>
      </c>
      <c r="FA9" s="11" t="s">
        <v>557</v>
      </c>
      <c r="FB9" s="11" t="s">
        <v>558</v>
      </c>
      <c r="FC9" s="11" t="s">
        <v>558</v>
      </c>
      <c r="FD9" s="11" t="s">
        <v>559</v>
      </c>
      <c r="FE9" s="11" t="s">
        <v>560</v>
      </c>
      <c r="FF9" s="11" t="s">
        <v>560</v>
      </c>
      <c r="FG9" s="11" t="s">
        <v>561</v>
      </c>
      <c r="FH9" s="11" t="s">
        <v>562</v>
      </c>
      <c r="FI9" s="11" t="s">
        <v>563</v>
      </c>
      <c r="FJ9" s="11" t="s">
        <v>14</v>
      </c>
      <c r="FK9" s="200"/>
      <c r="FL9" s="1"/>
      <c r="FM9" s="12" t="s">
        <v>179</v>
      </c>
      <c r="FN9" s="12" t="s">
        <v>44</v>
      </c>
      <c r="FO9" s="12" t="s">
        <v>564</v>
      </c>
      <c r="FP9" s="12" t="s">
        <v>565</v>
      </c>
      <c r="FQ9" s="12" t="s">
        <v>51</v>
      </c>
      <c r="FR9" s="12" t="s">
        <v>566</v>
      </c>
      <c r="FS9" s="12" t="s">
        <v>558</v>
      </c>
      <c r="FT9" s="12" t="s">
        <v>558</v>
      </c>
      <c r="FU9" s="196"/>
    </row>
    <row r="10" spans="1:177" ht="40.049999999999997" customHeight="1" x14ac:dyDescent="0.3">
      <c r="A10" s="200"/>
      <c r="B10" s="200"/>
      <c r="C10" s="9" t="s">
        <v>567</v>
      </c>
      <c r="D10" s="9" t="s">
        <v>568</v>
      </c>
      <c r="E10" s="9" t="s">
        <v>569</v>
      </c>
      <c r="F10" s="9" t="s">
        <v>570</v>
      </c>
      <c r="G10" s="9" t="s">
        <v>571</v>
      </c>
      <c r="H10" s="9" t="s">
        <v>572</v>
      </c>
      <c r="I10" s="9" t="s">
        <v>573</v>
      </c>
      <c r="J10" s="9" t="s">
        <v>574</v>
      </c>
      <c r="K10" s="9" t="s">
        <v>575</v>
      </c>
      <c r="L10" s="9" t="s">
        <v>576</v>
      </c>
      <c r="M10" s="9" t="s">
        <v>577</v>
      </c>
      <c r="N10" s="9" t="s">
        <v>578</v>
      </c>
      <c r="O10" s="9" t="s">
        <v>579</v>
      </c>
      <c r="P10" s="9" t="s">
        <v>580</v>
      </c>
      <c r="Q10" s="9" t="s">
        <v>581</v>
      </c>
      <c r="R10" s="9" t="s">
        <v>582</v>
      </c>
      <c r="S10" s="9" t="s">
        <v>583</v>
      </c>
      <c r="T10" s="9" t="s">
        <v>584</v>
      </c>
      <c r="U10" s="9" t="s">
        <v>585</v>
      </c>
      <c r="V10" s="9" t="s">
        <v>586</v>
      </c>
      <c r="W10" s="9" t="s">
        <v>587</v>
      </c>
      <c r="X10" s="9" t="s">
        <v>38</v>
      </c>
      <c r="Y10" s="9" t="s">
        <v>588</v>
      </c>
      <c r="Z10" s="9" t="s">
        <v>589</v>
      </c>
      <c r="AA10" s="9" t="s">
        <v>273</v>
      </c>
      <c r="AB10" s="9" t="s">
        <v>590</v>
      </c>
      <c r="AC10" s="9" t="s">
        <v>257</v>
      </c>
      <c r="AD10" s="9" t="s">
        <v>591</v>
      </c>
      <c r="AE10" s="9" t="s">
        <v>592</v>
      </c>
      <c r="AF10" s="9" t="s">
        <v>593</v>
      </c>
      <c r="AG10" s="9" t="s">
        <v>594</v>
      </c>
      <c r="AH10" s="9" t="s">
        <v>595</v>
      </c>
      <c r="AI10" s="9" t="s">
        <v>596</v>
      </c>
      <c r="AJ10" s="9" t="s">
        <v>597</v>
      </c>
      <c r="AK10" s="9" t="s">
        <v>598</v>
      </c>
      <c r="AL10" s="9" t="s">
        <v>599</v>
      </c>
      <c r="AM10" s="9" t="s">
        <v>600</v>
      </c>
      <c r="AN10" s="9" t="s">
        <v>601</v>
      </c>
      <c r="AO10" s="9" t="s">
        <v>602</v>
      </c>
      <c r="AP10" s="9" t="s">
        <v>520</v>
      </c>
      <c r="AQ10" s="9" t="s">
        <v>603</v>
      </c>
      <c r="AR10" s="9" t="s">
        <v>604</v>
      </c>
      <c r="AS10" s="9" t="s">
        <v>58</v>
      </c>
      <c r="AT10" s="9" t="s">
        <v>605</v>
      </c>
      <c r="AU10" s="9" t="s">
        <v>606</v>
      </c>
      <c r="AV10" s="9" t="s">
        <v>607</v>
      </c>
      <c r="AW10" s="9" t="s">
        <v>608</v>
      </c>
      <c r="AX10" s="9" t="s">
        <v>609</v>
      </c>
      <c r="AY10" s="9" t="s">
        <v>467</v>
      </c>
      <c r="AZ10" s="9" t="s">
        <v>610</v>
      </c>
      <c r="BA10" s="9" t="s">
        <v>611</v>
      </c>
      <c r="BB10" s="9" t="s">
        <v>86</v>
      </c>
      <c r="BC10" s="9" t="s">
        <v>612</v>
      </c>
      <c r="BD10" s="9" t="s">
        <v>613</v>
      </c>
      <c r="BE10" s="9" t="s">
        <v>614</v>
      </c>
      <c r="BF10" s="9" t="s">
        <v>461</v>
      </c>
      <c r="BG10" s="9" t="s">
        <v>615</v>
      </c>
      <c r="BH10" s="9" t="s">
        <v>616</v>
      </c>
      <c r="BI10" s="9" t="s">
        <v>617</v>
      </c>
      <c r="BJ10" s="9" t="s">
        <v>618</v>
      </c>
      <c r="BK10" s="9" t="s">
        <v>619</v>
      </c>
      <c r="BL10" s="9" t="s">
        <v>620</v>
      </c>
      <c r="BM10" s="9" t="s">
        <v>621</v>
      </c>
      <c r="BN10" s="9" t="s">
        <v>622</v>
      </c>
      <c r="BO10" s="9" t="s">
        <v>623</v>
      </c>
      <c r="BP10" s="9" t="s">
        <v>298</v>
      </c>
      <c r="BQ10" s="9" t="s">
        <v>624</v>
      </c>
      <c r="BR10" s="9" t="s">
        <v>625</v>
      </c>
      <c r="BS10" s="9" t="s">
        <v>626</v>
      </c>
      <c r="BT10" s="9" t="s">
        <v>627</v>
      </c>
      <c r="BU10" s="9" t="s">
        <v>628</v>
      </c>
      <c r="BV10" s="9" t="s">
        <v>629</v>
      </c>
      <c r="BW10" s="9" t="s">
        <v>630</v>
      </c>
      <c r="BX10" s="9" t="s">
        <v>631</v>
      </c>
      <c r="BY10" s="9" t="s">
        <v>632</v>
      </c>
      <c r="BZ10" s="9" t="s">
        <v>633</v>
      </c>
      <c r="CA10" s="9" t="s">
        <v>634</v>
      </c>
      <c r="CB10" s="9" t="s">
        <v>635</v>
      </c>
      <c r="CC10" s="9" t="s">
        <v>636</v>
      </c>
      <c r="CD10" s="9" t="s">
        <v>377</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654</v>
      </c>
      <c r="CW10" s="9" t="s">
        <v>655</v>
      </c>
      <c r="CX10" s="9" t="s">
        <v>656</v>
      </c>
      <c r="CY10" s="9" t="s">
        <v>657</v>
      </c>
      <c r="CZ10" s="9" t="s">
        <v>658</v>
      </c>
      <c r="DA10" s="9" t="s">
        <v>659</v>
      </c>
      <c r="DB10" s="9" t="s">
        <v>660</v>
      </c>
      <c r="DC10" s="9" t="s">
        <v>661</v>
      </c>
      <c r="DD10" s="9" t="s">
        <v>662</v>
      </c>
      <c r="DE10" s="9" t="s">
        <v>327</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225</v>
      </c>
      <c r="ES10" s="9" t="s">
        <v>701</v>
      </c>
      <c r="ET10" s="9" t="s">
        <v>702</v>
      </c>
      <c r="EU10" s="9" t="s">
        <v>703</v>
      </c>
      <c r="EV10" s="9" t="s">
        <v>704</v>
      </c>
      <c r="EW10" s="9" t="s">
        <v>387</v>
      </c>
      <c r="EX10" s="9" t="s">
        <v>705</v>
      </c>
      <c r="EY10" s="9" t="s">
        <v>706</v>
      </c>
      <c r="EZ10" s="9" t="s">
        <v>707</v>
      </c>
      <c r="FA10" s="9" t="s">
        <v>708</v>
      </c>
      <c r="FB10" s="9" t="s">
        <v>709</v>
      </c>
      <c r="FC10" s="9" t="s">
        <v>710</v>
      </c>
      <c r="FD10" s="9" t="s">
        <v>711</v>
      </c>
      <c r="FE10" s="9" t="s">
        <v>712</v>
      </c>
      <c r="FF10" s="9" t="s">
        <v>713</v>
      </c>
      <c r="FG10" s="9" t="s">
        <v>714</v>
      </c>
      <c r="FH10" s="9" t="s">
        <v>715</v>
      </c>
      <c r="FI10" s="9" t="s">
        <v>716</v>
      </c>
      <c r="FJ10" s="9" t="s">
        <v>15</v>
      </c>
      <c r="FK10" s="200" t="s">
        <v>776</v>
      </c>
      <c r="FL10" s="1"/>
      <c r="FM10" s="10" t="s">
        <v>718</v>
      </c>
      <c r="FN10" s="10" t="s">
        <v>719</v>
      </c>
      <c r="FO10" s="10" t="s">
        <v>720</v>
      </c>
      <c r="FP10" s="10" t="s">
        <v>721</v>
      </c>
      <c r="FQ10" s="10" t="s">
        <v>722</v>
      </c>
      <c r="FR10" s="10" t="s">
        <v>723</v>
      </c>
      <c r="FS10" s="10" t="s">
        <v>724</v>
      </c>
      <c r="FT10" s="10" t="s">
        <v>725</v>
      </c>
      <c r="FU10" s="196" t="s">
        <v>776</v>
      </c>
    </row>
    <row r="11" spans="1:177" ht="24" customHeight="1" x14ac:dyDescent="0.3">
      <c r="A11" s="13" t="s">
        <v>96</v>
      </c>
      <c r="B11" s="13" t="s">
        <v>726</v>
      </c>
      <c r="C11" s="14">
        <v>7.3</v>
      </c>
      <c r="D11" s="14">
        <v>-24.8</v>
      </c>
      <c r="E11" s="14">
        <v>22.3</v>
      </c>
      <c r="F11" s="14"/>
      <c r="G11" s="14"/>
      <c r="H11" s="14">
        <v>-10.5</v>
      </c>
      <c r="I11" s="14">
        <v>7.3</v>
      </c>
      <c r="J11" s="14"/>
      <c r="K11" s="14"/>
      <c r="L11" s="14"/>
      <c r="M11" s="14">
        <v>-30.7</v>
      </c>
      <c r="N11" s="14">
        <v>1.2</v>
      </c>
      <c r="O11" s="14">
        <v>16.899999999999999</v>
      </c>
      <c r="P11" s="14">
        <v>5.6</v>
      </c>
      <c r="Q11" s="14">
        <v>6</v>
      </c>
      <c r="R11" s="14">
        <v>58.3</v>
      </c>
      <c r="S11" s="14">
        <v>0.3</v>
      </c>
      <c r="T11" s="14"/>
      <c r="U11" s="14"/>
      <c r="V11" s="14"/>
      <c r="W11" s="14"/>
      <c r="X11" s="14">
        <v>6.7</v>
      </c>
      <c r="Y11" s="14">
        <v>1.7</v>
      </c>
      <c r="Z11" s="14">
        <v>0.5</v>
      </c>
      <c r="AA11" s="14"/>
      <c r="AB11" s="14">
        <v>-3.4</v>
      </c>
      <c r="AC11" s="14">
        <v>2.5</v>
      </c>
      <c r="AD11" s="14">
        <v>-1.6</v>
      </c>
      <c r="AE11" s="14"/>
      <c r="AF11" s="14"/>
      <c r="AG11" s="14"/>
      <c r="AH11" s="14"/>
      <c r="AI11" s="14">
        <v>5.8</v>
      </c>
      <c r="AJ11" s="14">
        <v>-4.5</v>
      </c>
      <c r="AK11" s="14"/>
      <c r="AL11" s="14"/>
      <c r="AM11" s="14"/>
      <c r="AN11" s="14"/>
      <c r="AO11" s="14">
        <v>-22.5</v>
      </c>
      <c r="AP11" s="14">
        <v>2.5</v>
      </c>
      <c r="AQ11" s="14">
        <v>15.6</v>
      </c>
      <c r="AR11" s="14">
        <v>3</v>
      </c>
      <c r="AS11" s="14">
        <v>-0.4</v>
      </c>
      <c r="AT11" s="14">
        <v>1.7</v>
      </c>
      <c r="AU11" s="14">
        <v>1.4</v>
      </c>
      <c r="AV11" s="14">
        <v>10</v>
      </c>
      <c r="AW11" s="14">
        <v>-40.200000000000003</v>
      </c>
      <c r="AX11" s="14">
        <v>-46.2</v>
      </c>
      <c r="AY11" s="14">
        <v>5.2</v>
      </c>
      <c r="AZ11" s="14">
        <v>-2.2000000000000002</v>
      </c>
      <c r="BA11" s="14">
        <v>-0.7</v>
      </c>
      <c r="BB11" s="14">
        <v>-2</v>
      </c>
      <c r="BC11" s="14">
        <v>2.6</v>
      </c>
      <c r="BD11" s="14">
        <v>0.4</v>
      </c>
      <c r="BE11" s="14"/>
      <c r="BF11" s="14">
        <v>-4.0999999999999996</v>
      </c>
      <c r="BG11" s="14"/>
      <c r="BH11" s="14"/>
      <c r="BI11" s="14">
        <v>0.9</v>
      </c>
      <c r="BJ11" s="14"/>
      <c r="BK11" s="14"/>
      <c r="BL11" s="14"/>
      <c r="BM11" s="14"/>
      <c r="BN11" s="14"/>
      <c r="BO11" s="14"/>
      <c r="BP11" s="14">
        <v>-2</v>
      </c>
      <c r="BQ11" s="14">
        <v>-31.5</v>
      </c>
      <c r="BR11" s="14">
        <v>-32.6</v>
      </c>
      <c r="BS11" s="14">
        <v>-5.4</v>
      </c>
      <c r="BT11" s="14">
        <v>2.2000000000000002</v>
      </c>
      <c r="BU11" s="14"/>
      <c r="BV11" s="14"/>
      <c r="BW11" s="14"/>
      <c r="BX11" s="14"/>
      <c r="BY11" s="14"/>
      <c r="BZ11" s="14"/>
      <c r="CA11" s="14"/>
      <c r="CB11" s="14"/>
      <c r="CC11" s="14">
        <v>0.1</v>
      </c>
      <c r="CD11" s="14">
        <v>18.8</v>
      </c>
      <c r="CE11" s="14">
        <v>21.6</v>
      </c>
      <c r="CF11" s="14">
        <v>-0.1</v>
      </c>
      <c r="CG11" s="14">
        <v>6.8</v>
      </c>
      <c r="CH11" s="14">
        <v>-0.3</v>
      </c>
      <c r="CI11" s="14"/>
      <c r="CJ11" s="14"/>
      <c r="CK11" s="14"/>
      <c r="CL11" s="14">
        <v>56.7</v>
      </c>
      <c r="CM11" s="14">
        <v>54.7</v>
      </c>
      <c r="CN11" s="14">
        <v>-16.600000000000001</v>
      </c>
      <c r="CO11" s="14"/>
      <c r="CP11" s="14"/>
      <c r="CQ11" s="14"/>
      <c r="CR11" s="14"/>
      <c r="CS11" s="14"/>
      <c r="CT11" s="14"/>
      <c r="CU11" s="14"/>
      <c r="CV11" s="14"/>
      <c r="CW11" s="14">
        <v>1.5</v>
      </c>
      <c r="CX11" s="14">
        <v>0</v>
      </c>
      <c r="CY11" s="14">
        <v>0</v>
      </c>
      <c r="CZ11" s="14"/>
      <c r="DA11" s="14">
        <v>1</v>
      </c>
      <c r="DB11" s="14">
        <v>0</v>
      </c>
      <c r="DC11" s="14">
        <v>-0.1</v>
      </c>
      <c r="DD11" s="14">
        <v>0</v>
      </c>
      <c r="DE11" s="14">
        <v>0</v>
      </c>
      <c r="DF11" s="14"/>
      <c r="DG11" s="14">
        <v>0</v>
      </c>
      <c r="DH11" s="14">
        <v>1.2</v>
      </c>
      <c r="DI11" s="14">
        <v>0.1</v>
      </c>
      <c r="DJ11" s="14">
        <v>-1.9</v>
      </c>
      <c r="DK11" s="14">
        <v>0</v>
      </c>
      <c r="DL11" s="14">
        <v>0.6</v>
      </c>
      <c r="DM11" s="14"/>
      <c r="DN11" s="14">
        <v>0</v>
      </c>
      <c r="DO11" s="14">
        <v>0</v>
      </c>
      <c r="DP11" s="14">
        <v>0</v>
      </c>
      <c r="DQ11" s="14">
        <v>0</v>
      </c>
      <c r="DR11" s="14">
        <v>0</v>
      </c>
      <c r="DS11" s="14">
        <v>0.3</v>
      </c>
      <c r="DT11" s="14">
        <v>0.4</v>
      </c>
      <c r="DU11" s="14">
        <v>0.1</v>
      </c>
      <c r="DV11" s="14"/>
      <c r="DW11" s="14">
        <v>-3.4</v>
      </c>
      <c r="DX11" s="14">
        <v>0.2</v>
      </c>
      <c r="DY11" s="14">
        <v>2</v>
      </c>
      <c r="DZ11" s="14">
        <v>2.2999999999999998</v>
      </c>
      <c r="EA11" s="14">
        <v>1.2</v>
      </c>
      <c r="EB11" s="14">
        <v>0</v>
      </c>
      <c r="EC11" s="14">
        <v>18.899999999999999</v>
      </c>
      <c r="ED11" s="14">
        <v>0</v>
      </c>
      <c r="EE11" s="14">
        <v>0.3</v>
      </c>
      <c r="EF11" s="14">
        <v>-0.4</v>
      </c>
      <c r="EG11" s="14">
        <v>0.2</v>
      </c>
      <c r="EH11" s="14">
        <v>0.2</v>
      </c>
      <c r="EI11" s="14">
        <v>2.6</v>
      </c>
      <c r="EJ11" s="14">
        <v>-0.2</v>
      </c>
      <c r="EK11" s="14">
        <v>1.5</v>
      </c>
      <c r="EL11" s="14">
        <v>0.2</v>
      </c>
      <c r="EM11" s="14">
        <v>0.2</v>
      </c>
      <c r="EN11" s="14">
        <v>0.2</v>
      </c>
      <c r="EO11" s="14"/>
      <c r="EP11" s="14">
        <v>0</v>
      </c>
      <c r="EQ11" s="14">
        <v>0</v>
      </c>
      <c r="ER11" s="14">
        <v>0</v>
      </c>
      <c r="ES11" s="14">
        <v>-0.2</v>
      </c>
      <c r="ET11" s="14">
        <v>0</v>
      </c>
      <c r="EU11" s="14">
        <v>0</v>
      </c>
      <c r="EV11" s="14">
        <v>0</v>
      </c>
      <c r="EW11" s="14">
        <v>1.3</v>
      </c>
      <c r="EX11" s="14">
        <v>0.7</v>
      </c>
      <c r="EY11" s="14">
        <v>0.6</v>
      </c>
      <c r="EZ11" s="14">
        <v>1.1000000000000001</v>
      </c>
      <c r="FA11" s="14">
        <v>0</v>
      </c>
      <c r="FB11" s="14">
        <v>0.4</v>
      </c>
      <c r="FC11" s="14">
        <v>1.5</v>
      </c>
      <c r="FD11" s="14">
        <v>2.1</v>
      </c>
      <c r="FE11" s="14">
        <v>11.8</v>
      </c>
      <c r="FF11" s="14">
        <v>0.4</v>
      </c>
      <c r="FG11" s="14">
        <v>3.8</v>
      </c>
      <c r="FH11" s="14">
        <v>0.9</v>
      </c>
      <c r="FI11" s="14">
        <v>2.8</v>
      </c>
      <c r="FJ11" s="14">
        <v>4.3</v>
      </c>
      <c r="FK11" s="14">
        <v>125</v>
      </c>
      <c r="FL11" s="15"/>
      <c r="FM11" s="14">
        <v>1.5347299999999999</v>
      </c>
      <c r="FN11" s="14">
        <v>0.09</v>
      </c>
      <c r="FO11" s="14">
        <v>1.1279999999999999</v>
      </c>
      <c r="FP11" s="14">
        <v>1.7</v>
      </c>
      <c r="FQ11" s="14">
        <v>2.3041999999999998</v>
      </c>
      <c r="FR11" s="14">
        <v>2.6585399999999999</v>
      </c>
      <c r="FS11" s="14">
        <v>-0.3</v>
      </c>
      <c r="FT11" s="14">
        <v>0.5</v>
      </c>
      <c r="FU11" s="14">
        <v>9.6154700000000002</v>
      </c>
    </row>
    <row r="12" spans="1:177" ht="24" customHeight="1" x14ac:dyDescent="0.3">
      <c r="A12" s="16" t="s">
        <v>96</v>
      </c>
      <c r="B12" s="16" t="s">
        <v>727</v>
      </c>
      <c r="C12" s="17">
        <v>9.8000000000000007</v>
      </c>
      <c r="D12" s="17">
        <v>-25.1</v>
      </c>
      <c r="E12" s="17">
        <v>22.2</v>
      </c>
      <c r="F12" s="17"/>
      <c r="G12" s="17"/>
      <c r="H12" s="17">
        <v>-12.9</v>
      </c>
      <c r="I12" s="17">
        <v>10.4</v>
      </c>
      <c r="J12" s="17"/>
      <c r="K12" s="17"/>
      <c r="L12" s="17"/>
      <c r="M12" s="17">
        <v>-34.200000000000003</v>
      </c>
      <c r="N12" s="17">
        <v>-3.2</v>
      </c>
      <c r="O12" s="17">
        <v>22.5</v>
      </c>
      <c r="P12" s="17">
        <v>6.4</v>
      </c>
      <c r="Q12" s="17">
        <v>5.9</v>
      </c>
      <c r="R12" s="17">
        <v>59.9</v>
      </c>
      <c r="S12" s="17">
        <v>0.1</v>
      </c>
      <c r="T12" s="17"/>
      <c r="U12" s="17"/>
      <c r="V12" s="17"/>
      <c r="W12" s="17"/>
      <c r="X12" s="17">
        <v>5.0999999999999996</v>
      </c>
      <c r="Y12" s="17">
        <v>1.5</v>
      </c>
      <c r="Z12" s="17">
        <v>0.4</v>
      </c>
      <c r="AA12" s="17"/>
      <c r="AB12" s="17">
        <v>-3.4</v>
      </c>
      <c r="AC12" s="17">
        <v>2.6</v>
      </c>
      <c r="AD12" s="17">
        <v>-1.3</v>
      </c>
      <c r="AE12" s="17"/>
      <c r="AF12" s="17"/>
      <c r="AG12" s="17"/>
      <c r="AH12" s="17"/>
      <c r="AI12" s="17">
        <v>6.7</v>
      </c>
      <c r="AJ12" s="17">
        <v>-4.2</v>
      </c>
      <c r="AK12" s="17"/>
      <c r="AL12" s="17"/>
      <c r="AM12" s="17"/>
      <c r="AN12" s="17"/>
      <c r="AO12" s="17">
        <v>-21.9</v>
      </c>
      <c r="AP12" s="17">
        <v>2.8</v>
      </c>
      <c r="AQ12" s="17">
        <v>14.9</v>
      </c>
      <c r="AR12" s="17">
        <v>4.0999999999999996</v>
      </c>
      <c r="AS12" s="17">
        <v>-0.2</v>
      </c>
      <c r="AT12" s="17">
        <v>1.7</v>
      </c>
      <c r="AU12" s="17">
        <v>1</v>
      </c>
      <c r="AV12" s="17">
        <v>12.2</v>
      </c>
      <c r="AW12" s="17">
        <v>-39</v>
      </c>
      <c r="AX12" s="17">
        <v>-44</v>
      </c>
      <c r="AY12" s="17">
        <v>5.6</v>
      </c>
      <c r="AZ12" s="17">
        <v>-2.2000000000000002</v>
      </c>
      <c r="BA12" s="17">
        <v>-0.5</v>
      </c>
      <c r="BB12" s="17">
        <v>-0.5</v>
      </c>
      <c r="BC12" s="17">
        <v>1.3</v>
      </c>
      <c r="BD12" s="17">
        <v>0.4</v>
      </c>
      <c r="BE12" s="17"/>
      <c r="BF12" s="17">
        <v>-4.0999999999999996</v>
      </c>
      <c r="BG12" s="17"/>
      <c r="BH12" s="17"/>
      <c r="BI12" s="17">
        <v>0.7</v>
      </c>
      <c r="BJ12" s="17"/>
      <c r="BK12" s="17"/>
      <c r="BL12" s="17"/>
      <c r="BM12" s="17"/>
      <c r="BN12" s="17"/>
      <c r="BO12" s="17"/>
      <c r="BP12" s="17">
        <v>-0.7</v>
      </c>
      <c r="BQ12" s="17">
        <v>-29</v>
      </c>
      <c r="BR12" s="17">
        <v>-30.2</v>
      </c>
      <c r="BS12" s="17">
        <v>-3.7</v>
      </c>
      <c r="BT12" s="17">
        <v>2.6</v>
      </c>
      <c r="BU12" s="17"/>
      <c r="BV12" s="17"/>
      <c r="BW12" s="17"/>
      <c r="BX12" s="17"/>
      <c r="BY12" s="17"/>
      <c r="BZ12" s="17"/>
      <c r="CA12" s="17"/>
      <c r="CB12" s="17"/>
      <c r="CC12" s="17">
        <v>0.1</v>
      </c>
      <c r="CD12" s="17">
        <v>21.3</v>
      </c>
      <c r="CE12" s="17">
        <v>21.3</v>
      </c>
      <c r="CF12" s="17">
        <v>-0.5</v>
      </c>
      <c r="CG12" s="17">
        <v>5.0999999999999996</v>
      </c>
      <c r="CH12" s="17">
        <v>0</v>
      </c>
      <c r="CI12" s="17"/>
      <c r="CJ12" s="17"/>
      <c r="CK12" s="17"/>
      <c r="CL12" s="17">
        <v>45.1</v>
      </c>
      <c r="CM12" s="17">
        <v>49.9</v>
      </c>
      <c r="CN12" s="17">
        <v>-15.7</v>
      </c>
      <c r="CO12" s="17"/>
      <c r="CP12" s="17"/>
      <c r="CQ12" s="17"/>
      <c r="CR12" s="17"/>
      <c r="CS12" s="17"/>
      <c r="CT12" s="17"/>
      <c r="CU12" s="17"/>
      <c r="CV12" s="17"/>
      <c r="CW12" s="17">
        <v>0.7</v>
      </c>
      <c r="CX12" s="17">
        <v>0</v>
      </c>
      <c r="CY12" s="17">
        <v>0</v>
      </c>
      <c r="CZ12" s="17"/>
      <c r="DA12" s="17">
        <v>1</v>
      </c>
      <c r="DB12" s="17">
        <v>0</v>
      </c>
      <c r="DC12" s="17">
        <v>-0.1</v>
      </c>
      <c r="DD12" s="17">
        <v>0</v>
      </c>
      <c r="DE12" s="17">
        <v>0</v>
      </c>
      <c r="DF12" s="17"/>
      <c r="DG12" s="17">
        <v>0</v>
      </c>
      <c r="DH12" s="17">
        <v>1.2</v>
      </c>
      <c r="DI12" s="17">
        <v>0.2</v>
      </c>
      <c r="DJ12" s="17">
        <v>-2.9</v>
      </c>
      <c r="DK12" s="17">
        <v>0</v>
      </c>
      <c r="DL12" s="17">
        <v>0.6</v>
      </c>
      <c r="DM12" s="17"/>
      <c r="DN12" s="17">
        <v>0</v>
      </c>
      <c r="DO12" s="17">
        <v>0</v>
      </c>
      <c r="DP12" s="17">
        <v>0</v>
      </c>
      <c r="DQ12" s="17">
        <v>0</v>
      </c>
      <c r="DR12" s="17">
        <v>0</v>
      </c>
      <c r="DS12" s="17">
        <v>0</v>
      </c>
      <c r="DT12" s="17">
        <v>0.4</v>
      </c>
      <c r="DU12" s="17">
        <v>0.1</v>
      </c>
      <c r="DV12" s="17"/>
      <c r="DW12" s="17">
        <v>-3.4</v>
      </c>
      <c r="DX12" s="17">
        <v>0.4</v>
      </c>
      <c r="DY12" s="17">
        <v>2.2000000000000002</v>
      </c>
      <c r="DZ12" s="17">
        <v>2.2000000000000002</v>
      </c>
      <c r="EA12" s="17">
        <v>1.3</v>
      </c>
      <c r="EB12" s="17">
        <v>0</v>
      </c>
      <c r="EC12" s="17">
        <v>22.4</v>
      </c>
      <c r="ED12" s="17">
        <v>0</v>
      </c>
      <c r="EE12" s="17">
        <v>1.1000000000000001</v>
      </c>
      <c r="EF12" s="17">
        <v>0.7</v>
      </c>
      <c r="EG12" s="17">
        <v>0.4</v>
      </c>
      <c r="EH12" s="17">
        <v>0.3</v>
      </c>
      <c r="EI12" s="17">
        <v>2.6</v>
      </c>
      <c r="EJ12" s="17">
        <v>0</v>
      </c>
      <c r="EK12" s="17">
        <v>1.5</v>
      </c>
      <c r="EL12" s="17">
        <v>0.2</v>
      </c>
      <c r="EM12" s="17">
        <v>0.2</v>
      </c>
      <c r="EN12" s="17">
        <v>0.2</v>
      </c>
      <c r="EO12" s="17"/>
      <c r="EP12" s="17">
        <v>0</v>
      </c>
      <c r="EQ12" s="17">
        <v>0</v>
      </c>
      <c r="ER12" s="17">
        <v>0</v>
      </c>
      <c r="ES12" s="17">
        <v>-0.2</v>
      </c>
      <c r="ET12" s="17">
        <v>0</v>
      </c>
      <c r="EU12" s="17">
        <v>0</v>
      </c>
      <c r="EV12" s="17">
        <v>0</v>
      </c>
      <c r="EW12" s="17">
        <v>1.3</v>
      </c>
      <c r="EX12" s="17">
        <v>0.7</v>
      </c>
      <c r="EY12" s="17">
        <v>0.6</v>
      </c>
      <c r="EZ12" s="17">
        <v>1.1000000000000001</v>
      </c>
      <c r="FA12" s="17">
        <v>0</v>
      </c>
      <c r="FB12" s="17">
        <v>0.4</v>
      </c>
      <c r="FC12" s="17">
        <v>1.6</v>
      </c>
      <c r="FD12" s="17">
        <v>2</v>
      </c>
      <c r="FE12" s="17">
        <v>11.7</v>
      </c>
      <c r="FF12" s="17">
        <v>0.1</v>
      </c>
      <c r="FG12" s="17">
        <v>3.6</v>
      </c>
      <c r="FH12" s="17">
        <v>0.8</v>
      </c>
      <c r="FI12" s="17">
        <v>2.7</v>
      </c>
      <c r="FJ12" s="17">
        <v>4.3</v>
      </c>
      <c r="FK12" s="17">
        <v>131.30000000000001</v>
      </c>
      <c r="FL12" s="15"/>
      <c r="FM12" s="17">
        <v>1.6693899999999999</v>
      </c>
      <c r="FN12" s="17">
        <v>-0.02</v>
      </c>
      <c r="FO12" s="17">
        <v>1.0680000000000001</v>
      </c>
      <c r="FP12" s="17">
        <v>1.7</v>
      </c>
      <c r="FQ12" s="17">
        <v>2.2980399999999999</v>
      </c>
      <c r="FR12" s="17">
        <v>2.6497999999999999</v>
      </c>
      <c r="FS12" s="17">
        <v>-0.2</v>
      </c>
      <c r="FT12" s="17">
        <v>0.5</v>
      </c>
      <c r="FU12" s="17">
        <v>9.6652299999999993</v>
      </c>
    </row>
    <row r="13" spans="1:177" ht="24" customHeight="1" x14ac:dyDescent="0.3">
      <c r="A13" s="16" t="s">
        <v>96</v>
      </c>
      <c r="B13" s="16" t="s">
        <v>728</v>
      </c>
      <c r="C13" s="17">
        <v>8.3000000000000007</v>
      </c>
      <c r="D13" s="17">
        <v>-33.5</v>
      </c>
      <c r="E13" s="17">
        <v>20.7</v>
      </c>
      <c r="F13" s="17"/>
      <c r="G13" s="17"/>
      <c r="H13" s="17">
        <v>-11.3</v>
      </c>
      <c r="I13" s="17">
        <v>11.1</v>
      </c>
      <c r="J13" s="17"/>
      <c r="K13" s="17"/>
      <c r="L13" s="17"/>
      <c r="M13" s="17">
        <v>-42.4</v>
      </c>
      <c r="N13" s="17">
        <v>-8.1</v>
      </c>
      <c r="O13" s="17">
        <v>15</v>
      </c>
      <c r="P13" s="17">
        <v>-0.1</v>
      </c>
      <c r="Q13" s="17">
        <v>3.6</v>
      </c>
      <c r="R13" s="17">
        <v>54.8</v>
      </c>
      <c r="S13" s="17">
        <v>-0.1</v>
      </c>
      <c r="T13" s="17"/>
      <c r="U13" s="17"/>
      <c r="V13" s="17"/>
      <c r="W13" s="17"/>
      <c r="X13" s="17">
        <v>8.1</v>
      </c>
      <c r="Y13" s="17">
        <v>1.1000000000000001</v>
      </c>
      <c r="Z13" s="17">
        <v>0.2</v>
      </c>
      <c r="AA13" s="17"/>
      <c r="AB13" s="17">
        <v>-3.6</v>
      </c>
      <c r="AC13" s="17">
        <v>2.2000000000000002</v>
      </c>
      <c r="AD13" s="17">
        <v>-3</v>
      </c>
      <c r="AE13" s="17"/>
      <c r="AF13" s="17"/>
      <c r="AG13" s="17"/>
      <c r="AH13" s="17"/>
      <c r="AI13" s="17">
        <v>5.9</v>
      </c>
      <c r="AJ13" s="17">
        <v>-5.2</v>
      </c>
      <c r="AK13" s="17"/>
      <c r="AL13" s="17"/>
      <c r="AM13" s="17"/>
      <c r="AN13" s="17"/>
      <c r="AO13" s="17">
        <v>-22.8</v>
      </c>
      <c r="AP13" s="17">
        <v>2.9</v>
      </c>
      <c r="AQ13" s="17">
        <v>15.5</v>
      </c>
      <c r="AR13" s="17">
        <v>3.6</v>
      </c>
      <c r="AS13" s="17">
        <v>-0.4</v>
      </c>
      <c r="AT13" s="17">
        <v>1.7</v>
      </c>
      <c r="AU13" s="17">
        <v>0.3</v>
      </c>
      <c r="AV13" s="17">
        <v>3.7</v>
      </c>
      <c r="AW13" s="17">
        <v>-47.1</v>
      </c>
      <c r="AX13" s="17">
        <v>-51.1</v>
      </c>
      <c r="AY13" s="17">
        <v>4.5</v>
      </c>
      <c r="AZ13" s="17">
        <v>-2</v>
      </c>
      <c r="BA13" s="17">
        <v>-0.3</v>
      </c>
      <c r="BB13" s="17">
        <v>-1.8</v>
      </c>
      <c r="BC13" s="17">
        <v>-0.2</v>
      </c>
      <c r="BD13" s="17">
        <v>0.4</v>
      </c>
      <c r="BE13" s="17"/>
      <c r="BF13" s="17">
        <v>-8</v>
      </c>
      <c r="BG13" s="17"/>
      <c r="BH13" s="17"/>
      <c r="BI13" s="17">
        <v>0.5</v>
      </c>
      <c r="BJ13" s="17"/>
      <c r="BK13" s="17"/>
      <c r="BL13" s="17"/>
      <c r="BM13" s="17"/>
      <c r="BN13" s="17"/>
      <c r="BO13" s="17"/>
      <c r="BP13" s="17">
        <v>0.2</v>
      </c>
      <c r="BQ13" s="17">
        <v>-35.200000000000003</v>
      </c>
      <c r="BR13" s="17">
        <v>-36.299999999999997</v>
      </c>
      <c r="BS13" s="17">
        <v>-9.4</v>
      </c>
      <c r="BT13" s="17">
        <v>-2.2999999999999998</v>
      </c>
      <c r="BU13" s="17"/>
      <c r="BV13" s="17"/>
      <c r="BW13" s="17"/>
      <c r="BX13" s="17"/>
      <c r="BY13" s="17"/>
      <c r="BZ13" s="17"/>
      <c r="CA13" s="17"/>
      <c r="CB13" s="17"/>
      <c r="CC13" s="17">
        <v>0.1</v>
      </c>
      <c r="CD13" s="17">
        <v>21</v>
      </c>
      <c r="CE13" s="17">
        <v>21.5</v>
      </c>
      <c r="CF13" s="17">
        <v>-0.3</v>
      </c>
      <c r="CG13" s="17">
        <v>5</v>
      </c>
      <c r="CH13" s="17">
        <v>0</v>
      </c>
      <c r="CI13" s="17"/>
      <c r="CJ13" s="17"/>
      <c r="CK13" s="17"/>
      <c r="CL13" s="17">
        <v>39.299999999999997</v>
      </c>
      <c r="CM13" s="17">
        <v>37.4</v>
      </c>
      <c r="CN13" s="17">
        <v>-24.8</v>
      </c>
      <c r="CO13" s="17"/>
      <c r="CP13" s="17"/>
      <c r="CQ13" s="17"/>
      <c r="CR13" s="17"/>
      <c r="CS13" s="17"/>
      <c r="CT13" s="17"/>
      <c r="CU13" s="17"/>
      <c r="CV13" s="17"/>
      <c r="CW13" s="17">
        <v>-0.6</v>
      </c>
      <c r="CX13" s="17">
        <v>0</v>
      </c>
      <c r="CY13" s="17">
        <v>0.2</v>
      </c>
      <c r="CZ13" s="17"/>
      <c r="DA13" s="17">
        <v>1</v>
      </c>
      <c r="DB13" s="17">
        <v>0</v>
      </c>
      <c r="DC13" s="17">
        <v>-0.1</v>
      </c>
      <c r="DD13" s="17">
        <v>0</v>
      </c>
      <c r="DE13" s="17">
        <v>0</v>
      </c>
      <c r="DF13" s="17"/>
      <c r="DG13" s="17">
        <v>0</v>
      </c>
      <c r="DH13" s="17">
        <v>1.2</v>
      </c>
      <c r="DI13" s="17">
        <v>0.2</v>
      </c>
      <c r="DJ13" s="17">
        <v>-2.7</v>
      </c>
      <c r="DK13" s="17">
        <v>0</v>
      </c>
      <c r="DL13" s="17">
        <v>0.6</v>
      </c>
      <c r="DM13" s="17"/>
      <c r="DN13" s="17">
        <v>0</v>
      </c>
      <c r="DO13" s="17">
        <v>0</v>
      </c>
      <c r="DP13" s="17">
        <v>0</v>
      </c>
      <c r="DQ13" s="17">
        <v>0</v>
      </c>
      <c r="DR13" s="17">
        <v>0</v>
      </c>
      <c r="DS13" s="17">
        <v>-0.1</v>
      </c>
      <c r="DT13" s="17">
        <v>0.4</v>
      </c>
      <c r="DU13" s="17">
        <v>0</v>
      </c>
      <c r="DV13" s="17"/>
      <c r="DW13" s="17">
        <v>-3.4</v>
      </c>
      <c r="DX13" s="17">
        <v>0.5</v>
      </c>
      <c r="DY13" s="17">
        <v>2.2000000000000002</v>
      </c>
      <c r="DZ13" s="17">
        <v>2.2000000000000002</v>
      </c>
      <c r="EA13" s="17">
        <v>1.1000000000000001</v>
      </c>
      <c r="EB13" s="17">
        <v>0</v>
      </c>
      <c r="EC13" s="17">
        <v>18.7</v>
      </c>
      <c r="ED13" s="17">
        <v>0</v>
      </c>
      <c r="EE13" s="17">
        <v>-0.7</v>
      </c>
      <c r="EF13" s="17">
        <v>-1.6</v>
      </c>
      <c r="EG13" s="17">
        <v>0.1</v>
      </c>
      <c r="EH13" s="17">
        <v>0</v>
      </c>
      <c r="EI13" s="17">
        <v>2.6</v>
      </c>
      <c r="EJ13" s="17">
        <v>0</v>
      </c>
      <c r="EK13" s="17">
        <v>1.4</v>
      </c>
      <c r="EL13" s="17">
        <v>0.2</v>
      </c>
      <c r="EM13" s="17">
        <v>0.2</v>
      </c>
      <c r="EN13" s="17">
        <v>0.2</v>
      </c>
      <c r="EO13" s="17"/>
      <c r="EP13" s="17">
        <v>0</v>
      </c>
      <c r="EQ13" s="17">
        <v>0</v>
      </c>
      <c r="ER13" s="17">
        <v>0</v>
      </c>
      <c r="ES13" s="17">
        <v>-0.2</v>
      </c>
      <c r="ET13" s="17">
        <v>0</v>
      </c>
      <c r="EU13" s="17">
        <v>0</v>
      </c>
      <c r="EV13" s="17">
        <v>0</v>
      </c>
      <c r="EW13" s="17">
        <v>1.3</v>
      </c>
      <c r="EX13" s="17">
        <v>0.7</v>
      </c>
      <c r="EY13" s="17">
        <v>0.6</v>
      </c>
      <c r="EZ13" s="17">
        <v>1.1000000000000001</v>
      </c>
      <c r="FA13" s="17">
        <v>0</v>
      </c>
      <c r="FB13" s="17">
        <v>0.4</v>
      </c>
      <c r="FC13" s="17">
        <v>1.4</v>
      </c>
      <c r="FD13" s="17">
        <v>2</v>
      </c>
      <c r="FE13" s="17">
        <v>11.5</v>
      </c>
      <c r="FF13" s="17">
        <v>0.1</v>
      </c>
      <c r="FG13" s="17">
        <v>3.9</v>
      </c>
      <c r="FH13" s="17">
        <v>0.9</v>
      </c>
      <c r="FI13" s="17">
        <v>3.2</v>
      </c>
      <c r="FJ13" s="17">
        <v>4.3</v>
      </c>
      <c r="FK13" s="17">
        <v>-5.7</v>
      </c>
      <c r="FL13" s="15"/>
      <c r="FM13" s="17">
        <v>1.7077899999999999</v>
      </c>
      <c r="FN13" s="17">
        <v>-1.2999999999999999E-2</v>
      </c>
      <c r="FO13" s="17">
        <v>0.98</v>
      </c>
      <c r="FP13" s="17">
        <v>1.7</v>
      </c>
      <c r="FQ13" s="17">
        <v>2.2914500000000002</v>
      </c>
      <c r="FR13" s="17">
        <v>2.6538400000000002</v>
      </c>
      <c r="FS13" s="17">
        <v>-0.3</v>
      </c>
      <c r="FT13" s="17">
        <v>0.6</v>
      </c>
      <c r="FU13" s="17">
        <v>9.6200799999999997</v>
      </c>
    </row>
    <row r="14" spans="1:177" ht="24" customHeight="1" x14ac:dyDescent="0.3">
      <c r="A14" s="16" t="s">
        <v>96</v>
      </c>
      <c r="B14" s="16" t="s">
        <v>729</v>
      </c>
      <c r="C14" s="17">
        <v>10.4</v>
      </c>
      <c r="D14" s="17">
        <v>-18.899999999999999</v>
      </c>
      <c r="E14" s="17">
        <v>23.5</v>
      </c>
      <c r="F14" s="17"/>
      <c r="G14" s="17"/>
      <c r="H14" s="17">
        <v>-11</v>
      </c>
      <c r="I14" s="17">
        <v>0.8</v>
      </c>
      <c r="J14" s="17"/>
      <c r="K14" s="17"/>
      <c r="L14" s="17"/>
      <c r="M14" s="17">
        <v>-39.700000000000003</v>
      </c>
      <c r="N14" s="17">
        <v>-3.3</v>
      </c>
      <c r="O14" s="17">
        <v>10.9</v>
      </c>
      <c r="P14" s="17">
        <v>-4.9000000000000004</v>
      </c>
      <c r="Q14" s="17">
        <v>0.7</v>
      </c>
      <c r="R14" s="17">
        <v>49.3</v>
      </c>
      <c r="S14" s="17">
        <v>0.1</v>
      </c>
      <c r="T14" s="17"/>
      <c r="U14" s="17"/>
      <c r="V14" s="17"/>
      <c r="W14" s="17"/>
      <c r="X14" s="17">
        <v>32</v>
      </c>
      <c r="Y14" s="17">
        <v>0.8</v>
      </c>
      <c r="Z14" s="17">
        <v>0</v>
      </c>
      <c r="AA14" s="17"/>
      <c r="AB14" s="17">
        <v>-3.4</v>
      </c>
      <c r="AC14" s="17">
        <v>3</v>
      </c>
      <c r="AD14" s="17">
        <v>3.5</v>
      </c>
      <c r="AE14" s="17"/>
      <c r="AF14" s="17"/>
      <c r="AG14" s="17"/>
      <c r="AH14" s="17"/>
      <c r="AI14" s="17">
        <v>6.9</v>
      </c>
      <c r="AJ14" s="17">
        <v>-5.5</v>
      </c>
      <c r="AK14" s="17"/>
      <c r="AL14" s="17"/>
      <c r="AM14" s="17"/>
      <c r="AN14" s="17"/>
      <c r="AO14" s="17">
        <v>-23.4</v>
      </c>
      <c r="AP14" s="17">
        <v>2.9</v>
      </c>
      <c r="AQ14" s="17">
        <v>15.1</v>
      </c>
      <c r="AR14" s="17">
        <v>3.5</v>
      </c>
      <c r="AS14" s="17">
        <v>-0.3</v>
      </c>
      <c r="AT14" s="17">
        <v>1.7</v>
      </c>
      <c r="AU14" s="17">
        <v>0.7</v>
      </c>
      <c r="AV14" s="17">
        <v>-2.4</v>
      </c>
      <c r="AW14" s="17">
        <v>-53</v>
      </c>
      <c r="AX14" s="17">
        <v>-57</v>
      </c>
      <c r="AY14" s="17">
        <v>5.0999999999999996</v>
      </c>
      <c r="AZ14" s="17">
        <v>-2.1</v>
      </c>
      <c r="BA14" s="17">
        <v>-0.3</v>
      </c>
      <c r="BB14" s="17">
        <v>-0.6</v>
      </c>
      <c r="BC14" s="17">
        <v>0.7</v>
      </c>
      <c r="BD14" s="17">
        <v>0.4</v>
      </c>
      <c r="BE14" s="17"/>
      <c r="BF14" s="17">
        <v>-4</v>
      </c>
      <c r="BG14" s="17"/>
      <c r="BH14" s="17"/>
      <c r="BI14" s="17">
        <v>0.6</v>
      </c>
      <c r="BJ14" s="17"/>
      <c r="BK14" s="17"/>
      <c r="BL14" s="17"/>
      <c r="BM14" s="17"/>
      <c r="BN14" s="17"/>
      <c r="BO14" s="17"/>
      <c r="BP14" s="17">
        <v>-2.2000000000000002</v>
      </c>
      <c r="BQ14" s="17">
        <v>-42.2</v>
      </c>
      <c r="BR14" s="17">
        <v>-43</v>
      </c>
      <c r="BS14" s="17">
        <v>-19.8</v>
      </c>
      <c r="BT14" s="17">
        <v>-13.6</v>
      </c>
      <c r="BU14" s="17"/>
      <c r="BV14" s="17"/>
      <c r="BW14" s="17"/>
      <c r="BX14" s="17"/>
      <c r="BY14" s="17"/>
      <c r="BZ14" s="17"/>
      <c r="CA14" s="17"/>
      <c r="CB14" s="17"/>
      <c r="CC14" s="17">
        <v>0.1</v>
      </c>
      <c r="CD14" s="17">
        <v>20.9</v>
      </c>
      <c r="CE14" s="17">
        <v>21.6</v>
      </c>
      <c r="CF14" s="17">
        <v>0</v>
      </c>
      <c r="CG14" s="17">
        <v>5</v>
      </c>
      <c r="CH14" s="17">
        <v>-0.2</v>
      </c>
      <c r="CI14" s="17"/>
      <c r="CJ14" s="17"/>
      <c r="CK14" s="17"/>
      <c r="CL14" s="17">
        <v>30.3</v>
      </c>
      <c r="CM14" s="17">
        <v>28.2</v>
      </c>
      <c r="CN14" s="17">
        <v>-28.4</v>
      </c>
      <c r="CO14" s="17"/>
      <c r="CP14" s="17"/>
      <c r="CQ14" s="17"/>
      <c r="CR14" s="17"/>
      <c r="CS14" s="17"/>
      <c r="CT14" s="17"/>
      <c r="CU14" s="17"/>
      <c r="CV14" s="17"/>
      <c r="CW14" s="17">
        <v>-5.9</v>
      </c>
      <c r="CX14" s="17">
        <v>0</v>
      </c>
      <c r="CY14" s="17">
        <v>0</v>
      </c>
      <c r="CZ14" s="17"/>
      <c r="DA14" s="17">
        <v>1</v>
      </c>
      <c r="DB14" s="17">
        <v>0</v>
      </c>
      <c r="DC14" s="17">
        <v>0</v>
      </c>
      <c r="DD14" s="17">
        <v>0</v>
      </c>
      <c r="DE14" s="17">
        <v>0</v>
      </c>
      <c r="DF14" s="17"/>
      <c r="DG14" s="17">
        <v>0</v>
      </c>
      <c r="DH14" s="17">
        <v>1.2</v>
      </c>
      <c r="DI14" s="17">
        <v>0.2</v>
      </c>
      <c r="DJ14" s="17">
        <v>-2.7</v>
      </c>
      <c r="DK14" s="17">
        <v>0</v>
      </c>
      <c r="DL14" s="17">
        <v>0.6</v>
      </c>
      <c r="DM14" s="17"/>
      <c r="DN14" s="17">
        <v>0</v>
      </c>
      <c r="DO14" s="17">
        <v>0</v>
      </c>
      <c r="DP14" s="17">
        <v>0</v>
      </c>
      <c r="DQ14" s="17">
        <v>0</v>
      </c>
      <c r="DR14" s="17">
        <v>0</v>
      </c>
      <c r="DS14" s="17">
        <v>-0.1</v>
      </c>
      <c r="DT14" s="17">
        <v>0.4</v>
      </c>
      <c r="DU14" s="17">
        <v>0</v>
      </c>
      <c r="DV14" s="17"/>
      <c r="DW14" s="17">
        <v>-3.9</v>
      </c>
      <c r="DX14" s="17">
        <v>0.4</v>
      </c>
      <c r="DY14" s="17">
        <v>2.2000000000000002</v>
      </c>
      <c r="DZ14" s="17">
        <v>2.2000000000000002</v>
      </c>
      <c r="EA14" s="17">
        <v>1.2</v>
      </c>
      <c r="EB14" s="17">
        <v>0</v>
      </c>
      <c r="EC14" s="17">
        <v>1.5</v>
      </c>
      <c r="ED14" s="17">
        <v>0</v>
      </c>
      <c r="EE14" s="17">
        <v>-0.2</v>
      </c>
      <c r="EF14" s="17">
        <v>-0.8</v>
      </c>
      <c r="EG14" s="17">
        <v>0.2</v>
      </c>
      <c r="EH14" s="17">
        <v>0.1</v>
      </c>
      <c r="EI14" s="17">
        <v>2.6</v>
      </c>
      <c r="EJ14" s="17">
        <v>0</v>
      </c>
      <c r="EK14" s="17">
        <v>1.4</v>
      </c>
      <c r="EL14" s="17">
        <v>0.2</v>
      </c>
      <c r="EM14" s="17">
        <v>0.2</v>
      </c>
      <c r="EN14" s="17">
        <v>0.2</v>
      </c>
      <c r="EO14" s="17"/>
      <c r="EP14" s="17">
        <v>0</v>
      </c>
      <c r="EQ14" s="17">
        <v>0</v>
      </c>
      <c r="ER14" s="17">
        <v>0</v>
      </c>
      <c r="ES14" s="17">
        <v>-0.2</v>
      </c>
      <c r="ET14" s="17">
        <v>0</v>
      </c>
      <c r="EU14" s="17">
        <v>0</v>
      </c>
      <c r="EV14" s="17">
        <v>0</v>
      </c>
      <c r="EW14" s="17">
        <v>1.3</v>
      </c>
      <c r="EX14" s="17">
        <v>0.7</v>
      </c>
      <c r="EY14" s="17">
        <v>0.6</v>
      </c>
      <c r="EZ14" s="17">
        <v>1.1000000000000001</v>
      </c>
      <c r="FA14" s="17">
        <v>0</v>
      </c>
      <c r="FB14" s="17">
        <v>0.4</v>
      </c>
      <c r="FC14" s="17">
        <v>1.5</v>
      </c>
      <c r="FD14" s="17">
        <v>2.1</v>
      </c>
      <c r="FE14" s="17">
        <v>11</v>
      </c>
      <c r="FF14" s="17">
        <v>0.4</v>
      </c>
      <c r="FG14" s="17">
        <v>3.8</v>
      </c>
      <c r="FH14" s="17">
        <v>0.9</v>
      </c>
      <c r="FI14" s="17">
        <v>2.9</v>
      </c>
      <c r="FJ14" s="17">
        <v>4.3</v>
      </c>
      <c r="FK14" s="17">
        <v>-67.5</v>
      </c>
      <c r="FL14" s="15"/>
      <c r="FM14" s="17">
        <v>1.6939599999999999</v>
      </c>
      <c r="FN14" s="17">
        <v>0.51800000000000002</v>
      </c>
      <c r="FO14" s="17">
        <v>1.1439999999999999</v>
      </c>
      <c r="FP14" s="17">
        <v>1.6</v>
      </c>
      <c r="FQ14" s="17">
        <v>2.2888999999999999</v>
      </c>
      <c r="FR14" s="17">
        <v>2.6633499999999999</v>
      </c>
      <c r="FS14" s="17">
        <v>-0.5</v>
      </c>
      <c r="FT14" s="17">
        <v>0.5</v>
      </c>
      <c r="FU14" s="17">
        <v>9.9082100000000004</v>
      </c>
    </row>
    <row r="15" spans="1:177" ht="24" customHeight="1" x14ac:dyDescent="0.3">
      <c r="A15" s="16" t="s">
        <v>96</v>
      </c>
      <c r="B15" s="16" t="s">
        <v>730</v>
      </c>
      <c r="C15" s="17">
        <v>7.8</v>
      </c>
      <c r="D15" s="17">
        <v>-25.7</v>
      </c>
      <c r="E15" s="17">
        <v>22.3</v>
      </c>
      <c r="F15" s="17"/>
      <c r="G15" s="17"/>
      <c r="H15" s="17">
        <v>-11.6</v>
      </c>
      <c r="I15" s="17">
        <v>9.6999999999999993</v>
      </c>
      <c r="J15" s="17"/>
      <c r="K15" s="17"/>
      <c r="L15" s="17"/>
      <c r="M15" s="17">
        <v>-45.6</v>
      </c>
      <c r="N15" s="17">
        <v>-9.3000000000000007</v>
      </c>
      <c r="O15" s="17">
        <v>9.4</v>
      </c>
      <c r="P15" s="17">
        <v>-7.4</v>
      </c>
      <c r="Q15" s="17">
        <v>-0.7</v>
      </c>
      <c r="R15" s="17">
        <v>49.7</v>
      </c>
      <c r="S15" s="17">
        <v>0</v>
      </c>
      <c r="T15" s="17"/>
      <c r="U15" s="17"/>
      <c r="V15" s="17"/>
      <c r="W15" s="17"/>
      <c r="X15" s="17">
        <v>29.6</v>
      </c>
      <c r="Y15" s="17">
        <v>1.4</v>
      </c>
      <c r="Z15" s="17">
        <v>0.1</v>
      </c>
      <c r="AA15" s="17"/>
      <c r="AB15" s="17">
        <v>-3.3</v>
      </c>
      <c r="AC15" s="17">
        <v>3.1</v>
      </c>
      <c r="AD15" s="17">
        <v>2.9</v>
      </c>
      <c r="AE15" s="17"/>
      <c r="AF15" s="17"/>
      <c r="AG15" s="17"/>
      <c r="AH15" s="17"/>
      <c r="AI15" s="17">
        <v>6</v>
      </c>
      <c r="AJ15" s="17">
        <v>-5.8</v>
      </c>
      <c r="AK15" s="17"/>
      <c r="AL15" s="17"/>
      <c r="AM15" s="17"/>
      <c r="AN15" s="17"/>
      <c r="AO15" s="17">
        <v>-22</v>
      </c>
      <c r="AP15" s="17">
        <v>3.1</v>
      </c>
      <c r="AQ15" s="17">
        <v>14.6</v>
      </c>
      <c r="AR15" s="17">
        <v>3.4</v>
      </c>
      <c r="AS15" s="17">
        <v>-0.1</v>
      </c>
      <c r="AT15" s="17">
        <v>1.7</v>
      </c>
      <c r="AU15" s="17">
        <v>0.9</v>
      </c>
      <c r="AV15" s="17">
        <v>-3.6</v>
      </c>
      <c r="AW15" s="17">
        <v>-54</v>
      </c>
      <c r="AX15" s="17">
        <v>-53.4</v>
      </c>
      <c r="AY15" s="17">
        <v>4.8</v>
      </c>
      <c r="AZ15" s="17">
        <v>-2.1</v>
      </c>
      <c r="BA15" s="17">
        <v>-0.2</v>
      </c>
      <c r="BB15" s="17">
        <v>-1.1000000000000001</v>
      </c>
      <c r="BC15" s="17">
        <v>0.5</v>
      </c>
      <c r="BD15" s="17">
        <v>0.4</v>
      </c>
      <c r="BE15" s="17"/>
      <c r="BF15" s="17">
        <v>-6.7</v>
      </c>
      <c r="BG15" s="17"/>
      <c r="BH15" s="17"/>
      <c r="BI15" s="17">
        <v>-0.1</v>
      </c>
      <c r="BJ15" s="17"/>
      <c r="BK15" s="17"/>
      <c r="BL15" s="17"/>
      <c r="BM15" s="17"/>
      <c r="BN15" s="17"/>
      <c r="BO15" s="17"/>
      <c r="BP15" s="17">
        <v>-0.1</v>
      </c>
      <c r="BQ15" s="17">
        <v>-45</v>
      </c>
      <c r="BR15" s="17">
        <v>-45.8</v>
      </c>
      <c r="BS15" s="17">
        <v>-22.9</v>
      </c>
      <c r="BT15" s="17">
        <v>-17.7</v>
      </c>
      <c r="BU15" s="17"/>
      <c r="BV15" s="17"/>
      <c r="BW15" s="17"/>
      <c r="BX15" s="17"/>
      <c r="BY15" s="17"/>
      <c r="BZ15" s="17"/>
      <c r="CA15" s="17"/>
      <c r="CB15" s="17"/>
      <c r="CC15" s="17">
        <v>0.1</v>
      </c>
      <c r="CD15" s="17">
        <v>20.399999999999999</v>
      </c>
      <c r="CE15" s="17">
        <v>21.2</v>
      </c>
      <c r="CF15" s="17">
        <v>-0.5</v>
      </c>
      <c r="CG15" s="17">
        <v>5</v>
      </c>
      <c r="CH15" s="17">
        <v>-0.3</v>
      </c>
      <c r="CI15" s="17"/>
      <c r="CJ15" s="17"/>
      <c r="CK15" s="17"/>
      <c r="CL15" s="17">
        <v>29.7</v>
      </c>
      <c r="CM15" s="17">
        <v>27.6</v>
      </c>
      <c r="CN15" s="17">
        <v>-28.6</v>
      </c>
      <c r="CO15" s="17"/>
      <c r="CP15" s="17"/>
      <c r="CQ15" s="17"/>
      <c r="CR15" s="17"/>
      <c r="CS15" s="17"/>
      <c r="CT15" s="17"/>
      <c r="CU15" s="17"/>
      <c r="CV15" s="17"/>
      <c r="CW15" s="17">
        <v>-6.9</v>
      </c>
      <c r="CX15" s="17">
        <v>0</v>
      </c>
      <c r="CY15" s="17">
        <v>0</v>
      </c>
      <c r="CZ15" s="17"/>
      <c r="DA15" s="17">
        <v>1</v>
      </c>
      <c r="DB15" s="17">
        <v>0</v>
      </c>
      <c r="DC15" s="17">
        <v>-0.1</v>
      </c>
      <c r="DD15" s="17">
        <v>0</v>
      </c>
      <c r="DE15" s="17">
        <v>0</v>
      </c>
      <c r="DF15" s="17"/>
      <c r="DG15" s="17">
        <v>0</v>
      </c>
      <c r="DH15" s="17">
        <v>1.2</v>
      </c>
      <c r="DI15" s="17">
        <v>0.2</v>
      </c>
      <c r="DJ15" s="17">
        <v>-2.6</v>
      </c>
      <c r="DK15" s="17">
        <v>0.1</v>
      </c>
      <c r="DL15" s="17">
        <v>0.6</v>
      </c>
      <c r="DM15" s="17"/>
      <c r="DN15" s="17">
        <v>0</v>
      </c>
      <c r="DO15" s="17">
        <v>0</v>
      </c>
      <c r="DP15" s="17">
        <v>0</v>
      </c>
      <c r="DQ15" s="17">
        <v>0</v>
      </c>
      <c r="DR15" s="17">
        <v>0</v>
      </c>
      <c r="DS15" s="17">
        <v>0</v>
      </c>
      <c r="DT15" s="17">
        <v>0.4</v>
      </c>
      <c r="DU15" s="17">
        <v>0</v>
      </c>
      <c r="DV15" s="17"/>
      <c r="DW15" s="17">
        <v>-4.3</v>
      </c>
      <c r="DX15" s="17">
        <v>0.5</v>
      </c>
      <c r="DY15" s="17">
        <v>2.2000000000000002</v>
      </c>
      <c r="DZ15" s="17">
        <v>2.2000000000000002</v>
      </c>
      <c r="EA15" s="17">
        <v>1.1000000000000001</v>
      </c>
      <c r="EB15" s="17">
        <v>0</v>
      </c>
      <c r="EC15" s="17">
        <v>3.9</v>
      </c>
      <c r="ED15" s="17">
        <v>0</v>
      </c>
      <c r="EE15" s="17">
        <v>-2.2000000000000002</v>
      </c>
      <c r="EF15" s="17">
        <v>-2.5</v>
      </c>
      <c r="EG15" s="17">
        <v>0</v>
      </c>
      <c r="EH15" s="17">
        <v>0</v>
      </c>
      <c r="EI15" s="17">
        <v>2.6</v>
      </c>
      <c r="EJ15" s="17">
        <v>0</v>
      </c>
      <c r="EK15" s="17">
        <v>1.6</v>
      </c>
      <c r="EL15" s="17">
        <v>0.2</v>
      </c>
      <c r="EM15" s="17">
        <v>0.2</v>
      </c>
      <c r="EN15" s="17">
        <v>0.2</v>
      </c>
      <c r="EO15" s="17"/>
      <c r="EP15" s="17">
        <v>0</v>
      </c>
      <c r="EQ15" s="17">
        <v>0</v>
      </c>
      <c r="ER15" s="17">
        <v>0</v>
      </c>
      <c r="ES15" s="17">
        <v>-0.2</v>
      </c>
      <c r="ET15" s="17">
        <v>-6.7</v>
      </c>
      <c r="EU15" s="17">
        <v>0.5</v>
      </c>
      <c r="EV15" s="17">
        <v>0</v>
      </c>
      <c r="EW15" s="17">
        <v>1.3</v>
      </c>
      <c r="EX15" s="17">
        <v>0.7</v>
      </c>
      <c r="EY15" s="17">
        <v>0.6</v>
      </c>
      <c r="EZ15" s="17">
        <v>1.1000000000000001</v>
      </c>
      <c r="FA15" s="17">
        <v>0</v>
      </c>
      <c r="FB15" s="17">
        <v>0.4</v>
      </c>
      <c r="FC15" s="17">
        <v>1.4</v>
      </c>
      <c r="FD15" s="17">
        <v>2</v>
      </c>
      <c r="FE15" s="17">
        <v>11.3</v>
      </c>
      <c r="FF15" s="17">
        <v>0</v>
      </c>
      <c r="FG15" s="17">
        <v>3.1</v>
      </c>
      <c r="FH15" s="17">
        <v>0.8</v>
      </c>
      <c r="FI15" s="17">
        <v>3.4</v>
      </c>
      <c r="FJ15" s="17">
        <v>4.4000000000000004</v>
      </c>
      <c r="FK15" s="17">
        <v>-114.5</v>
      </c>
      <c r="FL15" s="15"/>
      <c r="FM15" s="17">
        <v>1.8368100000000001</v>
      </c>
      <c r="FN15" s="17">
        <v>0.629</v>
      </c>
      <c r="FO15" s="17">
        <v>1.62</v>
      </c>
      <c r="FP15" s="17">
        <v>1.6</v>
      </c>
      <c r="FQ15" s="17">
        <v>2.2822800000000001</v>
      </c>
      <c r="FR15" s="17">
        <v>2.66499</v>
      </c>
      <c r="FS15" s="17">
        <v>-0.4</v>
      </c>
      <c r="FT15" s="17">
        <v>0.5</v>
      </c>
      <c r="FU15" s="17">
        <v>10.733079999999999</v>
      </c>
    </row>
    <row r="16" spans="1:177" ht="24" customHeight="1" x14ac:dyDescent="0.3">
      <c r="A16" s="16" t="s">
        <v>96</v>
      </c>
      <c r="B16" s="16" t="s">
        <v>731</v>
      </c>
      <c r="C16" s="17">
        <v>10.1</v>
      </c>
      <c r="D16" s="17">
        <v>-34.1</v>
      </c>
      <c r="E16" s="17">
        <v>20.399999999999999</v>
      </c>
      <c r="F16" s="17"/>
      <c r="G16" s="17"/>
      <c r="H16" s="17">
        <v>-11.2</v>
      </c>
      <c r="I16" s="17">
        <v>17.5</v>
      </c>
      <c r="J16" s="17"/>
      <c r="K16" s="17"/>
      <c r="L16" s="17"/>
      <c r="M16" s="17">
        <v>-46.9</v>
      </c>
      <c r="N16" s="17">
        <v>-9.8000000000000007</v>
      </c>
      <c r="O16" s="17">
        <v>6.7</v>
      </c>
      <c r="P16" s="17">
        <v>-9.3000000000000007</v>
      </c>
      <c r="Q16" s="17">
        <v>-2.2000000000000002</v>
      </c>
      <c r="R16" s="17">
        <v>40.700000000000003</v>
      </c>
      <c r="S16" s="17">
        <v>0.1</v>
      </c>
      <c r="T16" s="17"/>
      <c r="U16" s="17"/>
      <c r="V16" s="17"/>
      <c r="W16" s="17"/>
      <c r="X16" s="17">
        <v>30.2</v>
      </c>
      <c r="Y16" s="17">
        <v>1.5</v>
      </c>
      <c r="Z16" s="17">
        <v>0.2</v>
      </c>
      <c r="AA16" s="17"/>
      <c r="AB16" s="17">
        <v>-3.4</v>
      </c>
      <c r="AC16" s="17">
        <v>3.1</v>
      </c>
      <c r="AD16" s="17">
        <v>2.2000000000000002</v>
      </c>
      <c r="AE16" s="17"/>
      <c r="AF16" s="17"/>
      <c r="AG16" s="17"/>
      <c r="AH16" s="17"/>
      <c r="AI16" s="17">
        <v>6.5</v>
      </c>
      <c r="AJ16" s="17">
        <v>-6.6</v>
      </c>
      <c r="AK16" s="17"/>
      <c r="AL16" s="17"/>
      <c r="AM16" s="17"/>
      <c r="AN16" s="17"/>
      <c r="AO16" s="17">
        <v>-23.5</v>
      </c>
      <c r="AP16" s="17">
        <v>3.2</v>
      </c>
      <c r="AQ16" s="17">
        <v>15.4</v>
      </c>
      <c r="AR16" s="17">
        <v>3.7</v>
      </c>
      <c r="AS16" s="17">
        <v>0.1</v>
      </c>
      <c r="AT16" s="17">
        <v>1.7</v>
      </c>
      <c r="AU16" s="17">
        <v>0.2</v>
      </c>
      <c r="AV16" s="17">
        <v>-6.9</v>
      </c>
      <c r="AW16" s="17">
        <v>-57.5</v>
      </c>
      <c r="AX16" s="17">
        <v>-56.6</v>
      </c>
      <c r="AY16" s="17">
        <v>4.9000000000000004</v>
      </c>
      <c r="AZ16" s="17">
        <v>-2.2999999999999998</v>
      </c>
      <c r="BA16" s="17">
        <v>-0.3</v>
      </c>
      <c r="BB16" s="17">
        <v>-1</v>
      </c>
      <c r="BC16" s="17">
        <v>0.6</v>
      </c>
      <c r="BD16" s="17">
        <v>0.4</v>
      </c>
      <c r="BE16" s="17"/>
      <c r="BF16" s="17">
        <v>-5</v>
      </c>
      <c r="BG16" s="17"/>
      <c r="BH16" s="17"/>
      <c r="BI16" s="17">
        <v>-0.7</v>
      </c>
      <c r="BJ16" s="17"/>
      <c r="BK16" s="17"/>
      <c r="BL16" s="17"/>
      <c r="BM16" s="17"/>
      <c r="BN16" s="17"/>
      <c r="BO16" s="17"/>
      <c r="BP16" s="17">
        <v>-1.1000000000000001</v>
      </c>
      <c r="BQ16" s="17">
        <v>-47.1</v>
      </c>
      <c r="BR16" s="17">
        <v>-48</v>
      </c>
      <c r="BS16" s="17">
        <v>-25.2</v>
      </c>
      <c r="BT16" s="17">
        <v>-20.2</v>
      </c>
      <c r="BU16" s="17"/>
      <c r="BV16" s="17"/>
      <c r="BW16" s="17"/>
      <c r="BX16" s="17"/>
      <c r="BY16" s="17"/>
      <c r="BZ16" s="17"/>
      <c r="CA16" s="17"/>
      <c r="CB16" s="17"/>
      <c r="CC16" s="17">
        <v>0.1</v>
      </c>
      <c r="CD16" s="17">
        <v>20.399999999999999</v>
      </c>
      <c r="CE16" s="17">
        <v>21.9</v>
      </c>
      <c r="CF16" s="17">
        <v>-0.3</v>
      </c>
      <c r="CG16" s="17">
        <v>5</v>
      </c>
      <c r="CH16" s="17">
        <v>-0.1</v>
      </c>
      <c r="CI16" s="17"/>
      <c r="CJ16" s="17"/>
      <c r="CK16" s="17"/>
      <c r="CL16" s="17">
        <v>26.6</v>
      </c>
      <c r="CM16" s="17">
        <v>24.6</v>
      </c>
      <c r="CN16" s="17">
        <v>-34.200000000000003</v>
      </c>
      <c r="CO16" s="17"/>
      <c r="CP16" s="17"/>
      <c r="CQ16" s="17"/>
      <c r="CR16" s="17"/>
      <c r="CS16" s="17"/>
      <c r="CT16" s="17"/>
      <c r="CU16" s="17"/>
      <c r="CV16" s="17"/>
      <c r="CW16" s="17">
        <v>-6.8</v>
      </c>
      <c r="CX16" s="17">
        <v>0</v>
      </c>
      <c r="CY16" s="17">
        <v>0</v>
      </c>
      <c r="CZ16" s="17"/>
      <c r="DA16" s="17">
        <v>1</v>
      </c>
      <c r="DB16" s="17">
        <v>0</v>
      </c>
      <c r="DC16" s="17">
        <v>-0.1</v>
      </c>
      <c r="DD16" s="17">
        <v>0</v>
      </c>
      <c r="DE16" s="17">
        <v>0</v>
      </c>
      <c r="DF16" s="17"/>
      <c r="DG16" s="17">
        <v>0</v>
      </c>
      <c r="DH16" s="17">
        <v>1.2</v>
      </c>
      <c r="DI16" s="17">
        <v>0.2</v>
      </c>
      <c r="DJ16" s="17">
        <v>-2.6</v>
      </c>
      <c r="DK16" s="17">
        <v>0.1</v>
      </c>
      <c r="DL16" s="17">
        <v>0.6</v>
      </c>
      <c r="DM16" s="17"/>
      <c r="DN16" s="17">
        <v>0</v>
      </c>
      <c r="DO16" s="17">
        <v>0</v>
      </c>
      <c r="DP16" s="17">
        <v>0</v>
      </c>
      <c r="DQ16" s="17">
        <v>0</v>
      </c>
      <c r="DR16" s="17">
        <v>0</v>
      </c>
      <c r="DS16" s="17">
        <v>-0.2</v>
      </c>
      <c r="DT16" s="17">
        <v>0.4</v>
      </c>
      <c r="DU16" s="17">
        <v>0.1</v>
      </c>
      <c r="DV16" s="17"/>
      <c r="DW16" s="17">
        <v>-4.2</v>
      </c>
      <c r="DX16" s="17">
        <v>0.3</v>
      </c>
      <c r="DY16" s="17">
        <v>2.2000000000000002</v>
      </c>
      <c r="DZ16" s="17">
        <v>2.2000000000000002</v>
      </c>
      <c r="EA16" s="17">
        <v>1.1000000000000001</v>
      </c>
      <c r="EB16" s="17">
        <v>0</v>
      </c>
      <c r="EC16" s="17">
        <v>6.5</v>
      </c>
      <c r="ED16" s="17">
        <v>0</v>
      </c>
      <c r="EE16" s="17">
        <v>-3.9</v>
      </c>
      <c r="EF16" s="17">
        <v>-4.2</v>
      </c>
      <c r="EG16" s="17">
        <v>0</v>
      </c>
      <c r="EH16" s="17">
        <v>0</v>
      </c>
      <c r="EI16" s="17">
        <v>2.6</v>
      </c>
      <c r="EJ16" s="17">
        <v>0</v>
      </c>
      <c r="EK16" s="17">
        <v>1.5</v>
      </c>
      <c r="EL16" s="17">
        <v>0.2</v>
      </c>
      <c r="EM16" s="17">
        <v>0.2</v>
      </c>
      <c r="EN16" s="17">
        <v>0.2</v>
      </c>
      <c r="EO16" s="17"/>
      <c r="EP16" s="17">
        <v>0</v>
      </c>
      <c r="EQ16" s="17">
        <v>0</v>
      </c>
      <c r="ER16" s="17">
        <v>0</v>
      </c>
      <c r="ES16" s="17">
        <v>-0.2</v>
      </c>
      <c r="ET16" s="17">
        <v>-5.7</v>
      </c>
      <c r="EU16" s="17">
        <v>0</v>
      </c>
      <c r="EV16" s="17">
        <v>0</v>
      </c>
      <c r="EW16" s="17">
        <v>1.3</v>
      </c>
      <c r="EX16" s="17">
        <v>0.7</v>
      </c>
      <c r="EY16" s="17">
        <v>0.6</v>
      </c>
      <c r="EZ16" s="17">
        <v>1.1000000000000001</v>
      </c>
      <c r="FA16" s="17">
        <v>0</v>
      </c>
      <c r="FB16" s="17">
        <v>0.4</v>
      </c>
      <c r="FC16" s="17">
        <v>1.4</v>
      </c>
      <c r="FD16" s="17">
        <v>2.1</v>
      </c>
      <c r="FE16" s="17">
        <v>11.1</v>
      </c>
      <c r="FF16" s="17">
        <v>0.5</v>
      </c>
      <c r="FG16" s="17">
        <v>3.1</v>
      </c>
      <c r="FH16" s="17">
        <v>0.8</v>
      </c>
      <c r="FI16" s="17">
        <v>2.7</v>
      </c>
      <c r="FJ16" s="17">
        <v>4.2</v>
      </c>
      <c r="FK16" s="17">
        <v>-162.80000000000001</v>
      </c>
      <c r="FL16" s="15"/>
      <c r="FM16" s="17">
        <v>1.7551600000000001</v>
      </c>
      <c r="FN16" s="17">
        <v>0.51100000000000001</v>
      </c>
      <c r="FO16" s="17">
        <v>1.4359999999999999</v>
      </c>
      <c r="FP16" s="17">
        <v>1.7</v>
      </c>
      <c r="FQ16" s="17">
        <v>2.2833399999999999</v>
      </c>
      <c r="FR16" s="17">
        <v>2.6709000000000001</v>
      </c>
      <c r="FS16" s="17">
        <v>-0.5</v>
      </c>
      <c r="FT16" s="17">
        <v>0.5</v>
      </c>
      <c r="FU16" s="17">
        <v>10.356400000000001</v>
      </c>
    </row>
    <row r="17" spans="1:177" ht="24" customHeight="1" x14ac:dyDescent="0.3">
      <c r="A17" s="16" t="s">
        <v>96</v>
      </c>
      <c r="B17" s="16" t="s">
        <v>732</v>
      </c>
      <c r="C17" s="17">
        <v>10.8</v>
      </c>
      <c r="D17" s="17">
        <v>-33.5</v>
      </c>
      <c r="E17" s="17">
        <v>20.6</v>
      </c>
      <c r="F17" s="17"/>
      <c r="G17" s="17"/>
      <c r="H17" s="17">
        <v>-10</v>
      </c>
      <c r="I17" s="17">
        <v>5.8</v>
      </c>
      <c r="J17" s="17"/>
      <c r="K17" s="17"/>
      <c r="L17" s="17"/>
      <c r="M17" s="17">
        <v>-46.3</v>
      </c>
      <c r="N17" s="17">
        <v>-5.2</v>
      </c>
      <c r="O17" s="17">
        <v>8.4</v>
      </c>
      <c r="P17" s="17">
        <v>-10.1</v>
      </c>
      <c r="Q17" s="17">
        <v>-2.6</v>
      </c>
      <c r="R17" s="17">
        <v>41.9</v>
      </c>
      <c r="S17" s="17">
        <v>0</v>
      </c>
      <c r="T17" s="17"/>
      <c r="U17" s="17"/>
      <c r="V17" s="17"/>
      <c r="W17" s="17"/>
      <c r="X17" s="17">
        <v>29</v>
      </c>
      <c r="Y17" s="17">
        <v>1.4</v>
      </c>
      <c r="Z17" s="17">
        <v>0</v>
      </c>
      <c r="AA17" s="17"/>
      <c r="AB17" s="17">
        <v>-3.4</v>
      </c>
      <c r="AC17" s="17">
        <v>2.8</v>
      </c>
      <c r="AD17" s="17">
        <v>2.2000000000000002</v>
      </c>
      <c r="AE17" s="17"/>
      <c r="AF17" s="17"/>
      <c r="AG17" s="17"/>
      <c r="AH17" s="17"/>
      <c r="AI17" s="17">
        <v>6.8</v>
      </c>
      <c r="AJ17" s="17">
        <v>-5.4</v>
      </c>
      <c r="AK17" s="17"/>
      <c r="AL17" s="17"/>
      <c r="AM17" s="17"/>
      <c r="AN17" s="17"/>
      <c r="AO17" s="17">
        <v>0</v>
      </c>
      <c r="AP17" s="17">
        <v>2.7</v>
      </c>
      <c r="AQ17" s="17">
        <v>16.3</v>
      </c>
      <c r="AR17" s="17">
        <v>3.4</v>
      </c>
      <c r="AS17" s="17">
        <v>-0.7</v>
      </c>
      <c r="AT17" s="17">
        <v>1.7</v>
      </c>
      <c r="AU17" s="17">
        <v>1.5</v>
      </c>
      <c r="AV17" s="17">
        <v>-9.5</v>
      </c>
      <c r="AW17" s="17">
        <v>-51.8</v>
      </c>
      <c r="AX17" s="17">
        <v>-54.4</v>
      </c>
      <c r="AY17" s="17">
        <v>3.1</v>
      </c>
      <c r="AZ17" s="17">
        <v>-2.2999999999999998</v>
      </c>
      <c r="BA17" s="17">
        <v>-0.3</v>
      </c>
      <c r="BB17" s="17">
        <v>-1.1000000000000001</v>
      </c>
      <c r="BC17" s="17">
        <v>0.3</v>
      </c>
      <c r="BD17" s="17">
        <v>0.4</v>
      </c>
      <c r="BE17" s="17"/>
      <c r="BF17" s="17">
        <v>-5.5</v>
      </c>
      <c r="BG17" s="17"/>
      <c r="BH17" s="17"/>
      <c r="BI17" s="17">
        <v>-1.3</v>
      </c>
      <c r="BJ17" s="17"/>
      <c r="BK17" s="17"/>
      <c r="BL17" s="17"/>
      <c r="BM17" s="17"/>
      <c r="BN17" s="17"/>
      <c r="BO17" s="17"/>
      <c r="BP17" s="17">
        <v>-7.2</v>
      </c>
      <c r="BQ17" s="17">
        <v>-48.1</v>
      </c>
      <c r="BR17" s="17">
        <v>-48.9</v>
      </c>
      <c r="BS17" s="17">
        <v>-26.2</v>
      </c>
      <c r="BT17" s="17">
        <v>-21.8</v>
      </c>
      <c r="BU17" s="17"/>
      <c r="BV17" s="17"/>
      <c r="BW17" s="17"/>
      <c r="BX17" s="17"/>
      <c r="BY17" s="17"/>
      <c r="BZ17" s="17"/>
      <c r="CA17" s="17"/>
      <c r="CB17" s="17"/>
      <c r="CC17" s="17">
        <v>0.1</v>
      </c>
      <c r="CD17" s="17">
        <v>19.8</v>
      </c>
      <c r="CE17" s="17">
        <v>22</v>
      </c>
      <c r="CF17" s="17">
        <v>0.1</v>
      </c>
      <c r="CG17" s="17">
        <v>5</v>
      </c>
      <c r="CH17" s="17">
        <v>-0.3</v>
      </c>
      <c r="CI17" s="17"/>
      <c r="CJ17" s="17"/>
      <c r="CK17" s="17"/>
      <c r="CL17" s="17">
        <v>25.6</v>
      </c>
      <c r="CM17" s="17">
        <v>23.7</v>
      </c>
      <c r="CN17" s="17">
        <v>-35</v>
      </c>
      <c r="CO17" s="17"/>
      <c r="CP17" s="17"/>
      <c r="CQ17" s="17"/>
      <c r="CR17" s="17"/>
      <c r="CS17" s="17"/>
      <c r="CT17" s="17"/>
      <c r="CU17" s="17"/>
      <c r="CV17" s="17"/>
      <c r="CW17" s="17">
        <v>-8.3000000000000007</v>
      </c>
      <c r="CX17" s="17">
        <v>0</v>
      </c>
      <c r="CY17" s="17">
        <v>0</v>
      </c>
      <c r="CZ17" s="17"/>
      <c r="DA17" s="17">
        <v>1</v>
      </c>
      <c r="DB17" s="17">
        <v>0</v>
      </c>
      <c r="DC17" s="17">
        <v>-0.1</v>
      </c>
      <c r="DD17" s="17">
        <v>-0.1</v>
      </c>
      <c r="DE17" s="17">
        <v>0</v>
      </c>
      <c r="DF17" s="17"/>
      <c r="DG17" s="17">
        <v>0</v>
      </c>
      <c r="DH17" s="17">
        <v>1.2</v>
      </c>
      <c r="DI17" s="17">
        <v>0.2</v>
      </c>
      <c r="DJ17" s="17">
        <v>-2.5</v>
      </c>
      <c r="DK17" s="17">
        <v>0.1</v>
      </c>
      <c r="DL17" s="17">
        <v>0.6</v>
      </c>
      <c r="DM17" s="17"/>
      <c r="DN17" s="17">
        <v>0</v>
      </c>
      <c r="DO17" s="17">
        <v>0</v>
      </c>
      <c r="DP17" s="17">
        <v>0</v>
      </c>
      <c r="DQ17" s="17">
        <v>0</v>
      </c>
      <c r="DR17" s="17">
        <v>0</v>
      </c>
      <c r="DS17" s="17">
        <v>-0.1</v>
      </c>
      <c r="DT17" s="17">
        <v>0.4</v>
      </c>
      <c r="DU17" s="17">
        <v>0.1</v>
      </c>
      <c r="DV17" s="17"/>
      <c r="DW17" s="17">
        <v>-4.2</v>
      </c>
      <c r="DX17" s="17">
        <v>0.4</v>
      </c>
      <c r="DY17" s="17">
        <v>2.1</v>
      </c>
      <c r="DZ17" s="17">
        <v>2.2000000000000002</v>
      </c>
      <c r="EA17" s="17">
        <v>1.1000000000000001</v>
      </c>
      <c r="EB17" s="17">
        <v>0</v>
      </c>
      <c r="EC17" s="17">
        <v>7</v>
      </c>
      <c r="ED17" s="17">
        <v>0</v>
      </c>
      <c r="EE17" s="17">
        <v>-1.9</v>
      </c>
      <c r="EF17" s="17">
        <v>-2.4</v>
      </c>
      <c r="EG17" s="17">
        <v>0</v>
      </c>
      <c r="EH17" s="17">
        <v>0.1</v>
      </c>
      <c r="EI17" s="17">
        <v>2.6</v>
      </c>
      <c r="EJ17" s="17">
        <v>0</v>
      </c>
      <c r="EK17" s="17">
        <v>1.6</v>
      </c>
      <c r="EL17" s="17">
        <v>0.2</v>
      </c>
      <c r="EM17" s="17">
        <v>0.2</v>
      </c>
      <c r="EN17" s="17">
        <v>0.2</v>
      </c>
      <c r="EO17" s="17"/>
      <c r="EP17" s="17">
        <v>0</v>
      </c>
      <c r="EQ17" s="17">
        <v>0</v>
      </c>
      <c r="ER17" s="17">
        <v>0</v>
      </c>
      <c r="ES17" s="17">
        <v>-0.2</v>
      </c>
      <c r="ET17" s="17">
        <v>-3.2</v>
      </c>
      <c r="EU17" s="17">
        <v>0</v>
      </c>
      <c r="EV17" s="17">
        <v>0</v>
      </c>
      <c r="EW17" s="17">
        <v>1.3</v>
      </c>
      <c r="EX17" s="17">
        <v>0.7</v>
      </c>
      <c r="EY17" s="17">
        <v>0.6</v>
      </c>
      <c r="EZ17" s="17">
        <v>1.1000000000000001</v>
      </c>
      <c r="FA17" s="17">
        <v>0</v>
      </c>
      <c r="FB17" s="17">
        <v>0.4</v>
      </c>
      <c r="FC17" s="17">
        <v>1.3</v>
      </c>
      <c r="FD17" s="17">
        <v>2</v>
      </c>
      <c r="FE17" s="17">
        <v>11</v>
      </c>
      <c r="FF17" s="17">
        <v>0.1</v>
      </c>
      <c r="FG17" s="17">
        <v>1.4</v>
      </c>
      <c r="FH17" s="17">
        <v>0.7</v>
      </c>
      <c r="FI17" s="17">
        <v>3</v>
      </c>
      <c r="FJ17" s="17">
        <v>4.2</v>
      </c>
      <c r="FK17" s="17">
        <v>-149.4</v>
      </c>
      <c r="FL17" s="15"/>
      <c r="FM17" s="17">
        <v>1.5871900000000001</v>
      </c>
      <c r="FN17" s="17">
        <v>0.49</v>
      </c>
      <c r="FO17" s="17">
        <v>1.3680000000000001</v>
      </c>
      <c r="FP17" s="17">
        <v>1.6</v>
      </c>
      <c r="FQ17" s="17">
        <v>2.2711600000000001</v>
      </c>
      <c r="FR17" s="17">
        <v>2.66147</v>
      </c>
      <c r="FS17" s="17">
        <v>-0.5</v>
      </c>
      <c r="FT17" s="17">
        <v>0.5</v>
      </c>
      <c r="FU17" s="17">
        <v>9.9778199999999995</v>
      </c>
    </row>
    <row r="18" spans="1:177" ht="24" customHeight="1" x14ac:dyDescent="0.3">
      <c r="A18" s="18" t="s">
        <v>96</v>
      </c>
      <c r="B18" s="18" t="s">
        <v>733</v>
      </c>
      <c r="C18" s="19">
        <v>10.6</v>
      </c>
      <c r="D18" s="19">
        <v>-38.6</v>
      </c>
      <c r="E18" s="19">
        <v>19.899999999999999</v>
      </c>
      <c r="F18" s="19"/>
      <c r="G18" s="19"/>
      <c r="H18" s="19">
        <v>-10.1</v>
      </c>
      <c r="I18" s="19">
        <v>15.1</v>
      </c>
      <c r="J18" s="19"/>
      <c r="K18" s="19"/>
      <c r="L18" s="19"/>
      <c r="M18" s="19">
        <v>-27.8</v>
      </c>
      <c r="N18" s="19">
        <v>-4.0999999999999996</v>
      </c>
      <c r="O18" s="19">
        <v>2.2000000000000002</v>
      </c>
      <c r="P18" s="19">
        <v>-11.2</v>
      </c>
      <c r="Q18" s="19">
        <v>-3</v>
      </c>
      <c r="R18" s="19">
        <v>30.1</v>
      </c>
      <c r="S18" s="19">
        <v>0.1</v>
      </c>
      <c r="T18" s="19"/>
      <c r="U18" s="19"/>
      <c r="V18" s="19"/>
      <c r="W18" s="19"/>
      <c r="X18" s="19">
        <v>29.7</v>
      </c>
      <c r="Y18" s="19">
        <v>2</v>
      </c>
      <c r="Z18" s="19">
        <v>0.7</v>
      </c>
      <c r="AA18" s="19"/>
      <c r="AB18" s="19">
        <v>-3.3</v>
      </c>
      <c r="AC18" s="19">
        <v>2.8</v>
      </c>
      <c r="AD18" s="19">
        <v>2.7</v>
      </c>
      <c r="AE18" s="19"/>
      <c r="AF18" s="19"/>
      <c r="AG18" s="19"/>
      <c r="AH18" s="19"/>
      <c r="AI18" s="19">
        <v>6.8</v>
      </c>
      <c r="AJ18" s="19">
        <v>-7.2</v>
      </c>
      <c r="AK18" s="19"/>
      <c r="AL18" s="19"/>
      <c r="AM18" s="19"/>
      <c r="AN18" s="19"/>
      <c r="AO18" s="19">
        <v>0</v>
      </c>
      <c r="AP18" s="19">
        <v>2.6</v>
      </c>
      <c r="AQ18" s="19">
        <v>5.6</v>
      </c>
      <c r="AR18" s="19">
        <v>3.4</v>
      </c>
      <c r="AS18" s="19">
        <v>-0.3</v>
      </c>
      <c r="AT18" s="19">
        <v>1.7</v>
      </c>
      <c r="AU18" s="19">
        <v>1.2</v>
      </c>
      <c r="AV18" s="19">
        <v>-8.6999999999999993</v>
      </c>
      <c r="AW18" s="19">
        <v>-50.9</v>
      </c>
      <c r="AX18" s="19">
        <v>-53.5</v>
      </c>
      <c r="AY18" s="19">
        <v>6.2</v>
      </c>
      <c r="AZ18" s="19">
        <v>-2.2999999999999998</v>
      </c>
      <c r="BA18" s="19">
        <v>-0.3</v>
      </c>
      <c r="BB18" s="19">
        <v>-0.5</v>
      </c>
      <c r="BC18" s="19">
        <v>0.5</v>
      </c>
      <c r="BD18" s="19">
        <v>0.4</v>
      </c>
      <c r="BE18" s="19"/>
      <c r="BF18" s="19">
        <v>-5.2</v>
      </c>
      <c r="BG18" s="19"/>
      <c r="BH18" s="19"/>
      <c r="BI18" s="19">
        <v>-0.7</v>
      </c>
      <c r="BJ18" s="19"/>
      <c r="BK18" s="19"/>
      <c r="BL18" s="19"/>
      <c r="BM18" s="19"/>
      <c r="BN18" s="19"/>
      <c r="BO18" s="19"/>
      <c r="BP18" s="19">
        <v>5.6</v>
      </c>
      <c r="BQ18" s="19">
        <v>-48.7</v>
      </c>
      <c r="BR18" s="19">
        <v>-49.7</v>
      </c>
      <c r="BS18" s="19">
        <v>-27</v>
      </c>
      <c r="BT18" s="19">
        <v>-22.1</v>
      </c>
      <c r="BU18" s="19"/>
      <c r="BV18" s="19"/>
      <c r="BW18" s="19"/>
      <c r="BX18" s="19"/>
      <c r="BY18" s="19"/>
      <c r="BZ18" s="19"/>
      <c r="CA18" s="19"/>
      <c r="CB18" s="19"/>
      <c r="CC18" s="19">
        <v>0.1</v>
      </c>
      <c r="CD18" s="19">
        <v>20.3</v>
      </c>
      <c r="CE18" s="19">
        <v>21.4</v>
      </c>
      <c r="CF18" s="19">
        <v>-0.4</v>
      </c>
      <c r="CG18" s="19">
        <v>4.9000000000000004</v>
      </c>
      <c r="CH18" s="19">
        <v>-0.4</v>
      </c>
      <c r="CI18" s="19"/>
      <c r="CJ18" s="19"/>
      <c r="CK18" s="19"/>
      <c r="CL18" s="19">
        <v>16.2</v>
      </c>
      <c r="CM18" s="19">
        <v>14.3</v>
      </c>
      <c r="CN18" s="19">
        <v>-30.2</v>
      </c>
      <c r="CO18" s="19"/>
      <c r="CP18" s="19"/>
      <c r="CQ18" s="19"/>
      <c r="CR18" s="19"/>
      <c r="CS18" s="19"/>
      <c r="CT18" s="19"/>
      <c r="CU18" s="19"/>
      <c r="CV18" s="19"/>
      <c r="CW18" s="19">
        <v>-8.4</v>
      </c>
      <c r="CX18" s="19">
        <v>0</v>
      </c>
      <c r="CY18" s="19">
        <v>0</v>
      </c>
      <c r="CZ18" s="19"/>
      <c r="DA18" s="19">
        <v>1</v>
      </c>
      <c r="DB18" s="19">
        <v>0</v>
      </c>
      <c r="DC18" s="19">
        <v>0</v>
      </c>
      <c r="DD18" s="19">
        <v>-0.4</v>
      </c>
      <c r="DE18" s="19">
        <v>0</v>
      </c>
      <c r="DF18" s="19"/>
      <c r="DG18" s="19">
        <v>0</v>
      </c>
      <c r="DH18" s="19">
        <v>1.2</v>
      </c>
      <c r="DI18" s="19">
        <v>0.2</v>
      </c>
      <c r="DJ18" s="19">
        <v>-2.5</v>
      </c>
      <c r="DK18" s="19">
        <v>0.1</v>
      </c>
      <c r="DL18" s="19">
        <v>0.6</v>
      </c>
      <c r="DM18" s="19"/>
      <c r="DN18" s="19">
        <v>0</v>
      </c>
      <c r="DO18" s="19">
        <v>0</v>
      </c>
      <c r="DP18" s="19">
        <v>0</v>
      </c>
      <c r="DQ18" s="19">
        <v>0</v>
      </c>
      <c r="DR18" s="19">
        <v>0</v>
      </c>
      <c r="DS18" s="19">
        <v>0.1</v>
      </c>
      <c r="DT18" s="19">
        <v>0.4</v>
      </c>
      <c r="DU18" s="19">
        <v>0.1</v>
      </c>
      <c r="DV18" s="19"/>
      <c r="DW18" s="19">
        <v>-4.2</v>
      </c>
      <c r="DX18" s="19">
        <v>0.4</v>
      </c>
      <c r="DY18" s="19">
        <v>2.2000000000000002</v>
      </c>
      <c r="DZ18" s="19">
        <v>2.2000000000000002</v>
      </c>
      <c r="EA18" s="19">
        <v>1.1000000000000001</v>
      </c>
      <c r="EB18" s="19">
        <v>0</v>
      </c>
      <c r="EC18" s="19">
        <v>5.5</v>
      </c>
      <c r="ED18" s="19">
        <v>0</v>
      </c>
      <c r="EE18" s="19">
        <v>-4.3</v>
      </c>
      <c r="EF18" s="19">
        <v>-4.8</v>
      </c>
      <c r="EG18" s="19">
        <v>0</v>
      </c>
      <c r="EH18" s="19">
        <v>0</v>
      </c>
      <c r="EI18" s="19">
        <v>2.6</v>
      </c>
      <c r="EJ18" s="19">
        <v>0</v>
      </c>
      <c r="EK18" s="19">
        <v>1.6</v>
      </c>
      <c r="EL18" s="19">
        <v>0.2</v>
      </c>
      <c r="EM18" s="19">
        <v>0.2</v>
      </c>
      <c r="EN18" s="19">
        <v>0.2</v>
      </c>
      <c r="EO18" s="19"/>
      <c r="EP18" s="19">
        <v>0</v>
      </c>
      <c r="EQ18" s="19">
        <v>0</v>
      </c>
      <c r="ER18" s="19">
        <v>0</v>
      </c>
      <c r="ES18" s="19">
        <v>-0.2</v>
      </c>
      <c r="ET18" s="19">
        <v>0.3</v>
      </c>
      <c r="EU18" s="19">
        <v>0</v>
      </c>
      <c r="EV18" s="19">
        <v>0</v>
      </c>
      <c r="EW18" s="19">
        <v>1.3</v>
      </c>
      <c r="EX18" s="19">
        <v>0.7</v>
      </c>
      <c r="EY18" s="19">
        <v>0.6</v>
      </c>
      <c r="EZ18" s="19">
        <v>1.1000000000000001</v>
      </c>
      <c r="FA18" s="19">
        <v>0</v>
      </c>
      <c r="FB18" s="19">
        <v>0.4</v>
      </c>
      <c r="FC18" s="19">
        <v>1.4</v>
      </c>
      <c r="FD18" s="19">
        <v>2.1</v>
      </c>
      <c r="FE18" s="19">
        <v>10.8</v>
      </c>
      <c r="FF18" s="19">
        <v>0</v>
      </c>
      <c r="FG18" s="19">
        <v>1.9</v>
      </c>
      <c r="FH18" s="19">
        <v>0.8</v>
      </c>
      <c r="FI18" s="19">
        <v>2.8</v>
      </c>
      <c r="FJ18" s="19">
        <v>4.2</v>
      </c>
      <c r="FK18" s="19">
        <v>-155.6</v>
      </c>
      <c r="FL18" s="15"/>
      <c r="FM18" s="19">
        <v>1.7180599999999999</v>
      </c>
      <c r="FN18" s="19">
        <v>0.53200000000000003</v>
      </c>
      <c r="FO18" s="19">
        <v>1.524</v>
      </c>
      <c r="FP18" s="19">
        <v>1.6</v>
      </c>
      <c r="FQ18" s="19">
        <v>2.26661</v>
      </c>
      <c r="FR18" s="19">
        <v>2.6486999999999998</v>
      </c>
      <c r="FS18" s="19">
        <v>-0.5</v>
      </c>
      <c r="FT18" s="19">
        <v>0.5</v>
      </c>
      <c r="FU18" s="19">
        <v>10.28937</v>
      </c>
    </row>
    <row r="19" spans="1:177" ht="24" customHeight="1" x14ac:dyDescent="0.3">
      <c r="A19" s="13" t="s">
        <v>96</v>
      </c>
      <c r="B19" s="13" t="s">
        <v>734</v>
      </c>
      <c r="C19" s="14">
        <v>14.6</v>
      </c>
      <c r="D19" s="14">
        <v>-27.4</v>
      </c>
      <c r="E19" s="14">
        <v>21.2</v>
      </c>
      <c r="F19" s="14"/>
      <c r="G19" s="14"/>
      <c r="H19" s="14">
        <v>-8</v>
      </c>
      <c r="I19" s="14">
        <v>19.899999999999999</v>
      </c>
      <c r="J19" s="14"/>
      <c r="K19" s="14"/>
      <c r="L19" s="14"/>
      <c r="M19" s="14">
        <v>-22.5</v>
      </c>
      <c r="N19" s="14">
        <v>4.8</v>
      </c>
      <c r="O19" s="14">
        <v>3.1</v>
      </c>
      <c r="P19" s="14">
        <v>-10.5</v>
      </c>
      <c r="Q19" s="14">
        <v>-3.1</v>
      </c>
      <c r="R19" s="14">
        <v>26</v>
      </c>
      <c r="S19" s="14">
        <v>0.2</v>
      </c>
      <c r="T19" s="14"/>
      <c r="U19" s="14"/>
      <c r="V19" s="14"/>
      <c r="W19" s="14"/>
      <c r="X19" s="14">
        <v>31.1</v>
      </c>
      <c r="Y19" s="14">
        <v>2.2999999999999998</v>
      </c>
      <c r="Z19" s="14">
        <v>1</v>
      </c>
      <c r="AA19" s="14"/>
      <c r="AB19" s="14">
        <v>-3.3</v>
      </c>
      <c r="AC19" s="14">
        <v>3</v>
      </c>
      <c r="AD19" s="14">
        <v>3.8</v>
      </c>
      <c r="AE19" s="14"/>
      <c r="AF19" s="14"/>
      <c r="AG19" s="14"/>
      <c r="AH19" s="14"/>
      <c r="AI19" s="14">
        <v>8.3000000000000007</v>
      </c>
      <c r="AJ19" s="14">
        <v>-7</v>
      </c>
      <c r="AK19" s="14"/>
      <c r="AL19" s="14"/>
      <c r="AM19" s="14"/>
      <c r="AN19" s="14"/>
      <c r="AO19" s="14">
        <v>0</v>
      </c>
      <c r="AP19" s="14">
        <v>3.6</v>
      </c>
      <c r="AQ19" s="14">
        <v>7.3</v>
      </c>
      <c r="AR19" s="14">
        <v>3.1</v>
      </c>
      <c r="AS19" s="14">
        <v>-0.4</v>
      </c>
      <c r="AT19" s="14">
        <v>1.7</v>
      </c>
      <c r="AU19" s="14">
        <v>1.3</v>
      </c>
      <c r="AV19" s="14">
        <v>-9.4</v>
      </c>
      <c r="AW19" s="14">
        <v>-51.2</v>
      </c>
      <c r="AX19" s="14">
        <v>-54.3</v>
      </c>
      <c r="AY19" s="14">
        <v>6.7</v>
      </c>
      <c r="AZ19" s="14">
        <v>-2.2999999999999998</v>
      </c>
      <c r="BA19" s="14">
        <v>-0.5</v>
      </c>
      <c r="BB19" s="14">
        <v>2.5</v>
      </c>
      <c r="BC19" s="14">
        <v>2.4</v>
      </c>
      <c r="BD19" s="14">
        <v>0.4</v>
      </c>
      <c r="BE19" s="14"/>
      <c r="BF19" s="14">
        <v>1.6</v>
      </c>
      <c r="BG19" s="14"/>
      <c r="BH19" s="14"/>
      <c r="BI19" s="14">
        <v>-0.6</v>
      </c>
      <c r="BJ19" s="14"/>
      <c r="BK19" s="14"/>
      <c r="BL19" s="14"/>
      <c r="BM19" s="14"/>
      <c r="BN19" s="14"/>
      <c r="BO19" s="14"/>
      <c r="BP19" s="14">
        <v>4.9000000000000004</v>
      </c>
      <c r="BQ19" s="14">
        <v>-49.2</v>
      </c>
      <c r="BR19" s="14">
        <v>-50</v>
      </c>
      <c r="BS19" s="14">
        <v>-26.8</v>
      </c>
      <c r="BT19" s="14">
        <v>-20.8</v>
      </c>
      <c r="BU19" s="14"/>
      <c r="BV19" s="14"/>
      <c r="BW19" s="14"/>
      <c r="BX19" s="14"/>
      <c r="BY19" s="14"/>
      <c r="BZ19" s="14"/>
      <c r="CA19" s="14"/>
      <c r="CB19" s="14"/>
      <c r="CC19" s="14">
        <v>0.1</v>
      </c>
      <c r="CD19" s="14">
        <v>19.399999999999999</v>
      </c>
      <c r="CE19" s="14">
        <v>22.1</v>
      </c>
      <c r="CF19" s="14">
        <v>0.1</v>
      </c>
      <c r="CG19" s="14">
        <v>4.8</v>
      </c>
      <c r="CH19" s="14">
        <v>-0.3</v>
      </c>
      <c r="CI19" s="14"/>
      <c r="CJ19" s="14"/>
      <c r="CK19" s="14"/>
      <c r="CL19" s="14">
        <v>15.8</v>
      </c>
      <c r="CM19" s="14">
        <v>14.2</v>
      </c>
      <c r="CN19" s="14">
        <v>-30.7</v>
      </c>
      <c r="CO19" s="14"/>
      <c r="CP19" s="14"/>
      <c r="CQ19" s="14"/>
      <c r="CR19" s="14"/>
      <c r="CS19" s="14"/>
      <c r="CT19" s="14"/>
      <c r="CU19" s="14"/>
      <c r="CV19" s="14"/>
      <c r="CW19" s="14">
        <v>-7.7</v>
      </c>
      <c r="CX19" s="14">
        <v>0</v>
      </c>
      <c r="CY19" s="14">
        <v>0</v>
      </c>
      <c r="CZ19" s="14"/>
      <c r="DA19" s="14">
        <v>1</v>
      </c>
      <c r="DB19" s="14">
        <v>0.1</v>
      </c>
      <c r="DC19" s="14">
        <v>-0.1</v>
      </c>
      <c r="DD19" s="14">
        <v>-0.3</v>
      </c>
      <c r="DE19" s="14">
        <v>0</v>
      </c>
      <c r="DF19" s="14"/>
      <c r="DG19" s="14">
        <v>0</v>
      </c>
      <c r="DH19" s="14">
        <v>1.4</v>
      </c>
      <c r="DI19" s="14">
        <v>0.2</v>
      </c>
      <c r="DJ19" s="14">
        <v>-2.5</v>
      </c>
      <c r="DK19" s="14">
        <v>0.1</v>
      </c>
      <c r="DL19" s="14">
        <v>0.6</v>
      </c>
      <c r="DM19" s="14"/>
      <c r="DN19" s="14">
        <v>0</v>
      </c>
      <c r="DO19" s="14">
        <v>0</v>
      </c>
      <c r="DP19" s="14">
        <v>0</v>
      </c>
      <c r="DQ19" s="14">
        <v>0</v>
      </c>
      <c r="DR19" s="14">
        <v>0</v>
      </c>
      <c r="DS19" s="14">
        <v>-0.1</v>
      </c>
      <c r="DT19" s="14">
        <v>0.4</v>
      </c>
      <c r="DU19" s="14">
        <v>0.1</v>
      </c>
      <c r="DV19" s="14"/>
      <c r="DW19" s="14">
        <v>-4.3</v>
      </c>
      <c r="DX19" s="14">
        <v>0.3</v>
      </c>
      <c r="DY19" s="14">
        <v>2.2000000000000002</v>
      </c>
      <c r="DZ19" s="14">
        <v>2.2000000000000002</v>
      </c>
      <c r="EA19" s="14">
        <v>1.1000000000000001</v>
      </c>
      <c r="EB19" s="14">
        <v>0</v>
      </c>
      <c r="EC19" s="14">
        <v>4.5</v>
      </c>
      <c r="ED19" s="14">
        <v>0</v>
      </c>
      <c r="EE19" s="14">
        <v>-2.4</v>
      </c>
      <c r="EF19" s="14">
        <v>-2.2999999999999998</v>
      </c>
      <c r="EG19" s="14">
        <v>0</v>
      </c>
      <c r="EH19" s="14">
        <v>0.2</v>
      </c>
      <c r="EI19" s="14">
        <v>2.6</v>
      </c>
      <c r="EJ19" s="14">
        <v>0</v>
      </c>
      <c r="EK19" s="14">
        <v>1.7</v>
      </c>
      <c r="EL19" s="14">
        <v>0.2</v>
      </c>
      <c r="EM19" s="14">
        <v>0.2</v>
      </c>
      <c r="EN19" s="14">
        <v>0.2</v>
      </c>
      <c r="EO19" s="14"/>
      <c r="EP19" s="14">
        <v>0</v>
      </c>
      <c r="EQ19" s="14">
        <v>0</v>
      </c>
      <c r="ER19" s="14">
        <v>0</v>
      </c>
      <c r="ES19" s="14">
        <v>-0.2</v>
      </c>
      <c r="ET19" s="14">
        <v>2.7</v>
      </c>
      <c r="EU19" s="14">
        <v>0</v>
      </c>
      <c r="EV19" s="14">
        <v>0</v>
      </c>
      <c r="EW19" s="14">
        <v>1.3</v>
      </c>
      <c r="EX19" s="14">
        <v>0.7</v>
      </c>
      <c r="EY19" s="14">
        <v>0.6</v>
      </c>
      <c r="EZ19" s="14">
        <v>1.1000000000000001</v>
      </c>
      <c r="FA19" s="14">
        <v>0</v>
      </c>
      <c r="FB19" s="14">
        <v>0.4</v>
      </c>
      <c r="FC19" s="14">
        <v>1.4</v>
      </c>
      <c r="FD19" s="14">
        <v>2.1</v>
      </c>
      <c r="FE19" s="14">
        <v>10.9</v>
      </c>
      <c r="FF19" s="14">
        <v>0.5</v>
      </c>
      <c r="FG19" s="14">
        <v>3.7</v>
      </c>
      <c r="FH19" s="14">
        <v>0.8</v>
      </c>
      <c r="FI19" s="14">
        <v>2.6</v>
      </c>
      <c r="FJ19" s="14">
        <v>4.2</v>
      </c>
      <c r="FK19" s="14">
        <v>-94.6</v>
      </c>
      <c r="FL19" s="15"/>
      <c r="FM19" s="14">
        <v>1.93208</v>
      </c>
      <c r="FN19" s="14">
        <v>0.58699999999999997</v>
      </c>
      <c r="FO19" s="14">
        <v>1.508</v>
      </c>
      <c r="FP19" s="14">
        <v>1.6</v>
      </c>
      <c r="FQ19" s="14">
        <v>2.2631800000000002</v>
      </c>
      <c r="FR19" s="14">
        <v>2.65096</v>
      </c>
      <c r="FS19" s="14">
        <v>-0.5</v>
      </c>
      <c r="FT19" s="14">
        <v>0.5</v>
      </c>
      <c r="FU19" s="14">
        <v>10.541219999999999</v>
      </c>
    </row>
    <row r="20" spans="1:177" ht="24" customHeight="1" x14ac:dyDescent="0.3">
      <c r="A20" s="16" t="s">
        <v>96</v>
      </c>
      <c r="B20" s="16" t="s">
        <v>735</v>
      </c>
      <c r="C20" s="17">
        <v>13.4</v>
      </c>
      <c r="D20" s="17">
        <v>-35.700000000000003</v>
      </c>
      <c r="E20" s="17">
        <v>20.2</v>
      </c>
      <c r="F20" s="17"/>
      <c r="G20" s="17"/>
      <c r="H20" s="17">
        <v>-9.6999999999999993</v>
      </c>
      <c r="I20" s="17">
        <v>7.9</v>
      </c>
      <c r="J20" s="17"/>
      <c r="K20" s="17"/>
      <c r="L20" s="17"/>
      <c r="M20" s="17">
        <v>-28.1</v>
      </c>
      <c r="N20" s="17">
        <v>-1.7</v>
      </c>
      <c r="O20" s="17">
        <v>3.6</v>
      </c>
      <c r="P20" s="17">
        <v>-10.7</v>
      </c>
      <c r="Q20" s="17">
        <v>-2.8</v>
      </c>
      <c r="R20" s="17">
        <v>29.7</v>
      </c>
      <c r="S20" s="17">
        <v>0</v>
      </c>
      <c r="T20" s="17"/>
      <c r="U20" s="17"/>
      <c r="V20" s="17"/>
      <c r="W20" s="17"/>
      <c r="X20" s="17">
        <v>30</v>
      </c>
      <c r="Y20" s="17">
        <v>2.7</v>
      </c>
      <c r="Z20" s="17">
        <v>1.1000000000000001</v>
      </c>
      <c r="AA20" s="17"/>
      <c r="AB20" s="17">
        <v>-3.3</v>
      </c>
      <c r="AC20" s="17">
        <v>2.9</v>
      </c>
      <c r="AD20" s="17">
        <v>3.9</v>
      </c>
      <c r="AE20" s="17"/>
      <c r="AF20" s="17"/>
      <c r="AG20" s="17"/>
      <c r="AH20" s="17"/>
      <c r="AI20" s="17">
        <v>8.1999999999999993</v>
      </c>
      <c r="AJ20" s="17">
        <v>-7.3</v>
      </c>
      <c r="AK20" s="17"/>
      <c r="AL20" s="17"/>
      <c r="AM20" s="17"/>
      <c r="AN20" s="17"/>
      <c r="AO20" s="17">
        <v>0</v>
      </c>
      <c r="AP20" s="17">
        <v>3.6</v>
      </c>
      <c r="AQ20" s="17">
        <v>6.5</v>
      </c>
      <c r="AR20" s="17">
        <v>3.4</v>
      </c>
      <c r="AS20" s="17">
        <v>-0.3</v>
      </c>
      <c r="AT20" s="17">
        <v>1.7</v>
      </c>
      <c r="AU20" s="17">
        <v>1.3</v>
      </c>
      <c r="AV20" s="17">
        <v>-8.4</v>
      </c>
      <c r="AW20" s="17">
        <v>-50.3</v>
      </c>
      <c r="AX20" s="17">
        <v>-53.1</v>
      </c>
      <c r="AY20" s="17">
        <v>5.0999999999999996</v>
      </c>
      <c r="AZ20" s="17">
        <v>-2.2999999999999998</v>
      </c>
      <c r="BA20" s="17">
        <v>-0.5</v>
      </c>
      <c r="BB20" s="17">
        <v>-1.1000000000000001</v>
      </c>
      <c r="BC20" s="17">
        <v>0.2</v>
      </c>
      <c r="BD20" s="17">
        <v>0.4</v>
      </c>
      <c r="BE20" s="17"/>
      <c r="BF20" s="17">
        <v>-4.8</v>
      </c>
      <c r="BG20" s="17"/>
      <c r="BH20" s="17"/>
      <c r="BI20" s="17">
        <v>-0.9</v>
      </c>
      <c r="BJ20" s="17"/>
      <c r="BK20" s="17"/>
      <c r="BL20" s="17"/>
      <c r="BM20" s="17"/>
      <c r="BN20" s="17"/>
      <c r="BO20" s="17"/>
      <c r="BP20" s="17">
        <v>5.6</v>
      </c>
      <c r="BQ20" s="17">
        <v>-48.5</v>
      </c>
      <c r="BR20" s="17">
        <v>-49.4</v>
      </c>
      <c r="BS20" s="17">
        <v>-26.7</v>
      </c>
      <c r="BT20" s="17">
        <v>-21.9</v>
      </c>
      <c r="BU20" s="17"/>
      <c r="BV20" s="17"/>
      <c r="BW20" s="17"/>
      <c r="BX20" s="17"/>
      <c r="BY20" s="17"/>
      <c r="BZ20" s="17"/>
      <c r="CA20" s="17"/>
      <c r="CB20" s="17"/>
      <c r="CC20" s="17">
        <v>0.1</v>
      </c>
      <c r="CD20" s="17">
        <v>19.7</v>
      </c>
      <c r="CE20" s="17">
        <v>20.7</v>
      </c>
      <c r="CF20" s="17">
        <v>-0.1</v>
      </c>
      <c r="CG20" s="17">
        <v>5</v>
      </c>
      <c r="CH20" s="17">
        <v>-0.3</v>
      </c>
      <c r="CI20" s="17"/>
      <c r="CJ20" s="17"/>
      <c r="CK20" s="17"/>
      <c r="CL20" s="17">
        <v>16.8</v>
      </c>
      <c r="CM20" s="17">
        <v>14.7</v>
      </c>
      <c r="CN20" s="17">
        <v>-29.3</v>
      </c>
      <c r="CO20" s="17"/>
      <c r="CP20" s="17"/>
      <c r="CQ20" s="17"/>
      <c r="CR20" s="17"/>
      <c r="CS20" s="17"/>
      <c r="CT20" s="17"/>
      <c r="CU20" s="17"/>
      <c r="CV20" s="17"/>
      <c r="CW20" s="17">
        <v>-6.8</v>
      </c>
      <c r="CX20" s="17">
        <v>0</v>
      </c>
      <c r="CY20" s="17">
        <v>0</v>
      </c>
      <c r="CZ20" s="17"/>
      <c r="DA20" s="17">
        <v>1.1000000000000001</v>
      </c>
      <c r="DB20" s="17">
        <v>0</v>
      </c>
      <c r="DC20" s="17">
        <v>0</v>
      </c>
      <c r="DD20" s="17">
        <v>-0.4</v>
      </c>
      <c r="DE20" s="17">
        <v>-0.1</v>
      </c>
      <c r="DF20" s="17"/>
      <c r="DG20" s="17">
        <v>0</v>
      </c>
      <c r="DH20" s="17">
        <v>1.2</v>
      </c>
      <c r="DI20" s="17">
        <v>0.2</v>
      </c>
      <c r="DJ20" s="17">
        <v>-2.8</v>
      </c>
      <c r="DK20" s="17">
        <v>0.1</v>
      </c>
      <c r="DL20" s="17">
        <v>0.6</v>
      </c>
      <c r="DM20" s="17"/>
      <c r="DN20" s="17">
        <v>0</v>
      </c>
      <c r="DO20" s="17">
        <v>0</v>
      </c>
      <c r="DP20" s="17">
        <v>0</v>
      </c>
      <c r="DQ20" s="17">
        <v>0</v>
      </c>
      <c r="DR20" s="17">
        <v>0.4</v>
      </c>
      <c r="DS20" s="17">
        <v>0</v>
      </c>
      <c r="DT20" s="17">
        <v>0.4</v>
      </c>
      <c r="DU20" s="17">
        <v>0.1</v>
      </c>
      <c r="DV20" s="17"/>
      <c r="DW20" s="17">
        <v>-4.3</v>
      </c>
      <c r="DX20" s="17">
        <v>0.5</v>
      </c>
      <c r="DY20" s="17">
        <v>2.1</v>
      </c>
      <c r="DZ20" s="17">
        <v>2.2000000000000002</v>
      </c>
      <c r="EA20" s="17">
        <v>1.1000000000000001</v>
      </c>
      <c r="EB20" s="17">
        <v>0</v>
      </c>
      <c r="EC20" s="17">
        <v>2.9</v>
      </c>
      <c r="ED20" s="17">
        <v>0.4</v>
      </c>
      <c r="EE20" s="17">
        <v>-2.8</v>
      </c>
      <c r="EF20" s="17">
        <v>-3.2</v>
      </c>
      <c r="EG20" s="17">
        <v>0</v>
      </c>
      <c r="EH20" s="17">
        <v>0.1</v>
      </c>
      <c r="EI20" s="17">
        <v>2.6</v>
      </c>
      <c r="EJ20" s="17">
        <v>-0.1</v>
      </c>
      <c r="EK20" s="17">
        <v>1.7</v>
      </c>
      <c r="EL20" s="17">
        <v>0.2</v>
      </c>
      <c r="EM20" s="17">
        <v>0.2</v>
      </c>
      <c r="EN20" s="17">
        <v>0.2</v>
      </c>
      <c r="EO20" s="17"/>
      <c r="EP20" s="17">
        <v>0</v>
      </c>
      <c r="EQ20" s="17">
        <v>0</v>
      </c>
      <c r="ER20" s="17">
        <v>0</v>
      </c>
      <c r="ES20" s="17">
        <v>-0.2</v>
      </c>
      <c r="ET20" s="17">
        <v>1.8</v>
      </c>
      <c r="EU20" s="17">
        <v>0</v>
      </c>
      <c r="EV20" s="17">
        <v>0</v>
      </c>
      <c r="EW20" s="17">
        <v>1.3</v>
      </c>
      <c r="EX20" s="17">
        <v>0.7</v>
      </c>
      <c r="EY20" s="17">
        <v>0.6</v>
      </c>
      <c r="EZ20" s="17">
        <v>1.1000000000000001</v>
      </c>
      <c r="FA20" s="17">
        <v>0</v>
      </c>
      <c r="FB20" s="17">
        <v>0.4</v>
      </c>
      <c r="FC20" s="17">
        <v>1.4</v>
      </c>
      <c r="FD20" s="17">
        <v>2</v>
      </c>
      <c r="FE20" s="17">
        <v>11.3</v>
      </c>
      <c r="FF20" s="17">
        <v>0.1</v>
      </c>
      <c r="FG20" s="17">
        <v>3.7</v>
      </c>
      <c r="FH20" s="17">
        <v>0.9</v>
      </c>
      <c r="FI20" s="17">
        <v>2.9</v>
      </c>
      <c r="FJ20" s="17">
        <v>4.0999999999999996</v>
      </c>
      <c r="FK20" s="17">
        <v>-138.9</v>
      </c>
      <c r="FL20" s="15"/>
      <c r="FM20" s="17">
        <v>1.9785999999999999</v>
      </c>
      <c r="FN20" s="17">
        <v>0.78900000000000003</v>
      </c>
      <c r="FO20" s="17">
        <v>1.5</v>
      </c>
      <c r="FP20" s="17">
        <v>1.6</v>
      </c>
      <c r="FQ20" s="17">
        <v>2.2629299999999999</v>
      </c>
      <c r="FR20" s="17">
        <v>2.6593800000000001</v>
      </c>
      <c r="FS20" s="17">
        <v>-0.5</v>
      </c>
      <c r="FT20" s="17">
        <v>0.5</v>
      </c>
      <c r="FU20" s="17">
        <v>10.789910000000001</v>
      </c>
    </row>
    <row r="21" spans="1:177" ht="24" customHeight="1" x14ac:dyDescent="0.3">
      <c r="A21" s="16" t="s">
        <v>96</v>
      </c>
      <c r="B21" s="16" t="s">
        <v>736</v>
      </c>
      <c r="C21" s="17">
        <v>13.8</v>
      </c>
      <c r="D21" s="17">
        <v>-19.5</v>
      </c>
      <c r="E21" s="17">
        <v>23.2</v>
      </c>
      <c r="F21" s="17"/>
      <c r="G21" s="17"/>
      <c r="H21" s="17">
        <v>-8.9</v>
      </c>
      <c r="I21" s="17">
        <v>18.2</v>
      </c>
      <c r="J21" s="17"/>
      <c r="K21" s="17"/>
      <c r="L21" s="17"/>
      <c r="M21" s="17">
        <v>-24.1</v>
      </c>
      <c r="N21" s="17">
        <v>3.2</v>
      </c>
      <c r="O21" s="17">
        <v>2.2999999999999998</v>
      </c>
      <c r="P21" s="17">
        <v>-9.1999999999999993</v>
      </c>
      <c r="Q21" s="17">
        <v>-1.9</v>
      </c>
      <c r="R21" s="17">
        <v>56.2</v>
      </c>
      <c r="S21" s="17">
        <v>0.1</v>
      </c>
      <c r="T21" s="17"/>
      <c r="U21" s="17"/>
      <c r="V21" s="17"/>
      <c r="W21" s="17"/>
      <c r="X21" s="17">
        <v>3.5</v>
      </c>
      <c r="Y21" s="17">
        <v>1.2</v>
      </c>
      <c r="Z21" s="17">
        <v>0.5</v>
      </c>
      <c r="AA21" s="17"/>
      <c r="AB21" s="17">
        <v>-3.3</v>
      </c>
      <c r="AC21" s="17">
        <v>2.7</v>
      </c>
      <c r="AD21" s="17">
        <v>2.6</v>
      </c>
      <c r="AE21" s="17"/>
      <c r="AF21" s="17"/>
      <c r="AG21" s="17"/>
      <c r="AH21" s="17"/>
      <c r="AI21" s="17">
        <v>7.5</v>
      </c>
      <c r="AJ21" s="17">
        <v>-6.4</v>
      </c>
      <c r="AK21" s="17"/>
      <c r="AL21" s="17"/>
      <c r="AM21" s="17"/>
      <c r="AN21" s="17"/>
      <c r="AO21" s="17">
        <v>0</v>
      </c>
      <c r="AP21" s="17">
        <v>3.6</v>
      </c>
      <c r="AQ21" s="17">
        <v>6</v>
      </c>
      <c r="AR21" s="17">
        <v>3.4</v>
      </c>
      <c r="AS21" s="17">
        <v>-0.3</v>
      </c>
      <c r="AT21" s="17">
        <v>1.7</v>
      </c>
      <c r="AU21" s="17">
        <v>-0.4</v>
      </c>
      <c r="AV21" s="17">
        <v>-6</v>
      </c>
      <c r="AW21" s="17">
        <v>-48.1</v>
      </c>
      <c r="AX21" s="17">
        <v>-51.1</v>
      </c>
      <c r="AY21" s="17">
        <v>7.2</v>
      </c>
      <c r="AZ21" s="17">
        <v>-2.4</v>
      </c>
      <c r="BA21" s="17">
        <v>-0.7</v>
      </c>
      <c r="BB21" s="17">
        <v>0.4</v>
      </c>
      <c r="BC21" s="17">
        <v>1.6</v>
      </c>
      <c r="BD21" s="17">
        <v>0.4</v>
      </c>
      <c r="BE21" s="17"/>
      <c r="BF21" s="17">
        <v>-2.5</v>
      </c>
      <c r="BG21" s="17"/>
      <c r="BH21" s="17"/>
      <c r="BI21" s="17">
        <v>0</v>
      </c>
      <c r="BJ21" s="17"/>
      <c r="BK21" s="17"/>
      <c r="BL21" s="17"/>
      <c r="BM21" s="17"/>
      <c r="BN21" s="17"/>
      <c r="BO21" s="17"/>
      <c r="BP21" s="17">
        <v>5.8</v>
      </c>
      <c r="BQ21" s="17">
        <v>-47.8</v>
      </c>
      <c r="BR21" s="17">
        <v>-48.7</v>
      </c>
      <c r="BS21" s="17">
        <v>-25.6</v>
      </c>
      <c r="BT21" s="17">
        <v>-20.5</v>
      </c>
      <c r="BU21" s="17"/>
      <c r="BV21" s="17"/>
      <c r="BW21" s="17"/>
      <c r="BX21" s="17"/>
      <c r="BY21" s="17"/>
      <c r="BZ21" s="17"/>
      <c r="CA21" s="17"/>
      <c r="CB21" s="17"/>
      <c r="CC21" s="17">
        <v>0.1</v>
      </c>
      <c r="CD21" s="17">
        <v>19.5</v>
      </c>
      <c r="CE21" s="17">
        <v>20.9</v>
      </c>
      <c r="CF21" s="17">
        <v>-0.2</v>
      </c>
      <c r="CG21" s="17">
        <v>5</v>
      </c>
      <c r="CH21" s="17">
        <v>-0.1</v>
      </c>
      <c r="CI21" s="17"/>
      <c r="CJ21" s="17"/>
      <c r="CK21" s="17"/>
      <c r="CL21" s="17">
        <v>18.100000000000001</v>
      </c>
      <c r="CM21" s="17">
        <v>16.3</v>
      </c>
      <c r="CN21" s="17">
        <v>-27.7</v>
      </c>
      <c r="CO21" s="17"/>
      <c r="CP21" s="17"/>
      <c r="CQ21" s="17"/>
      <c r="CR21" s="17"/>
      <c r="CS21" s="17"/>
      <c r="CT21" s="17"/>
      <c r="CU21" s="17"/>
      <c r="CV21" s="17"/>
      <c r="CW21" s="17">
        <v>-7.7</v>
      </c>
      <c r="CX21" s="17">
        <v>0</v>
      </c>
      <c r="CY21" s="17">
        <v>0</v>
      </c>
      <c r="CZ21" s="17"/>
      <c r="DA21" s="17">
        <v>1.2</v>
      </c>
      <c r="DB21" s="17">
        <v>0</v>
      </c>
      <c r="DC21" s="17">
        <v>0</v>
      </c>
      <c r="DD21" s="17">
        <v>-0.3</v>
      </c>
      <c r="DE21" s="17">
        <v>0</v>
      </c>
      <c r="DF21" s="17"/>
      <c r="DG21" s="17">
        <v>0</v>
      </c>
      <c r="DH21" s="17">
        <v>1.2</v>
      </c>
      <c r="DI21" s="17">
        <v>0.2</v>
      </c>
      <c r="DJ21" s="17">
        <v>-3</v>
      </c>
      <c r="DK21" s="17">
        <v>0.2</v>
      </c>
      <c r="DL21" s="17">
        <v>0.6</v>
      </c>
      <c r="DM21" s="17"/>
      <c r="DN21" s="17">
        <v>-0.1</v>
      </c>
      <c r="DO21" s="17">
        <v>0</v>
      </c>
      <c r="DP21" s="17">
        <v>0</v>
      </c>
      <c r="DQ21" s="17">
        <v>0</v>
      </c>
      <c r="DR21" s="17">
        <v>0.3</v>
      </c>
      <c r="DS21" s="17">
        <v>0.1</v>
      </c>
      <c r="DT21" s="17">
        <v>0.4</v>
      </c>
      <c r="DU21" s="17">
        <v>0.1</v>
      </c>
      <c r="DV21" s="17"/>
      <c r="DW21" s="17">
        <v>-4.0999999999999996</v>
      </c>
      <c r="DX21" s="17">
        <v>0.4</v>
      </c>
      <c r="DY21" s="17">
        <v>2.2000000000000002</v>
      </c>
      <c r="DZ21" s="17">
        <v>2.2000000000000002</v>
      </c>
      <c r="EA21" s="17">
        <v>1.1000000000000001</v>
      </c>
      <c r="EB21" s="17">
        <v>0</v>
      </c>
      <c r="EC21" s="17">
        <v>1.5</v>
      </c>
      <c r="ED21" s="17">
        <v>0.3</v>
      </c>
      <c r="EE21" s="17">
        <v>-3.4</v>
      </c>
      <c r="EF21" s="17">
        <v>-3.7</v>
      </c>
      <c r="EG21" s="17">
        <v>0</v>
      </c>
      <c r="EH21" s="17">
        <v>0.1</v>
      </c>
      <c r="EI21" s="17">
        <v>2.6</v>
      </c>
      <c r="EJ21" s="17">
        <v>0</v>
      </c>
      <c r="EK21" s="17">
        <v>1.5</v>
      </c>
      <c r="EL21" s="17">
        <v>0.2</v>
      </c>
      <c r="EM21" s="17">
        <v>0.2</v>
      </c>
      <c r="EN21" s="17">
        <v>0.2</v>
      </c>
      <c r="EO21" s="17"/>
      <c r="EP21" s="17">
        <v>27.9</v>
      </c>
      <c r="EQ21" s="17">
        <v>0</v>
      </c>
      <c r="ER21" s="17">
        <v>2</v>
      </c>
      <c r="ES21" s="17">
        <v>-0.2</v>
      </c>
      <c r="ET21" s="17">
        <v>0.8</v>
      </c>
      <c r="EU21" s="17">
        <v>0</v>
      </c>
      <c r="EV21" s="17">
        <v>1.2</v>
      </c>
      <c r="EW21" s="17">
        <v>1.3</v>
      </c>
      <c r="EX21" s="17">
        <v>0.7</v>
      </c>
      <c r="EY21" s="17">
        <v>0.6</v>
      </c>
      <c r="EZ21" s="17">
        <v>1.1000000000000001</v>
      </c>
      <c r="FA21" s="17">
        <v>0</v>
      </c>
      <c r="FB21" s="17">
        <v>0.4</v>
      </c>
      <c r="FC21" s="17">
        <v>1.4</v>
      </c>
      <c r="FD21" s="17">
        <v>2</v>
      </c>
      <c r="FE21" s="17">
        <v>11.6</v>
      </c>
      <c r="FF21" s="17">
        <v>0.4</v>
      </c>
      <c r="FG21" s="17">
        <v>2.9</v>
      </c>
      <c r="FH21" s="17">
        <v>1</v>
      </c>
      <c r="FI21" s="17">
        <v>2.4</v>
      </c>
      <c r="FJ21" s="17">
        <v>4.3</v>
      </c>
      <c r="FK21" s="17">
        <v>-54.1</v>
      </c>
      <c r="FL21" s="15"/>
      <c r="FM21" s="17">
        <v>1.99268</v>
      </c>
      <c r="FN21" s="17">
        <v>0.94599999999999995</v>
      </c>
      <c r="FO21" s="17">
        <v>1.52</v>
      </c>
      <c r="FP21" s="17">
        <v>1.6</v>
      </c>
      <c r="FQ21" s="17">
        <v>2.2684199999999999</v>
      </c>
      <c r="FR21" s="17">
        <v>2.6663399999999999</v>
      </c>
      <c r="FS21" s="17">
        <v>-0.3</v>
      </c>
      <c r="FT21" s="17">
        <v>0.6</v>
      </c>
      <c r="FU21" s="17">
        <v>11.29344</v>
      </c>
    </row>
    <row r="22" spans="1:177" ht="24" customHeight="1" x14ac:dyDescent="0.3">
      <c r="A22" s="16" t="s">
        <v>96</v>
      </c>
      <c r="B22" s="16" t="s">
        <v>737</v>
      </c>
      <c r="C22" s="17">
        <v>8.9</v>
      </c>
      <c r="D22" s="17">
        <v>-41.5</v>
      </c>
      <c r="E22" s="17">
        <v>19.399999999999999</v>
      </c>
      <c r="F22" s="17"/>
      <c r="G22" s="17"/>
      <c r="H22" s="17">
        <v>-9.5</v>
      </c>
      <c r="I22" s="17">
        <v>17.2</v>
      </c>
      <c r="J22" s="17"/>
      <c r="K22" s="17"/>
      <c r="L22" s="17"/>
      <c r="M22" s="17">
        <v>-31.2</v>
      </c>
      <c r="N22" s="17">
        <v>-4.8</v>
      </c>
      <c r="O22" s="17">
        <v>2.8</v>
      </c>
      <c r="P22" s="17">
        <v>-11</v>
      </c>
      <c r="Q22" s="17">
        <v>-3.1</v>
      </c>
      <c r="R22" s="17">
        <v>40.6</v>
      </c>
      <c r="S22" s="17">
        <v>-0.1</v>
      </c>
      <c r="T22" s="17"/>
      <c r="U22" s="17"/>
      <c r="V22" s="17"/>
      <c r="W22" s="17"/>
      <c r="X22" s="17">
        <v>3.4</v>
      </c>
      <c r="Y22" s="17">
        <v>0.8</v>
      </c>
      <c r="Z22" s="17">
        <v>0</v>
      </c>
      <c r="AA22" s="17"/>
      <c r="AB22" s="17">
        <v>-3.5</v>
      </c>
      <c r="AC22" s="17">
        <v>2.8</v>
      </c>
      <c r="AD22" s="17">
        <v>1.6</v>
      </c>
      <c r="AE22" s="17"/>
      <c r="AF22" s="17"/>
      <c r="AG22" s="17"/>
      <c r="AH22" s="17"/>
      <c r="AI22" s="17">
        <v>6.4</v>
      </c>
      <c r="AJ22" s="17">
        <v>-6.8</v>
      </c>
      <c r="AK22" s="17"/>
      <c r="AL22" s="17"/>
      <c r="AM22" s="17"/>
      <c r="AN22" s="17"/>
      <c r="AO22" s="17">
        <v>0</v>
      </c>
      <c r="AP22" s="17">
        <v>3.3</v>
      </c>
      <c r="AQ22" s="17">
        <v>6.2</v>
      </c>
      <c r="AR22" s="17">
        <v>3.6</v>
      </c>
      <c r="AS22" s="17">
        <v>-0.1</v>
      </c>
      <c r="AT22" s="17">
        <v>1.7</v>
      </c>
      <c r="AU22" s="17">
        <v>0.4</v>
      </c>
      <c r="AV22" s="17">
        <v>-9.1</v>
      </c>
      <c r="AW22" s="17">
        <v>-51.1</v>
      </c>
      <c r="AX22" s="17">
        <v>-53.7</v>
      </c>
      <c r="AY22" s="17">
        <v>4.3</v>
      </c>
      <c r="AZ22" s="17">
        <v>-2.2999999999999998</v>
      </c>
      <c r="BA22" s="17">
        <v>-0.5</v>
      </c>
      <c r="BB22" s="17">
        <v>-2.4</v>
      </c>
      <c r="BC22" s="17">
        <v>0.2</v>
      </c>
      <c r="BD22" s="17">
        <v>0.4</v>
      </c>
      <c r="BE22" s="17"/>
      <c r="BF22" s="17">
        <v>-7.9</v>
      </c>
      <c r="BG22" s="17"/>
      <c r="BH22" s="17"/>
      <c r="BI22" s="17">
        <v>-1.1000000000000001</v>
      </c>
      <c r="BJ22" s="17"/>
      <c r="BK22" s="17"/>
      <c r="BL22" s="17"/>
      <c r="BM22" s="17"/>
      <c r="BN22" s="17"/>
      <c r="BO22" s="17"/>
      <c r="BP22" s="17">
        <v>2.9</v>
      </c>
      <c r="BQ22" s="17">
        <v>-48.8</v>
      </c>
      <c r="BR22" s="17">
        <v>-49.7</v>
      </c>
      <c r="BS22" s="17">
        <v>-27.1</v>
      </c>
      <c r="BT22" s="17">
        <v>-22.5</v>
      </c>
      <c r="BU22" s="17"/>
      <c r="BV22" s="17"/>
      <c r="BW22" s="17"/>
      <c r="BX22" s="17"/>
      <c r="BY22" s="17"/>
      <c r="BZ22" s="17"/>
      <c r="CA22" s="17"/>
      <c r="CB22" s="17"/>
      <c r="CC22" s="17">
        <v>0.1</v>
      </c>
      <c r="CD22" s="17">
        <v>21.3</v>
      </c>
      <c r="CE22" s="17">
        <v>21.4</v>
      </c>
      <c r="CF22" s="17">
        <v>-0.4</v>
      </c>
      <c r="CG22" s="17">
        <v>7.7</v>
      </c>
      <c r="CH22" s="17">
        <v>-0.3</v>
      </c>
      <c r="CI22" s="17"/>
      <c r="CJ22" s="17"/>
      <c r="CK22" s="17"/>
      <c r="CL22" s="17">
        <v>15</v>
      </c>
      <c r="CM22" s="17">
        <v>13.1</v>
      </c>
      <c r="CN22" s="17">
        <v>-32.299999999999997</v>
      </c>
      <c r="CO22" s="17"/>
      <c r="CP22" s="17"/>
      <c r="CQ22" s="17"/>
      <c r="CR22" s="17"/>
      <c r="CS22" s="17"/>
      <c r="CT22" s="17"/>
      <c r="CU22" s="17"/>
      <c r="CV22" s="17"/>
      <c r="CW22" s="17">
        <v>-10.9</v>
      </c>
      <c r="CX22" s="17">
        <v>1.8</v>
      </c>
      <c r="CY22" s="17">
        <v>0</v>
      </c>
      <c r="CZ22" s="17"/>
      <c r="DA22" s="17">
        <v>1.2</v>
      </c>
      <c r="DB22" s="17">
        <v>0</v>
      </c>
      <c r="DC22" s="17">
        <v>0</v>
      </c>
      <c r="DD22" s="17">
        <v>-0.3</v>
      </c>
      <c r="DE22" s="17">
        <v>0.2</v>
      </c>
      <c r="DF22" s="17"/>
      <c r="DG22" s="17">
        <v>0</v>
      </c>
      <c r="DH22" s="17">
        <v>1.2</v>
      </c>
      <c r="DI22" s="17">
        <v>0.2</v>
      </c>
      <c r="DJ22" s="17">
        <v>-2.6</v>
      </c>
      <c r="DK22" s="17">
        <v>0.1</v>
      </c>
      <c r="DL22" s="17">
        <v>0.6</v>
      </c>
      <c r="DM22" s="17"/>
      <c r="DN22" s="17">
        <v>-0.4</v>
      </c>
      <c r="DO22" s="17">
        <v>-0.5</v>
      </c>
      <c r="DP22" s="17">
        <v>0</v>
      </c>
      <c r="DQ22" s="17">
        <v>0</v>
      </c>
      <c r="DR22" s="17">
        <v>0.3</v>
      </c>
      <c r="DS22" s="17">
        <v>-0.1</v>
      </c>
      <c r="DT22" s="17">
        <v>0.3</v>
      </c>
      <c r="DU22" s="17">
        <v>0.1</v>
      </c>
      <c r="DV22" s="17"/>
      <c r="DW22" s="17">
        <v>-3.7</v>
      </c>
      <c r="DX22" s="17">
        <v>0.5</v>
      </c>
      <c r="DY22" s="17">
        <v>2</v>
      </c>
      <c r="DZ22" s="17">
        <v>2.2000000000000002</v>
      </c>
      <c r="EA22" s="17">
        <v>1.1000000000000001</v>
      </c>
      <c r="EB22" s="17">
        <v>0</v>
      </c>
      <c r="EC22" s="17">
        <v>1.5</v>
      </c>
      <c r="ED22" s="17">
        <v>-0.1</v>
      </c>
      <c r="EE22" s="17">
        <v>-4.0999999999999996</v>
      </c>
      <c r="EF22" s="17">
        <v>-3.8</v>
      </c>
      <c r="EG22" s="17">
        <v>0</v>
      </c>
      <c r="EH22" s="17">
        <v>0.4</v>
      </c>
      <c r="EI22" s="17">
        <v>2.6</v>
      </c>
      <c r="EJ22" s="17">
        <v>-0.1</v>
      </c>
      <c r="EK22" s="17">
        <v>1.4</v>
      </c>
      <c r="EL22" s="17">
        <v>0.2</v>
      </c>
      <c r="EM22" s="17">
        <v>0.2</v>
      </c>
      <c r="EN22" s="17">
        <v>0.2</v>
      </c>
      <c r="EO22" s="17"/>
      <c r="EP22" s="17">
        <v>28.2</v>
      </c>
      <c r="EQ22" s="17">
        <v>0</v>
      </c>
      <c r="ER22" s="17">
        <v>2.1</v>
      </c>
      <c r="ES22" s="17">
        <v>-0.2</v>
      </c>
      <c r="ET22" s="17">
        <v>-3.4</v>
      </c>
      <c r="EU22" s="17">
        <v>0</v>
      </c>
      <c r="EV22" s="17">
        <v>0.9</v>
      </c>
      <c r="EW22" s="17">
        <v>1.3</v>
      </c>
      <c r="EX22" s="17">
        <v>0.7</v>
      </c>
      <c r="EY22" s="17">
        <v>0.6</v>
      </c>
      <c r="EZ22" s="17">
        <v>1.1000000000000001</v>
      </c>
      <c r="FA22" s="17">
        <v>0</v>
      </c>
      <c r="FB22" s="17">
        <v>0.4</v>
      </c>
      <c r="FC22" s="17">
        <v>1.4</v>
      </c>
      <c r="FD22" s="17">
        <v>2</v>
      </c>
      <c r="FE22" s="17">
        <v>12.3</v>
      </c>
      <c r="FF22" s="17">
        <v>0.1</v>
      </c>
      <c r="FG22" s="17">
        <v>2.2999999999999998</v>
      </c>
      <c r="FH22" s="17">
        <v>0.8</v>
      </c>
      <c r="FI22" s="17">
        <v>2.2000000000000002</v>
      </c>
      <c r="FJ22" s="17">
        <v>4.2</v>
      </c>
      <c r="FK22" s="17">
        <v>-166.6</v>
      </c>
      <c r="FL22" s="15"/>
      <c r="FM22" s="17">
        <v>1.87148</v>
      </c>
      <c r="FN22" s="17">
        <v>-0.16700000000000001</v>
      </c>
      <c r="FO22" s="17">
        <v>1.4079999999999999</v>
      </c>
      <c r="FP22" s="17">
        <v>1.6</v>
      </c>
      <c r="FQ22" s="17">
        <v>2.2739799999999999</v>
      </c>
      <c r="FR22" s="17">
        <v>2.6714899999999999</v>
      </c>
      <c r="FS22" s="17">
        <v>-0.2</v>
      </c>
      <c r="FT22" s="17">
        <v>0.5</v>
      </c>
      <c r="FU22" s="17">
        <v>9.9579500000000003</v>
      </c>
    </row>
    <row r="23" spans="1:177" ht="24" customHeight="1" x14ac:dyDescent="0.3">
      <c r="A23" s="16" t="s">
        <v>96</v>
      </c>
      <c r="B23" s="16" t="s">
        <v>738</v>
      </c>
      <c r="C23" s="17">
        <v>12.4</v>
      </c>
      <c r="D23" s="17">
        <v>-71.599999999999994</v>
      </c>
      <c r="E23" s="17">
        <v>13.9</v>
      </c>
      <c r="F23" s="17"/>
      <c r="G23" s="17"/>
      <c r="H23" s="17">
        <v>-11.4</v>
      </c>
      <c r="I23" s="17">
        <v>2.8</v>
      </c>
      <c r="J23" s="17"/>
      <c r="K23" s="17"/>
      <c r="L23" s="17"/>
      <c r="M23" s="17">
        <v>-29</v>
      </c>
      <c r="N23" s="17">
        <v>-1.9</v>
      </c>
      <c r="O23" s="17">
        <v>1.1000000000000001</v>
      </c>
      <c r="P23" s="17">
        <v>-14.1</v>
      </c>
      <c r="Q23" s="17">
        <v>-5.5</v>
      </c>
      <c r="R23" s="17">
        <v>-2.8</v>
      </c>
      <c r="S23" s="17">
        <v>0</v>
      </c>
      <c r="T23" s="17"/>
      <c r="U23" s="17"/>
      <c r="V23" s="17"/>
      <c r="W23" s="17"/>
      <c r="X23" s="17">
        <v>1.6</v>
      </c>
      <c r="Y23" s="17">
        <v>1.2</v>
      </c>
      <c r="Z23" s="17">
        <v>0.4</v>
      </c>
      <c r="AA23" s="17"/>
      <c r="AB23" s="17">
        <v>-3.3</v>
      </c>
      <c r="AC23" s="17">
        <v>2.8</v>
      </c>
      <c r="AD23" s="17">
        <v>-0.8</v>
      </c>
      <c r="AE23" s="17"/>
      <c r="AF23" s="17"/>
      <c r="AG23" s="17"/>
      <c r="AH23" s="17"/>
      <c r="AI23" s="17">
        <v>7.2</v>
      </c>
      <c r="AJ23" s="17">
        <v>-5.6</v>
      </c>
      <c r="AK23" s="17"/>
      <c r="AL23" s="17"/>
      <c r="AM23" s="17"/>
      <c r="AN23" s="17"/>
      <c r="AO23" s="17">
        <v>0</v>
      </c>
      <c r="AP23" s="17">
        <v>2.2000000000000002</v>
      </c>
      <c r="AQ23" s="17">
        <v>5.7</v>
      </c>
      <c r="AR23" s="17">
        <v>3.7</v>
      </c>
      <c r="AS23" s="17">
        <v>-0.2</v>
      </c>
      <c r="AT23" s="17">
        <v>1.7</v>
      </c>
      <c r="AU23" s="17">
        <v>0.4</v>
      </c>
      <c r="AV23" s="17">
        <v>-14.1</v>
      </c>
      <c r="AW23" s="17">
        <v>-56.2</v>
      </c>
      <c r="AX23" s="17">
        <v>-58.9</v>
      </c>
      <c r="AY23" s="17">
        <v>4.0999999999999996</v>
      </c>
      <c r="AZ23" s="17">
        <v>-2.5</v>
      </c>
      <c r="BA23" s="17">
        <v>-0.5</v>
      </c>
      <c r="BB23" s="17">
        <v>-1.9</v>
      </c>
      <c r="BC23" s="17">
        <v>0.4</v>
      </c>
      <c r="BD23" s="17">
        <v>0.4</v>
      </c>
      <c r="BE23" s="17"/>
      <c r="BF23" s="17">
        <v>-5.3</v>
      </c>
      <c r="BG23" s="17"/>
      <c r="BH23" s="17"/>
      <c r="BI23" s="17">
        <v>-1.9</v>
      </c>
      <c r="BJ23" s="17"/>
      <c r="BK23" s="17"/>
      <c r="BL23" s="17"/>
      <c r="BM23" s="17"/>
      <c r="BN23" s="17"/>
      <c r="BO23" s="17"/>
      <c r="BP23" s="17">
        <v>-6.3</v>
      </c>
      <c r="BQ23" s="17">
        <v>-52.7</v>
      </c>
      <c r="BR23" s="17">
        <v>-53.7</v>
      </c>
      <c r="BS23" s="17">
        <v>-31.1</v>
      </c>
      <c r="BT23" s="17">
        <v>-27.5</v>
      </c>
      <c r="BU23" s="17"/>
      <c r="BV23" s="17"/>
      <c r="BW23" s="17"/>
      <c r="BX23" s="17"/>
      <c r="BY23" s="17"/>
      <c r="BZ23" s="17"/>
      <c r="CA23" s="17"/>
      <c r="CB23" s="17"/>
      <c r="CC23" s="17">
        <v>0.1</v>
      </c>
      <c r="CD23" s="17">
        <v>20.2</v>
      </c>
      <c r="CE23" s="17">
        <v>21.5</v>
      </c>
      <c r="CF23" s="17">
        <v>-0.1</v>
      </c>
      <c r="CG23" s="17">
        <v>5</v>
      </c>
      <c r="CH23" s="17">
        <v>0</v>
      </c>
      <c r="CI23" s="17"/>
      <c r="CJ23" s="17"/>
      <c r="CK23" s="17"/>
      <c r="CL23" s="17">
        <v>2.8</v>
      </c>
      <c r="CM23" s="17">
        <v>1.2</v>
      </c>
      <c r="CN23" s="17">
        <v>-32.299999999999997</v>
      </c>
      <c r="CO23" s="17"/>
      <c r="CP23" s="17"/>
      <c r="CQ23" s="17"/>
      <c r="CR23" s="17"/>
      <c r="CS23" s="17"/>
      <c r="CT23" s="17"/>
      <c r="CU23" s="17"/>
      <c r="CV23" s="17"/>
      <c r="CW23" s="17">
        <v>-11.2</v>
      </c>
      <c r="CX23" s="17">
        <v>2.6</v>
      </c>
      <c r="CY23" s="17">
        <v>0</v>
      </c>
      <c r="CZ23" s="17"/>
      <c r="DA23" s="17">
        <v>1.2</v>
      </c>
      <c r="DB23" s="17">
        <v>0</v>
      </c>
      <c r="DC23" s="17">
        <v>-0.1</v>
      </c>
      <c r="DD23" s="17">
        <v>-0.7</v>
      </c>
      <c r="DE23" s="17">
        <v>3.2</v>
      </c>
      <c r="DF23" s="17"/>
      <c r="DG23" s="17">
        <v>0</v>
      </c>
      <c r="DH23" s="17">
        <v>1.1000000000000001</v>
      </c>
      <c r="DI23" s="17">
        <v>0.2</v>
      </c>
      <c r="DJ23" s="17">
        <v>-3.2</v>
      </c>
      <c r="DK23" s="17">
        <v>0.2</v>
      </c>
      <c r="DL23" s="17">
        <v>0.6</v>
      </c>
      <c r="DM23" s="17"/>
      <c r="DN23" s="17">
        <v>-0.7</v>
      </c>
      <c r="DO23" s="17">
        <v>-1.5</v>
      </c>
      <c r="DP23" s="17">
        <v>0</v>
      </c>
      <c r="DQ23" s="17">
        <v>0</v>
      </c>
      <c r="DR23" s="17">
        <v>-0.1</v>
      </c>
      <c r="DS23" s="17">
        <v>-0.4</v>
      </c>
      <c r="DT23" s="17">
        <v>0.4</v>
      </c>
      <c r="DU23" s="17">
        <v>0</v>
      </c>
      <c r="DV23" s="17"/>
      <c r="DW23" s="17">
        <v>-4.3</v>
      </c>
      <c r="DX23" s="17">
        <v>0.6</v>
      </c>
      <c r="DY23" s="17">
        <v>2</v>
      </c>
      <c r="DZ23" s="17">
        <v>0.4</v>
      </c>
      <c r="EA23" s="17">
        <v>1.1000000000000001</v>
      </c>
      <c r="EB23" s="17">
        <v>0</v>
      </c>
      <c r="EC23" s="17">
        <v>1.5</v>
      </c>
      <c r="ED23" s="17">
        <v>0.5</v>
      </c>
      <c r="EE23" s="17">
        <v>-5.2</v>
      </c>
      <c r="EF23" s="17">
        <v>-5.4</v>
      </c>
      <c r="EG23" s="17">
        <v>0</v>
      </c>
      <c r="EH23" s="17">
        <v>0.2</v>
      </c>
      <c r="EI23" s="17">
        <v>2.6</v>
      </c>
      <c r="EJ23" s="17">
        <v>-0.1</v>
      </c>
      <c r="EK23" s="17">
        <v>1.6</v>
      </c>
      <c r="EL23" s="17">
        <v>0.2</v>
      </c>
      <c r="EM23" s="17">
        <v>0.2</v>
      </c>
      <c r="EN23" s="17">
        <v>0.2</v>
      </c>
      <c r="EO23" s="17"/>
      <c r="EP23" s="17">
        <v>27.8</v>
      </c>
      <c r="EQ23" s="17">
        <v>0</v>
      </c>
      <c r="ER23" s="17">
        <v>0.9</v>
      </c>
      <c r="ES23" s="17">
        <v>-0.2</v>
      </c>
      <c r="ET23" s="17">
        <v>-8.8000000000000007</v>
      </c>
      <c r="EU23" s="17">
        <v>0</v>
      </c>
      <c r="EV23" s="17">
        <v>-1.2</v>
      </c>
      <c r="EW23" s="17">
        <v>1.3</v>
      </c>
      <c r="EX23" s="17">
        <v>0.7</v>
      </c>
      <c r="EY23" s="17">
        <v>0.6</v>
      </c>
      <c r="EZ23" s="17">
        <v>1.1000000000000001</v>
      </c>
      <c r="FA23" s="17">
        <v>0</v>
      </c>
      <c r="FB23" s="17">
        <v>0.8</v>
      </c>
      <c r="FC23" s="17">
        <v>1.3</v>
      </c>
      <c r="FD23" s="17">
        <v>2</v>
      </c>
      <c r="FE23" s="17">
        <v>11</v>
      </c>
      <c r="FF23" s="17">
        <v>0.4</v>
      </c>
      <c r="FG23" s="17">
        <v>3.9</v>
      </c>
      <c r="FH23" s="17">
        <v>1.1000000000000001</v>
      </c>
      <c r="FI23" s="17">
        <v>2.6</v>
      </c>
      <c r="FJ23" s="17">
        <v>0.7</v>
      </c>
      <c r="FK23" s="17">
        <v>-344.7</v>
      </c>
      <c r="FL23" s="15"/>
      <c r="FM23" s="17">
        <v>1.6459699999999999</v>
      </c>
      <c r="FN23" s="17">
        <v>-0.11700000000000001</v>
      </c>
      <c r="FO23" s="17">
        <v>0.97599999999999998</v>
      </c>
      <c r="FP23" s="17">
        <v>1.7</v>
      </c>
      <c r="FQ23" s="17">
        <v>2.2692299999999999</v>
      </c>
      <c r="FR23" s="17">
        <v>2.6682199999999998</v>
      </c>
      <c r="FS23" s="17">
        <v>-0.4</v>
      </c>
      <c r="FT23" s="17">
        <v>0.5</v>
      </c>
      <c r="FU23" s="17">
        <v>9.2424199999999992</v>
      </c>
    </row>
    <row r="24" spans="1:177" ht="24" customHeight="1" x14ac:dyDescent="0.3">
      <c r="A24" s="16" t="s">
        <v>96</v>
      </c>
      <c r="B24" s="16" t="s">
        <v>739</v>
      </c>
      <c r="C24" s="17">
        <v>9.6</v>
      </c>
      <c r="D24" s="17">
        <v>-77.900000000000006</v>
      </c>
      <c r="E24" s="17">
        <v>5.8</v>
      </c>
      <c r="F24" s="17"/>
      <c r="G24" s="17"/>
      <c r="H24" s="17">
        <v>-10.5</v>
      </c>
      <c r="I24" s="17">
        <v>12.3</v>
      </c>
      <c r="J24" s="17"/>
      <c r="K24" s="17"/>
      <c r="L24" s="17"/>
      <c r="M24" s="17">
        <v>-35.5</v>
      </c>
      <c r="N24" s="17">
        <v>-8.1999999999999993</v>
      </c>
      <c r="O24" s="17">
        <v>-1.2</v>
      </c>
      <c r="P24" s="17">
        <v>-13.2</v>
      </c>
      <c r="Q24" s="17">
        <v>-4.3</v>
      </c>
      <c r="R24" s="17">
        <v>-1.2</v>
      </c>
      <c r="S24" s="17">
        <v>0</v>
      </c>
      <c r="T24" s="17"/>
      <c r="U24" s="17"/>
      <c r="V24" s="17"/>
      <c r="W24" s="17"/>
      <c r="X24" s="17">
        <v>6.5</v>
      </c>
      <c r="Y24" s="17">
        <v>0.9</v>
      </c>
      <c r="Z24" s="17">
        <v>0.1</v>
      </c>
      <c r="AA24" s="17"/>
      <c r="AB24" s="17">
        <v>-3.3</v>
      </c>
      <c r="AC24" s="17">
        <v>3.6</v>
      </c>
      <c r="AD24" s="17">
        <v>2.4</v>
      </c>
      <c r="AE24" s="17"/>
      <c r="AF24" s="17"/>
      <c r="AG24" s="17"/>
      <c r="AH24" s="17"/>
      <c r="AI24" s="17">
        <v>7.3</v>
      </c>
      <c r="AJ24" s="17">
        <v>-6.6</v>
      </c>
      <c r="AK24" s="17"/>
      <c r="AL24" s="17"/>
      <c r="AM24" s="17"/>
      <c r="AN24" s="17"/>
      <c r="AO24" s="17">
        <v>-29.1</v>
      </c>
      <c r="AP24" s="17">
        <v>1.8</v>
      </c>
      <c r="AQ24" s="17">
        <v>5.9</v>
      </c>
      <c r="AR24" s="17">
        <v>3.6</v>
      </c>
      <c r="AS24" s="17">
        <v>-0.2</v>
      </c>
      <c r="AT24" s="17">
        <v>1.7</v>
      </c>
      <c r="AU24" s="17">
        <v>1.2</v>
      </c>
      <c r="AV24" s="17">
        <v>-12.1</v>
      </c>
      <c r="AW24" s="17">
        <v>-54.1</v>
      </c>
      <c r="AX24" s="17">
        <v>-56.7</v>
      </c>
      <c r="AY24" s="17">
        <v>3.3</v>
      </c>
      <c r="AZ24" s="17">
        <v>-2.4</v>
      </c>
      <c r="BA24" s="17">
        <v>-0.5</v>
      </c>
      <c r="BB24" s="17">
        <v>-3</v>
      </c>
      <c r="BC24" s="17">
        <v>-0.8</v>
      </c>
      <c r="BD24" s="17">
        <v>0.4</v>
      </c>
      <c r="BE24" s="17"/>
      <c r="BF24" s="17">
        <v>-7.6</v>
      </c>
      <c r="BG24" s="17"/>
      <c r="BH24" s="17"/>
      <c r="BI24" s="17">
        <v>-1.4</v>
      </c>
      <c r="BJ24" s="17"/>
      <c r="BK24" s="17"/>
      <c r="BL24" s="17"/>
      <c r="BM24" s="17"/>
      <c r="BN24" s="17"/>
      <c r="BO24" s="17"/>
      <c r="BP24" s="17">
        <v>-4.5</v>
      </c>
      <c r="BQ24" s="17">
        <v>-51.5</v>
      </c>
      <c r="BR24" s="17">
        <v>-52.4</v>
      </c>
      <c r="BS24" s="17">
        <v>-30</v>
      </c>
      <c r="BT24" s="17">
        <v>-26.4</v>
      </c>
      <c r="BU24" s="17"/>
      <c r="BV24" s="17"/>
      <c r="BW24" s="17"/>
      <c r="BX24" s="17"/>
      <c r="BY24" s="17"/>
      <c r="BZ24" s="17"/>
      <c r="CA24" s="17"/>
      <c r="CB24" s="17"/>
      <c r="CC24" s="17">
        <v>0.1</v>
      </c>
      <c r="CD24" s="17">
        <v>21.1</v>
      </c>
      <c r="CE24" s="17">
        <v>21.2</v>
      </c>
      <c r="CF24" s="17">
        <v>-0.1</v>
      </c>
      <c r="CG24" s="17">
        <v>5</v>
      </c>
      <c r="CH24" s="17">
        <v>-0.2</v>
      </c>
      <c r="CI24" s="17"/>
      <c r="CJ24" s="17"/>
      <c r="CK24" s="17"/>
      <c r="CL24" s="17">
        <v>0.4</v>
      </c>
      <c r="CM24" s="17">
        <v>-1.9</v>
      </c>
      <c r="CN24" s="17">
        <v>-31</v>
      </c>
      <c r="CO24" s="17"/>
      <c r="CP24" s="17"/>
      <c r="CQ24" s="17"/>
      <c r="CR24" s="17"/>
      <c r="CS24" s="17"/>
      <c r="CT24" s="17"/>
      <c r="CU24" s="17"/>
      <c r="CV24" s="17"/>
      <c r="CW24" s="17">
        <v>-12.1</v>
      </c>
      <c r="CX24" s="17">
        <v>5.6</v>
      </c>
      <c r="CY24" s="17">
        <v>0</v>
      </c>
      <c r="CZ24" s="17"/>
      <c r="DA24" s="17">
        <v>1.2</v>
      </c>
      <c r="DB24" s="17">
        <v>0.1</v>
      </c>
      <c r="DC24" s="17">
        <v>-0.1</v>
      </c>
      <c r="DD24" s="17">
        <v>-0.7</v>
      </c>
      <c r="DE24" s="17">
        <v>18.3</v>
      </c>
      <c r="DF24" s="17"/>
      <c r="DG24" s="17">
        <v>0.2</v>
      </c>
      <c r="DH24" s="17">
        <v>1</v>
      </c>
      <c r="DI24" s="17">
        <v>0.2</v>
      </c>
      <c r="DJ24" s="17">
        <v>-3</v>
      </c>
      <c r="DK24" s="17">
        <v>0.1</v>
      </c>
      <c r="DL24" s="17">
        <v>0.6</v>
      </c>
      <c r="DM24" s="17"/>
      <c r="DN24" s="17">
        <v>-0.8</v>
      </c>
      <c r="DO24" s="17">
        <v>-1.9</v>
      </c>
      <c r="DP24" s="17">
        <v>0</v>
      </c>
      <c r="DQ24" s="17">
        <v>0</v>
      </c>
      <c r="DR24" s="17">
        <v>-0.5</v>
      </c>
      <c r="DS24" s="17">
        <v>0</v>
      </c>
      <c r="DT24" s="17">
        <v>0.4</v>
      </c>
      <c r="DU24" s="17">
        <v>0.1</v>
      </c>
      <c r="DV24" s="17"/>
      <c r="DW24" s="17">
        <v>-4.8</v>
      </c>
      <c r="DX24" s="17">
        <v>0.5</v>
      </c>
      <c r="DY24" s="17">
        <v>2</v>
      </c>
      <c r="DZ24" s="17">
        <v>2.1</v>
      </c>
      <c r="EA24" s="17">
        <v>1</v>
      </c>
      <c r="EB24" s="17">
        <v>0.1</v>
      </c>
      <c r="EC24" s="17">
        <v>1.5</v>
      </c>
      <c r="ED24" s="17">
        <v>1.8</v>
      </c>
      <c r="EE24" s="17">
        <v>-4.5999999999999996</v>
      </c>
      <c r="EF24" s="17">
        <v>-4.9000000000000004</v>
      </c>
      <c r="EG24" s="17">
        <v>0</v>
      </c>
      <c r="EH24" s="17">
        <v>0.1</v>
      </c>
      <c r="EI24" s="17">
        <v>2.6</v>
      </c>
      <c r="EJ24" s="17">
        <v>-0.1</v>
      </c>
      <c r="EK24" s="17">
        <v>1.5</v>
      </c>
      <c r="EL24" s="17">
        <v>0.2</v>
      </c>
      <c r="EM24" s="17">
        <v>0.2</v>
      </c>
      <c r="EN24" s="17">
        <v>0.2</v>
      </c>
      <c r="EO24" s="17"/>
      <c r="EP24" s="17">
        <v>25.8</v>
      </c>
      <c r="EQ24" s="17">
        <v>0</v>
      </c>
      <c r="ER24" s="17">
        <v>-2</v>
      </c>
      <c r="ES24" s="17">
        <v>-0.2</v>
      </c>
      <c r="ET24" s="17">
        <v>-8.6</v>
      </c>
      <c r="EU24" s="17">
        <v>0</v>
      </c>
      <c r="EV24" s="17">
        <v>-4.0999999999999996</v>
      </c>
      <c r="EW24" s="17">
        <v>1.3</v>
      </c>
      <c r="EX24" s="17">
        <v>0.7</v>
      </c>
      <c r="EY24" s="17">
        <v>0.6</v>
      </c>
      <c r="EZ24" s="17">
        <v>1.1000000000000001</v>
      </c>
      <c r="FA24" s="17">
        <v>0</v>
      </c>
      <c r="FB24" s="17">
        <v>0.8</v>
      </c>
      <c r="FC24" s="17">
        <v>1.3</v>
      </c>
      <c r="FD24" s="17">
        <v>2.1</v>
      </c>
      <c r="FE24" s="17">
        <v>11.3</v>
      </c>
      <c r="FF24" s="17">
        <v>0.1</v>
      </c>
      <c r="FG24" s="17">
        <v>3.6</v>
      </c>
      <c r="FH24" s="17">
        <v>1.5</v>
      </c>
      <c r="FI24" s="17">
        <v>2.5</v>
      </c>
      <c r="FJ24" s="17">
        <v>3.9</v>
      </c>
      <c r="FK24" s="17">
        <v>-363.8</v>
      </c>
      <c r="FL24" s="15"/>
      <c r="FM24" s="17">
        <v>1.22604</v>
      </c>
      <c r="FN24" s="17">
        <v>0.39100000000000001</v>
      </c>
      <c r="FO24" s="17">
        <v>0.88800000000000001</v>
      </c>
      <c r="FP24" s="17">
        <v>1.6</v>
      </c>
      <c r="FQ24" s="17">
        <v>2.2774999999999999</v>
      </c>
      <c r="FR24" s="17">
        <v>2.6635800000000001</v>
      </c>
      <c r="FS24" s="17">
        <v>-0.2</v>
      </c>
      <c r="FT24" s="17">
        <v>1.1000000000000001</v>
      </c>
      <c r="FU24" s="17">
        <v>9.9461200000000005</v>
      </c>
    </row>
    <row r="25" spans="1:177" ht="24" customHeight="1" x14ac:dyDescent="0.3">
      <c r="A25" s="16" t="s">
        <v>96</v>
      </c>
      <c r="B25" s="16" t="s">
        <v>740</v>
      </c>
      <c r="C25" s="17">
        <v>14.1</v>
      </c>
      <c r="D25" s="17">
        <v>-64.8</v>
      </c>
      <c r="E25" s="17">
        <v>8</v>
      </c>
      <c r="F25" s="17"/>
      <c r="G25" s="17"/>
      <c r="H25" s="17">
        <v>-7</v>
      </c>
      <c r="I25" s="17">
        <v>4.2</v>
      </c>
      <c r="J25" s="17"/>
      <c r="K25" s="17"/>
      <c r="L25" s="17"/>
      <c r="M25" s="17">
        <v>-32.700000000000003</v>
      </c>
      <c r="N25" s="17">
        <v>-5.6</v>
      </c>
      <c r="O25" s="17">
        <v>-0.6</v>
      </c>
      <c r="P25" s="17">
        <v>-11.1</v>
      </c>
      <c r="Q25" s="17">
        <v>-3.3</v>
      </c>
      <c r="R25" s="17">
        <v>-0.8</v>
      </c>
      <c r="S25" s="17">
        <v>0.1</v>
      </c>
      <c r="T25" s="17"/>
      <c r="U25" s="17"/>
      <c r="V25" s="17"/>
      <c r="W25" s="17"/>
      <c r="X25" s="17">
        <v>8.5</v>
      </c>
      <c r="Y25" s="17">
        <v>0.9</v>
      </c>
      <c r="Z25" s="17">
        <v>0.2</v>
      </c>
      <c r="AA25" s="17"/>
      <c r="AB25" s="17">
        <v>-3.2</v>
      </c>
      <c r="AC25" s="17">
        <v>3.6</v>
      </c>
      <c r="AD25" s="17">
        <v>4.9000000000000004</v>
      </c>
      <c r="AE25" s="17"/>
      <c r="AF25" s="17"/>
      <c r="AG25" s="17"/>
      <c r="AH25" s="17"/>
      <c r="AI25" s="17">
        <v>9.4</v>
      </c>
      <c r="AJ25" s="17">
        <v>-5.0999999999999996</v>
      </c>
      <c r="AK25" s="17"/>
      <c r="AL25" s="17"/>
      <c r="AM25" s="17"/>
      <c r="AN25" s="17"/>
      <c r="AO25" s="17">
        <v>-25.8</v>
      </c>
      <c r="AP25" s="17">
        <v>2.1</v>
      </c>
      <c r="AQ25" s="17">
        <v>5.7</v>
      </c>
      <c r="AR25" s="17">
        <v>3.6</v>
      </c>
      <c r="AS25" s="17">
        <v>-0.2</v>
      </c>
      <c r="AT25" s="17">
        <v>1.7</v>
      </c>
      <c r="AU25" s="17">
        <v>1.6</v>
      </c>
      <c r="AV25" s="17">
        <v>-7.8</v>
      </c>
      <c r="AW25" s="17">
        <v>-50</v>
      </c>
      <c r="AX25" s="17">
        <v>-52.7</v>
      </c>
      <c r="AY25" s="17">
        <v>5.4</v>
      </c>
      <c r="AZ25" s="17">
        <v>-2.2999999999999998</v>
      </c>
      <c r="BA25" s="17">
        <v>-0.4</v>
      </c>
      <c r="BB25" s="17">
        <v>-0.8</v>
      </c>
      <c r="BC25" s="17">
        <v>0.5</v>
      </c>
      <c r="BD25" s="17">
        <v>0.4</v>
      </c>
      <c r="BE25" s="17"/>
      <c r="BF25" s="17">
        <v>-4.4000000000000004</v>
      </c>
      <c r="BG25" s="17"/>
      <c r="BH25" s="17"/>
      <c r="BI25" s="17">
        <v>0</v>
      </c>
      <c r="BJ25" s="17"/>
      <c r="BK25" s="17"/>
      <c r="BL25" s="17"/>
      <c r="BM25" s="17"/>
      <c r="BN25" s="17"/>
      <c r="BO25" s="17"/>
      <c r="BP25" s="17">
        <v>-1.9</v>
      </c>
      <c r="BQ25" s="17">
        <v>-49.8</v>
      </c>
      <c r="BR25" s="17">
        <v>-50.7</v>
      </c>
      <c r="BS25" s="17">
        <v>-27.9</v>
      </c>
      <c r="BT25" s="17">
        <v>-24.3</v>
      </c>
      <c r="BU25" s="17"/>
      <c r="BV25" s="17"/>
      <c r="BW25" s="17"/>
      <c r="BX25" s="17"/>
      <c r="BY25" s="17"/>
      <c r="BZ25" s="17"/>
      <c r="CA25" s="17"/>
      <c r="CB25" s="17"/>
      <c r="CC25" s="17">
        <v>0.1</v>
      </c>
      <c r="CD25" s="17">
        <v>20.100000000000001</v>
      </c>
      <c r="CE25" s="17">
        <v>21</v>
      </c>
      <c r="CF25" s="17">
        <v>-0.8</v>
      </c>
      <c r="CG25" s="17">
        <v>5</v>
      </c>
      <c r="CH25" s="17">
        <v>-0.2</v>
      </c>
      <c r="CI25" s="17"/>
      <c r="CJ25" s="17"/>
      <c r="CK25" s="17"/>
      <c r="CL25" s="17">
        <v>6.4</v>
      </c>
      <c r="CM25" s="17">
        <v>4</v>
      </c>
      <c r="CN25" s="17">
        <v>-22.1</v>
      </c>
      <c r="CO25" s="17"/>
      <c r="CP25" s="17"/>
      <c r="CQ25" s="17"/>
      <c r="CR25" s="17"/>
      <c r="CS25" s="17"/>
      <c r="CT25" s="17"/>
      <c r="CU25" s="17"/>
      <c r="CV25" s="17"/>
      <c r="CW25" s="17">
        <v>-11.3</v>
      </c>
      <c r="CX25" s="17">
        <v>8.5</v>
      </c>
      <c r="CY25" s="17">
        <v>0</v>
      </c>
      <c r="CZ25" s="17"/>
      <c r="DA25" s="17">
        <v>1.2</v>
      </c>
      <c r="DB25" s="17">
        <v>0</v>
      </c>
      <c r="DC25" s="17">
        <v>-0.1</v>
      </c>
      <c r="DD25" s="17">
        <v>-0.8</v>
      </c>
      <c r="DE25" s="17">
        <v>24.3</v>
      </c>
      <c r="DF25" s="17"/>
      <c r="DG25" s="17">
        <v>0</v>
      </c>
      <c r="DH25" s="17">
        <v>1.1000000000000001</v>
      </c>
      <c r="DI25" s="17">
        <v>0.2</v>
      </c>
      <c r="DJ25" s="17">
        <v>-2.8</v>
      </c>
      <c r="DK25" s="17">
        <v>0.1</v>
      </c>
      <c r="DL25" s="17">
        <v>0.6</v>
      </c>
      <c r="DM25" s="17"/>
      <c r="DN25" s="17">
        <v>-0.8</v>
      </c>
      <c r="DO25" s="17">
        <v>-2</v>
      </c>
      <c r="DP25" s="17">
        <v>0</v>
      </c>
      <c r="DQ25" s="17">
        <v>0</v>
      </c>
      <c r="DR25" s="17">
        <v>-1.1000000000000001</v>
      </c>
      <c r="DS25" s="17">
        <v>0.1</v>
      </c>
      <c r="DT25" s="17">
        <v>0.3</v>
      </c>
      <c r="DU25" s="17">
        <v>0.1</v>
      </c>
      <c r="DV25" s="17"/>
      <c r="DW25" s="17">
        <v>-4.5</v>
      </c>
      <c r="DX25" s="17">
        <v>0.3</v>
      </c>
      <c r="DY25" s="17">
        <v>2</v>
      </c>
      <c r="DZ25" s="17">
        <v>2.2000000000000002</v>
      </c>
      <c r="EA25" s="17">
        <v>1.2</v>
      </c>
      <c r="EB25" s="17">
        <v>0.2</v>
      </c>
      <c r="EC25" s="17">
        <v>1.5</v>
      </c>
      <c r="ED25" s="17">
        <v>3</v>
      </c>
      <c r="EE25" s="17">
        <v>-3.4</v>
      </c>
      <c r="EF25" s="17">
        <v>-3</v>
      </c>
      <c r="EG25" s="17">
        <v>0</v>
      </c>
      <c r="EH25" s="17">
        <v>0.4</v>
      </c>
      <c r="EI25" s="17">
        <v>2.6</v>
      </c>
      <c r="EJ25" s="17">
        <v>-0.1</v>
      </c>
      <c r="EK25" s="17">
        <v>1.6</v>
      </c>
      <c r="EL25" s="17">
        <v>0.2</v>
      </c>
      <c r="EM25" s="17">
        <v>0.2</v>
      </c>
      <c r="EN25" s="17">
        <v>0.2</v>
      </c>
      <c r="EO25" s="17"/>
      <c r="EP25" s="17">
        <v>25.5</v>
      </c>
      <c r="EQ25" s="17">
        <v>0.3</v>
      </c>
      <c r="ER25" s="17">
        <v>-3.4</v>
      </c>
      <c r="ES25" s="17">
        <v>-0.2</v>
      </c>
      <c r="ET25" s="17">
        <v>-7.1</v>
      </c>
      <c r="EU25" s="17">
        <v>0</v>
      </c>
      <c r="EV25" s="17">
        <v>-5.0999999999999996</v>
      </c>
      <c r="EW25" s="17">
        <v>1.3</v>
      </c>
      <c r="EX25" s="17">
        <v>0.7</v>
      </c>
      <c r="EY25" s="17">
        <v>0.6</v>
      </c>
      <c r="EZ25" s="17">
        <v>1.1000000000000001</v>
      </c>
      <c r="FA25" s="17">
        <v>0</v>
      </c>
      <c r="FB25" s="17">
        <v>0.8</v>
      </c>
      <c r="FC25" s="17">
        <v>1.5</v>
      </c>
      <c r="FD25" s="17">
        <v>2</v>
      </c>
      <c r="FE25" s="17">
        <v>14.4</v>
      </c>
      <c r="FF25" s="17">
        <v>0.4</v>
      </c>
      <c r="FG25" s="17">
        <v>3.2</v>
      </c>
      <c r="FH25" s="17">
        <v>1.5</v>
      </c>
      <c r="FI25" s="17">
        <v>1.9</v>
      </c>
      <c r="FJ25" s="17">
        <v>4.0999999999999996</v>
      </c>
      <c r="FK25" s="17">
        <v>-259.10000000000002</v>
      </c>
      <c r="FL25" s="15"/>
      <c r="FM25" s="17">
        <v>1.55894</v>
      </c>
      <c r="FN25" s="17">
        <v>0.214</v>
      </c>
      <c r="FO25" s="17">
        <v>0.92800000000000005</v>
      </c>
      <c r="FP25" s="17">
        <v>1.8</v>
      </c>
      <c r="FQ25" s="17">
        <v>2.27949</v>
      </c>
      <c r="FR25" s="17">
        <v>2.6579100000000002</v>
      </c>
      <c r="FS25" s="17">
        <v>0.1</v>
      </c>
      <c r="FT25" s="17">
        <v>1.1000000000000001</v>
      </c>
      <c r="FU25" s="17">
        <v>10.638339999999999</v>
      </c>
    </row>
    <row r="26" spans="1:177" ht="24" customHeight="1" x14ac:dyDescent="0.3">
      <c r="A26" s="18" t="s">
        <v>96</v>
      </c>
      <c r="B26" s="18" t="s">
        <v>741</v>
      </c>
      <c r="C26" s="19">
        <v>13.8</v>
      </c>
      <c r="D26" s="19">
        <v>-56.1</v>
      </c>
      <c r="E26" s="19">
        <v>9.1999999999999993</v>
      </c>
      <c r="F26" s="19"/>
      <c r="G26" s="19"/>
      <c r="H26" s="19">
        <v>-4.3</v>
      </c>
      <c r="I26" s="19">
        <v>22.9</v>
      </c>
      <c r="J26" s="19"/>
      <c r="K26" s="19"/>
      <c r="L26" s="19"/>
      <c r="M26" s="19">
        <v>-24.6</v>
      </c>
      <c r="N26" s="19">
        <v>2.4</v>
      </c>
      <c r="O26" s="19">
        <v>6.6</v>
      </c>
      <c r="P26" s="19">
        <v>-7.2</v>
      </c>
      <c r="Q26" s="19">
        <v>-0.4</v>
      </c>
      <c r="R26" s="19">
        <v>1.6</v>
      </c>
      <c r="S26" s="19">
        <v>0.1</v>
      </c>
      <c r="T26" s="19"/>
      <c r="U26" s="19"/>
      <c r="V26" s="19"/>
      <c r="W26" s="19"/>
      <c r="X26" s="19">
        <v>8.3000000000000007</v>
      </c>
      <c r="Y26" s="19">
        <v>1.1000000000000001</v>
      </c>
      <c r="Z26" s="19">
        <v>0.3</v>
      </c>
      <c r="AA26" s="19"/>
      <c r="AB26" s="19">
        <v>-3.2</v>
      </c>
      <c r="AC26" s="19">
        <v>3.7</v>
      </c>
      <c r="AD26" s="19">
        <v>6.7</v>
      </c>
      <c r="AE26" s="19"/>
      <c r="AF26" s="19"/>
      <c r="AG26" s="19"/>
      <c r="AH26" s="19"/>
      <c r="AI26" s="19">
        <v>9.6999999999999993</v>
      </c>
      <c r="AJ26" s="19">
        <v>-2.7</v>
      </c>
      <c r="AK26" s="19"/>
      <c r="AL26" s="19"/>
      <c r="AM26" s="19"/>
      <c r="AN26" s="19"/>
      <c r="AO26" s="19">
        <v>-23.4</v>
      </c>
      <c r="AP26" s="19">
        <v>2.6</v>
      </c>
      <c r="AQ26" s="19">
        <v>6</v>
      </c>
      <c r="AR26" s="19">
        <v>3.6</v>
      </c>
      <c r="AS26" s="19">
        <v>1.1000000000000001</v>
      </c>
      <c r="AT26" s="19">
        <v>1.7</v>
      </c>
      <c r="AU26" s="19">
        <v>1.2</v>
      </c>
      <c r="AV26" s="19">
        <v>-0.6</v>
      </c>
      <c r="AW26" s="19">
        <v>-43.2</v>
      </c>
      <c r="AX26" s="19">
        <v>-45.8</v>
      </c>
      <c r="AY26" s="19">
        <v>5.7</v>
      </c>
      <c r="AZ26" s="19">
        <v>-2.2000000000000002</v>
      </c>
      <c r="BA26" s="19">
        <v>-0.5</v>
      </c>
      <c r="BB26" s="19">
        <v>-0.8</v>
      </c>
      <c r="BC26" s="19">
        <v>1.5</v>
      </c>
      <c r="BD26" s="19">
        <v>0.4</v>
      </c>
      <c r="BE26" s="19"/>
      <c r="BF26" s="19">
        <v>-5.6</v>
      </c>
      <c r="BG26" s="19"/>
      <c r="BH26" s="19"/>
      <c r="BI26" s="19">
        <v>3.1</v>
      </c>
      <c r="BJ26" s="19"/>
      <c r="BK26" s="19"/>
      <c r="BL26" s="19"/>
      <c r="BM26" s="19"/>
      <c r="BN26" s="19"/>
      <c r="BO26" s="19"/>
      <c r="BP26" s="19">
        <v>1</v>
      </c>
      <c r="BQ26" s="19">
        <v>-45.8</v>
      </c>
      <c r="BR26" s="19">
        <v>-46.8</v>
      </c>
      <c r="BS26" s="19">
        <v>-23.4</v>
      </c>
      <c r="BT26" s="19">
        <v>-18.7</v>
      </c>
      <c r="BU26" s="19"/>
      <c r="BV26" s="19"/>
      <c r="BW26" s="19"/>
      <c r="BX26" s="19"/>
      <c r="BY26" s="19"/>
      <c r="BZ26" s="19"/>
      <c r="CA26" s="19"/>
      <c r="CB26" s="19"/>
      <c r="CC26" s="19">
        <v>0.1</v>
      </c>
      <c r="CD26" s="19">
        <v>20.3</v>
      </c>
      <c r="CE26" s="19">
        <v>21.5</v>
      </c>
      <c r="CF26" s="19">
        <v>-0.3</v>
      </c>
      <c r="CG26" s="19">
        <v>5</v>
      </c>
      <c r="CH26" s="19">
        <v>-0.1</v>
      </c>
      <c r="CI26" s="19"/>
      <c r="CJ26" s="19"/>
      <c r="CK26" s="19"/>
      <c r="CL26" s="19">
        <v>15.2</v>
      </c>
      <c r="CM26" s="19">
        <v>12.9</v>
      </c>
      <c r="CN26" s="19">
        <v>-9.6999999999999993</v>
      </c>
      <c r="CO26" s="19"/>
      <c r="CP26" s="19"/>
      <c r="CQ26" s="19"/>
      <c r="CR26" s="19"/>
      <c r="CS26" s="19"/>
      <c r="CT26" s="19"/>
      <c r="CU26" s="19"/>
      <c r="CV26" s="19"/>
      <c r="CW26" s="19">
        <v>-10.199999999999999</v>
      </c>
      <c r="CX26" s="19">
        <v>9.1999999999999993</v>
      </c>
      <c r="CY26" s="19">
        <v>0</v>
      </c>
      <c r="CZ26" s="19"/>
      <c r="DA26" s="19">
        <v>1.2</v>
      </c>
      <c r="DB26" s="19">
        <v>0</v>
      </c>
      <c r="DC26" s="19">
        <v>0</v>
      </c>
      <c r="DD26" s="19">
        <v>-0.7</v>
      </c>
      <c r="DE26" s="19">
        <v>27.1</v>
      </c>
      <c r="DF26" s="19"/>
      <c r="DG26" s="19">
        <v>0</v>
      </c>
      <c r="DH26" s="19">
        <v>1.1000000000000001</v>
      </c>
      <c r="DI26" s="19">
        <v>0.3</v>
      </c>
      <c r="DJ26" s="19">
        <v>-1</v>
      </c>
      <c r="DK26" s="19">
        <v>0.2</v>
      </c>
      <c r="DL26" s="19">
        <v>0.6</v>
      </c>
      <c r="DM26" s="19"/>
      <c r="DN26" s="19">
        <v>-0.8</v>
      </c>
      <c r="DO26" s="19">
        <v>-2.2000000000000002</v>
      </c>
      <c r="DP26" s="19">
        <v>0</v>
      </c>
      <c r="DQ26" s="19">
        <v>0</v>
      </c>
      <c r="DR26" s="19">
        <v>-1.1000000000000001</v>
      </c>
      <c r="DS26" s="19">
        <v>0.4</v>
      </c>
      <c r="DT26" s="19">
        <v>0.3</v>
      </c>
      <c r="DU26" s="19">
        <v>0.1</v>
      </c>
      <c r="DV26" s="19"/>
      <c r="DW26" s="19">
        <v>-4.2</v>
      </c>
      <c r="DX26" s="19">
        <v>0.5</v>
      </c>
      <c r="DY26" s="19">
        <v>2</v>
      </c>
      <c r="DZ26" s="19">
        <v>2.2999999999999998</v>
      </c>
      <c r="EA26" s="19">
        <v>1.6</v>
      </c>
      <c r="EB26" s="19">
        <v>0</v>
      </c>
      <c r="EC26" s="19">
        <v>1.5</v>
      </c>
      <c r="ED26" s="19">
        <v>3.2</v>
      </c>
      <c r="EE26" s="19">
        <v>-3.3</v>
      </c>
      <c r="EF26" s="19">
        <v>-3</v>
      </c>
      <c r="EG26" s="19">
        <v>0</v>
      </c>
      <c r="EH26" s="19">
        <v>0.3</v>
      </c>
      <c r="EI26" s="19">
        <v>2.5</v>
      </c>
      <c r="EJ26" s="19">
        <v>-0.2</v>
      </c>
      <c r="EK26" s="19">
        <v>1.8</v>
      </c>
      <c r="EL26" s="19">
        <v>0.2</v>
      </c>
      <c r="EM26" s="19">
        <v>0.2</v>
      </c>
      <c r="EN26" s="19">
        <v>0.2</v>
      </c>
      <c r="EO26" s="19"/>
      <c r="EP26" s="19">
        <v>25.4</v>
      </c>
      <c r="EQ26" s="19">
        <v>0.8</v>
      </c>
      <c r="ER26" s="19">
        <v>9.5</v>
      </c>
      <c r="ES26" s="19">
        <v>-0.2</v>
      </c>
      <c r="ET26" s="19">
        <v>-2.9</v>
      </c>
      <c r="EU26" s="19">
        <v>0</v>
      </c>
      <c r="EV26" s="19">
        <v>-5.5</v>
      </c>
      <c r="EW26" s="19">
        <v>1.3</v>
      </c>
      <c r="EX26" s="19">
        <v>0.7</v>
      </c>
      <c r="EY26" s="19">
        <v>0.6</v>
      </c>
      <c r="EZ26" s="19">
        <v>1.1000000000000001</v>
      </c>
      <c r="FA26" s="19">
        <v>0.5</v>
      </c>
      <c r="FB26" s="19">
        <v>0.8</v>
      </c>
      <c r="FC26" s="19">
        <v>1.9</v>
      </c>
      <c r="FD26" s="19">
        <v>2.2999999999999998</v>
      </c>
      <c r="FE26" s="19">
        <v>13</v>
      </c>
      <c r="FF26" s="19">
        <v>0.5</v>
      </c>
      <c r="FG26" s="19">
        <v>3</v>
      </c>
      <c r="FH26" s="19">
        <v>1.7</v>
      </c>
      <c r="FI26" s="19">
        <v>2.5</v>
      </c>
      <c r="FJ26" s="19">
        <v>4.0999999999999996</v>
      </c>
      <c r="FK26" s="19">
        <v>-84.9</v>
      </c>
      <c r="FL26" s="15"/>
      <c r="FM26" s="19">
        <v>1.7634099999999999</v>
      </c>
      <c r="FN26" s="19">
        <v>0.32300000000000001</v>
      </c>
      <c r="FO26" s="19">
        <v>1.296</v>
      </c>
      <c r="FP26" s="19">
        <v>1.8</v>
      </c>
      <c r="FQ26" s="19">
        <v>2.2719</v>
      </c>
      <c r="FR26" s="19">
        <v>2.6664500000000002</v>
      </c>
      <c r="FS26" s="19">
        <v>0.4</v>
      </c>
      <c r="FT26" s="19">
        <v>1</v>
      </c>
      <c r="FU26" s="19">
        <v>11.520759999999999</v>
      </c>
    </row>
    <row r="27" spans="1:177" ht="24" customHeight="1" x14ac:dyDescent="0.3">
      <c r="A27" s="13" t="s">
        <v>96</v>
      </c>
      <c r="B27" s="13" t="s">
        <v>742</v>
      </c>
      <c r="C27" s="14">
        <v>12.9</v>
      </c>
      <c r="D27" s="14">
        <v>-50.3</v>
      </c>
      <c r="E27" s="14">
        <v>10.5</v>
      </c>
      <c r="F27" s="14"/>
      <c r="G27" s="14"/>
      <c r="H27" s="14">
        <v>-2.1</v>
      </c>
      <c r="I27" s="14">
        <v>9.3000000000000007</v>
      </c>
      <c r="J27" s="14"/>
      <c r="K27" s="14"/>
      <c r="L27" s="14"/>
      <c r="M27" s="14">
        <v>-15.9</v>
      </c>
      <c r="N27" s="14">
        <v>11.4</v>
      </c>
      <c r="O27" s="14">
        <v>10.6</v>
      </c>
      <c r="P27" s="14">
        <v>-2.9</v>
      </c>
      <c r="Q27" s="14">
        <v>2</v>
      </c>
      <c r="R27" s="14">
        <v>15.1</v>
      </c>
      <c r="S27" s="14">
        <v>0.1</v>
      </c>
      <c r="T27" s="14"/>
      <c r="U27" s="14"/>
      <c r="V27" s="14"/>
      <c r="W27" s="14"/>
      <c r="X27" s="14">
        <v>11.3</v>
      </c>
      <c r="Y27" s="14">
        <v>1</v>
      </c>
      <c r="Z27" s="14">
        <v>0.4</v>
      </c>
      <c r="AA27" s="14"/>
      <c r="AB27" s="14">
        <v>-3.2</v>
      </c>
      <c r="AC27" s="14">
        <v>3.5</v>
      </c>
      <c r="AD27" s="14">
        <v>8.6999999999999993</v>
      </c>
      <c r="AE27" s="14"/>
      <c r="AF27" s="14"/>
      <c r="AG27" s="14"/>
      <c r="AH27" s="14"/>
      <c r="AI27" s="14">
        <v>10.6</v>
      </c>
      <c r="AJ27" s="14">
        <v>-0.1</v>
      </c>
      <c r="AK27" s="14"/>
      <c r="AL27" s="14"/>
      <c r="AM27" s="14"/>
      <c r="AN27" s="14"/>
      <c r="AO27" s="14">
        <v>-19.899999999999999</v>
      </c>
      <c r="AP27" s="14">
        <v>3.4</v>
      </c>
      <c r="AQ27" s="14">
        <v>9.1999999999999993</v>
      </c>
      <c r="AR27" s="14">
        <v>3.7</v>
      </c>
      <c r="AS27" s="14">
        <v>0.8</v>
      </c>
      <c r="AT27" s="14">
        <v>1.7</v>
      </c>
      <c r="AU27" s="14">
        <v>1.1000000000000001</v>
      </c>
      <c r="AV27" s="14">
        <v>8.1999999999999993</v>
      </c>
      <c r="AW27" s="14">
        <v>-34.5</v>
      </c>
      <c r="AX27" s="14">
        <v>-37.1</v>
      </c>
      <c r="AY27" s="14">
        <v>2.2000000000000002</v>
      </c>
      <c r="AZ27" s="14">
        <v>-2.2999999999999998</v>
      </c>
      <c r="BA27" s="14">
        <v>-0.5</v>
      </c>
      <c r="BB27" s="14">
        <v>1.2</v>
      </c>
      <c r="BC27" s="14">
        <v>1.3</v>
      </c>
      <c r="BD27" s="14">
        <v>0.4</v>
      </c>
      <c r="BE27" s="14"/>
      <c r="BF27" s="14">
        <v>-4.2</v>
      </c>
      <c r="BG27" s="14"/>
      <c r="BH27" s="14"/>
      <c r="BI27" s="14">
        <v>0</v>
      </c>
      <c r="BJ27" s="14"/>
      <c r="BK27" s="14"/>
      <c r="BL27" s="14"/>
      <c r="BM27" s="14"/>
      <c r="BN27" s="14"/>
      <c r="BO27" s="14"/>
      <c r="BP27" s="14">
        <v>-1.5</v>
      </c>
      <c r="BQ27" s="14">
        <v>-42</v>
      </c>
      <c r="BR27" s="14">
        <v>-43</v>
      </c>
      <c r="BS27" s="14">
        <v>-19.3</v>
      </c>
      <c r="BT27" s="14">
        <v>-14.8</v>
      </c>
      <c r="BU27" s="14"/>
      <c r="BV27" s="14"/>
      <c r="BW27" s="14"/>
      <c r="BX27" s="14"/>
      <c r="BY27" s="14"/>
      <c r="BZ27" s="14"/>
      <c r="CA27" s="14"/>
      <c r="CB27" s="14"/>
      <c r="CC27" s="14">
        <v>0</v>
      </c>
      <c r="CD27" s="14">
        <v>47.9</v>
      </c>
      <c r="CE27" s="14">
        <v>30.8</v>
      </c>
      <c r="CF27" s="14">
        <v>8.1999999999999993</v>
      </c>
      <c r="CG27" s="14">
        <v>10.3</v>
      </c>
      <c r="CH27" s="14">
        <v>-0.2</v>
      </c>
      <c r="CI27" s="14"/>
      <c r="CJ27" s="14"/>
      <c r="CK27" s="14"/>
      <c r="CL27" s="14">
        <v>9</v>
      </c>
      <c r="CM27" s="14">
        <v>6.8</v>
      </c>
      <c r="CN27" s="14">
        <v>-22.1</v>
      </c>
      <c r="CO27" s="14"/>
      <c r="CP27" s="14"/>
      <c r="CQ27" s="14"/>
      <c r="CR27" s="14"/>
      <c r="CS27" s="14"/>
      <c r="CT27" s="14"/>
      <c r="CU27" s="14"/>
      <c r="CV27" s="14"/>
      <c r="CW27" s="14">
        <v>-9</v>
      </c>
      <c r="CX27" s="14">
        <v>9.6999999999999993</v>
      </c>
      <c r="CY27" s="14">
        <v>0</v>
      </c>
      <c r="CZ27" s="14"/>
      <c r="DA27" s="14">
        <v>1.2</v>
      </c>
      <c r="DB27" s="14">
        <v>0</v>
      </c>
      <c r="DC27" s="14">
        <v>-0.1</v>
      </c>
      <c r="DD27" s="14">
        <v>-0.9</v>
      </c>
      <c r="DE27" s="14">
        <v>29.1</v>
      </c>
      <c r="DF27" s="14"/>
      <c r="DG27" s="14">
        <v>0</v>
      </c>
      <c r="DH27" s="14">
        <v>1.1000000000000001</v>
      </c>
      <c r="DI27" s="14">
        <v>0.1</v>
      </c>
      <c r="DJ27" s="14">
        <v>-1</v>
      </c>
      <c r="DK27" s="14">
        <v>0.1</v>
      </c>
      <c r="DL27" s="14">
        <v>0.6</v>
      </c>
      <c r="DM27" s="14"/>
      <c r="DN27" s="14">
        <v>-0.8</v>
      </c>
      <c r="DO27" s="14">
        <v>-2.2000000000000002</v>
      </c>
      <c r="DP27" s="14">
        <v>0</v>
      </c>
      <c r="DQ27" s="14">
        <v>0</v>
      </c>
      <c r="DR27" s="14">
        <v>-2.1</v>
      </c>
      <c r="DS27" s="14">
        <v>-0.4</v>
      </c>
      <c r="DT27" s="14">
        <v>0.3</v>
      </c>
      <c r="DU27" s="14">
        <v>0.1</v>
      </c>
      <c r="DV27" s="14"/>
      <c r="DW27" s="14">
        <v>-4</v>
      </c>
      <c r="DX27" s="14">
        <v>0.4</v>
      </c>
      <c r="DY27" s="14">
        <v>2</v>
      </c>
      <c r="DZ27" s="14">
        <v>2.2000000000000002</v>
      </c>
      <c r="EA27" s="14">
        <v>1.5</v>
      </c>
      <c r="EB27" s="14">
        <v>0</v>
      </c>
      <c r="EC27" s="14">
        <v>1.5</v>
      </c>
      <c r="ED27" s="14">
        <v>3.2</v>
      </c>
      <c r="EE27" s="14">
        <v>-4.3</v>
      </c>
      <c r="EF27" s="14">
        <v>-4.4000000000000004</v>
      </c>
      <c r="EG27" s="14">
        <v>0</v>
      </c>
      <c r="EH27" s="14">
        <v>0.2</v>
      </c>
      <c r="EI27" s="14">
        <v>2.6</v>
      </c>
      <c r="EJ27" s="14">
        <v>-0.1</v>
      </c>
      <c r="EK27" s="14">
        <v>1.8</v>
      </c>
      <c r="EL27" s="14">
        <v>0.2</v>
      </c>
      <c r="EM27" s="14">
        <v>0.2</v>
      </c>
      <c r="EN27" s="14">
        <v>0.2</v>
      </c>
      <c r="EO27" s="14"/>
      <c r="EP27" s="14">
        <v>25.8</v>
      </c>
      <c r="EQ27" s="14">
        <v>1.3</v>
      </c>
      <c r="ER27" s="14">
        <v>11.4</v>
      </c>
      <c r="ES27" s="14">
        <v>-0.2</v>
      </c>
      <c r="ET27" s="14">
        <v>3.6</v>
      </c>
      <c r="EU27" s="14">
        <v>0</v>
      </c>
      <c r="EV27" s="14">
        <v>-6</v>
      </c>
      <c r="EW27" s="14">
        <v>1.3</v>
      </c>
      <c r="EX27" s="14">
        <v>0.7</v>
      </c>
      <c r="EY27" s="14">
        <v>0.6</v>
      </c>
      <c r="EZ27" s="14">
        <v>1.1000000000000001</v>
      </c>
      <c r="FA27" s="14">
        <v>1</v>
      </c>
      <c r="FB27" s="14">
        <v>1.2</v>
      </c>
      <c r="FC27" s="14">
        <v>1.8</v>
      </c>
      <c r="FD27" s="14">
        <v>2</v>
      </c>
      <c r="FE27" s="14">
        <v>14.3</v>
      </c>
      <c r="FF27" s="14">
        <v>0.1</v>
      </c>
      <c r="FG27" s="14">
        <v>3.6</v>
      </c>
      <c r="FH27" s="14">
        <v>2.2000000000000002</v>
      </c>
      <c r="FI27" s="14">
        <v>2.2000000000000002</v>
      </c>
      <c r="FJ27" s="14">
        <v>4.0999999999999996</v>
      </c>
      <c r="FK27" s="14">
        <v>38.799999999999997</v>
      </c>
      <c r="FL27" s="15"/>
      <c r="FM27" s="14">
        <v>1.9145000000000001</v>
      </c>
      <c r="FN27" s="14">
        <v>1.0669999999999999</v>
      </c>
      <c r="FO27" s="14">
        <v>1.716</v>
      </c>
      <c r="FP27" s="14">
        <v>1.8</v>
      </c>
      <c r="FQ27" s="14">
        <v>2.27928</v>
      </c>
      <c r="FR27" s="14">
        <v>2.6614200000000001</v>
      </c>
      <c r="FS27" s="14">
        <v>0.6</v>
      </c>
      <c r="FT27" s="14">
        <v>1.5</v>
      </c>
      <c r="FU27" s="14">
        <v>13.5382</v>
      </c>
    </row>
    <row r="28" spans="1:177" ht="24" customHeight="1" x14ac:dyDescent="0.3">
      <c r="A28" s="16" t="s">
        <v>96</v>
      </c>
      <c r="B28" s="16" t="s">
        <v>743</v>
      </c>
      <c r="C28" s="17">
        <v>13.9</v>
      </c>
      <c r="D28" s="17">
        <v>-37.1</v>
      </c>
      <c r="E28" s="17">
        <v>12.6</v>
      </c>
      <c r="F28" s="17"/>
      <c r="G28" s="17"/>
      <c r="H28" s="17">
        <v>1.2</v>
      </c>
      <c r="I28" s="17">
        <v>14.1</v>
      </c>
      <c r="J28" s="17"/>
      <c r="K28" s="17"/>
      <c r="L28" s="17"/>
      <c r="M28" s="17">
        <v>-8.1999999999999993</v>
      </c>
      <c r="N28" s="17">
        <v>19</v>
      </c>
      <c r="O28" s="17">
        <v>23.7</v>
      </c>
      <c r="P28" s="17">
        <v>0.8</v>
      </c>
      <c r="Q28" s="17">
        <v>4.9000000000000004</v>
      </c>
      <c r="R28" s="17">
        <v>12.3</v>
      </c>
      <c r="S28" s="17">
        <v>0</v>
      </c>
      <c r="T28" s="17"/>
      <c r="U28" s="17"/>
      <c r="V28" s="17"/>
      <c r="W28" s="17"/>
      <c r="X28" s="17">
        <v>14.6</v>
      </c>
      <c r="Y28" s="17">
        <v>1.6</v>
      </c>
      <c r="Z28" s="17">
        <v>0.8</v>
      </c>
      <c r="AA28" s="17"/>
      <c r="AB28" s="17">
        <v>-3.2</v>
      </c>
      <c r="AC28" s="17">
        <v>3.5</v>
      </c>
      <c r="AD28" s="17">
        <v>11.4</v>
      </c>
      <c r="AE28" s="17"/>
      <c r="AF28" s="17"/>
      <c r="AG28" s="17"/>
      <c r="AH28" s="17"/>
      <c r="AI28" s="17">
        <v>12.2</v>
      </c>
      <c r="AJ28" s="17">
        <v>1.7</v>
      </c>
      <c r="AK28" s="17"/>
      <c r="AL28" s="17"/>
      <c r="AM28" s="17"/>
      <c r="AN28" s="17"/>
      <c r="AO28" s="17">
        <v>-23.3</v>
      </c>
      <c r="AP28" s="17">
        <v>3.6</v>
      </c>
      <c r="AQ28" s="17">
        <v>10.4</v>
      </c>
      <c r="AR28" s="17">
        <v>3.3</v>
      </c>
      <c r="AS28" s="17">
        <v>1.1000000000000001</v>
      </c>
      <c r="AT28" s="17">
        <v>1.7</v>
      </c>
      <c r="AU28" s="17">
        <v>1.7</v>
      </c>
      <c r="AV28" s="17">
        <v>13.7</v>
      </c>
      <c r="AW28" s="17">
        <v>-27.7</v>
      </c>
      <c r="AX28" s="17">
        <v>-49.7</v>
      </c>
      <c r="AY28" s="17">
        <v>-0.5</v>
      </c>
      <c r="AZ28" s="17">
        <v>-2.2000000000000002</v>
      </c>
      <c r="BA28" s="17">
        <v>-0.4</v>
      </c>
      <c r="BB28" s="17">
        <v>-0.3</v>
      </c>
      <c r="BC28" s="17">
        <v>0.5</v>
      </c>
      <c r="BD28" s="17">
        <v>0.4</v>
      </c>
      <c r="BE28" s="17"/>
      <c r="BF28" s="17">
        <v>-5.3</v>
      </c>
      <c r="BG28" s="17"/>
      <c r="BH28" s="17"/>
      <c r="BI28" s="17">
        <v>0.3</v>
      </c>
      <c r="BJ28" s="17"/>
      <c r="BK28" s="17"/>
      <c r="BL28" s="17"/>
      <c r="BM28" s="17"/>
      <c r="BN28" s="17"/>
      <c r="BO28" s="17"/>
      <c r="BP28" s="17">
        <v>-0.6</v>
      </c>
      <c r="BQ28" s="17">
        <v>-38.799999999999997</v>
      </c>
      <c r="BR28" s="17">
        <v>-39.700000000000003</v>
      </c>
      <c r="BS28" s="17">
        <v>-15.6</v>
      </c>
      <c r="BT28" s="17">
        <v>-11.9</v>
      </c>
      <c r="BU28" s="17"/>
      <c r="BV28" s="17"/>
      <c r="BW28" s="17"/>
      <c r="BX28" s="17"/>
      <c r="BY28" s="17"/>
      <c r="BZ28" s="17"/>
      <c r="CA28" s="17"/>
      <c r="CB28" s="17"/>
      <c r="CC28" s="17">
        <v>0</v>
      </c>
      <c r="CD28" s="17">
        <v>48.1</v>
      </c>
      <c r="CE28" s="17">
        <v>31.8</v>
      </c>
      <c r="CF28" s="17">
        <v>9.3000000000000007</v>
      </c>
      <c r="CG28" s="17">
        <v>10.199999999999999</v>
      </c>
      <c r="CH28" s="17">
        <v>-0.2</v>
      </c>
      <c r="CI28" s="17"/>
      <c r="CJ28" s="17"/>
      <c r="CK28" s="17"/>
      <c r="CL28" s="17">
        <v>15.3</v>
      </c>
      <c r="CM28" s="17">
        <v>13.1</v>
      </c>
      <c r="CN28" s="17">
        <v>-12.9</v>
      </c>
      <c r="CO28" s="17"/>
      <c r="CP28" s="17"/>
      <c r="CQ28" s="17"/>
      <c r="CR28" s="17"/>
      <c r="CS28" s="17"/>
      <c r="CT28" s="17"/>
      <c r="CU28" s="17"/>
      <c r="CV28" s="17"/>
      <c r="CW28" s="17">
        <v>-7</v>
      </c>
      <c r="CX28" s="17">
        <v>9.8000000000000007</v>
      </c>
      <c r="CY28" s="17">
        <v>0</v>
      </c>
      <c r="CZ28" s="17"/>
      <c r="DA28" s="17">
        <v>1.2</v>
      </c>
      <c r="DB28" s="17">
        <v>0</v>
      </c>
      <c r="DC28" s="17">
        <v>0</v>
      </c>
      <c r="DD28" s="17">
        <v>-0.8</v>
      </c>
      <c r="DE28" s="17">
        <v>30.1</v>
      </c>
      <c r="DF28" s="17"/>
      <c r="DG28" s="17">
        <v>0</v>
      </c>
      <c r="DH28" s="17">
        <v>1.1000000000000001</v>
      </c>
      <c r="DI28" s="17">
        <v>0.1</v>
      </c>
      <c r="DJ28" s="17">
        <v>-0.1</v>
      </c>
      <c r="DK28" s="17">
        <v>0.2</v>
      </c>
      <c r="DL28" s="17">
        <v>0.6</v>
      </c>
      <c r="DM28" s="17"/>
      <c r="DN28" s="17">
        <v>-0.8</v>
      </c>
      <c r="DO28" s="17">
        <v>-2.2000000000000002</v>
      </c>
      <c r="DP28" s="17">
        <v>0</v>
      </c>
      <c r="DQ28" s="17">
        <v>0</v>
      </c>
      <c r="DR28" s="17">
        <v>-3.5</v>
      </c>
      <c r="DS28" s="17">
        <v>0</v>
      </c>
      <c r="DT28" s="17">
        <v>0.3</v>
      </c>
      <c r="DU28" s="17">
        <v>0.1</v>
      </c>
      <c r="DV28" s="17"/>
      <c r="DW28" s="17">
        <v>-3.3</v>
      </c>
      <c r="DX28" s="17">
        <v>0.5</v>
      </c>
      <c r="DY28" s="17">
        <v>2</v>
      </c>
      <c r="DZ28" s="17">
        <v>2.2999999999999998</v>
      </c>
      <c r="EA28" s="17">
        <v>1.2</v>
      </c>
      <c r="EB28" s="17">
        <v>0</v>
      </c>
      <c r="EC28" s="17">
        <v>1.5</v>
      </c>
      <c r="ED28" s="17">
        <v>3.4</v>
      </c>
      <c r="EE28" s="17">
        <v>0.9</v>
      </c>
      <c r="EF28" s="17">
        <v>1.1000000000000001</v>
      </c>
      <c r="EG28" s="17">
        <v>0.3</v>
      </c>
      <c r="EH28" s="17">
        <v>0.6</v>
      </c>
      <c r="EI28" s="17">
        <v>2.5</v>
      </c>
      <c r="EJ28" s="17">
        <v>-0.1</v>
      </c>
      <c r="EK28" s="17">
        <v>1.8</v>
      </c>
      <c r="EL28" s="17">
        <v>0.2</v>
      </c>
      <c r="EM28" s="17">
        <v>0.2</v>
      </c>
      <c r="EN28" s="17">
        <v>0.2</v>
      </c>
      <c r="EO28" s="17"/>
      <c r="EP28" s="17">
        <v>25.1</v>
      </c>
      <c r="EQ28" s="17">
        <v>1.7</v>
      </c>
      <c r="ER28" s="17">
        <v>18.8</v>
      </c>
      <c r="ES28" s="17">
        <v>-0.2</v>
      </c>
      <c r="ET28" s="17">
        <v>9.4</v>
      </c>
      <c r="EU28" s="17">
        <v>1.8</v>
      </c>
      <c r="EV28" s="17">
        <v>-6</v>
      </c>
      <c r="EW28" s="17">
        <v>1.3</v>
      </c>
      <c r="EX28" s="17">
        <v>0.7</v>
      </c>
      <c r="EY28" s="17">
        <v>0.6</v>
      </c>
      <c r="EZ28" s="17">
        <v>1.1000000000000001</v>
      </c>
      <c r="FA28" s="17">
        <v>1.5</v>
      </c>
      <c r="FB28" s="17">
        <v>1.2</v>
      </c>
      <c r="FC28" s="17">
        <v>1.5</v>
      </c>
      <c r="FD28" s="17">
        <v>1.9</v>
      </c>
      <c r="FE28" s="17">
        <v>14.9</v>
      </c>
      <c r="FF28" s="17">
        <v>0.1</v>
      </c>
      <c r="FG28" s="17">
        <v>4.4000000000000004</v>
      </c>
      <c r="FH28" s="17">
        <v>2.8</v>
      </c>
      <c r="FI28" s="17">
        <v>2.5</v>
      </c>
      <c r="FJ28" s="17">
        <v>4.0999999999999996</v>
      </c>
      <c r="FK28" s="17">
        <v>168.8</v>
      </c>
      <c r="FL28" s="15"/>
      <c r="FM28" s="17">
        <v>1.86304</v>
      </c>
      <c r="FN28" s="17">
        <v>0.47799999999999998</v>
      </c>
      <c r="FO28" s="17">
        <v>1.6319999999999999</v>
      </c>
      <c r="FP28" s="17">
        <v>1.6</v>
      </c>
      <c r="FQ28" s="17">
        <v>2.2897400000000001</v>
      </c>
      <c r="FR28" s="17">
        <v>2.6640299999999999</v>
      </c>
      <c r="FS28" s="17">
        <v>0.8</v>
      </c>
      <c r="FT28" s="17">
        <v>1.6</v>
      </c>
      <c r="FU28" s="17">
        <v>12.92681</v>
      </c>
    </row>
    <row r="29" spans="1:177" ht="24" customHeight="1" x14ac:dyDescent="0.3">
      <c r="A29" s="16" t="s">
        <v>96</v>
      </c>
      <c r="B29" s="16" t="s">
        <v>744</v>
      </c>
      <c r="C29" s="17">
        <v>14.7</v>
      </c>
      <c r="D29" s="17">
        <v>-28.4</v>
      </c>
      <c r="E29" s="17">
        <v>15.3</v>
      </c>
      <c r="F29" s="17"/>
      <c r="G29" s="17"/>
      <c r="H29" s="17">
        <v>2.7</v>
      </c>
      <c r="I29" s="17">
        <v>30.8</v>
      </c>
      <c r="J29" s="17"/>
      <c r="K29" s="17"/>
      <c r="L29" s="17"/>
      <c r="M29" s="17">
        <v>-3.8</v>
      </c>
      <c r="N29" s="17">
        <v>24.7</v>
      </c>
      <c r="O29" s="17">
        <v>32.1</v>
      </c>
      <c r="P29" s="17">
        <v>5.8</v>
      </c>
      <c r="Q29" s="17">
        <v>7.5</v>
      </c>
      <c r="R29" s="17">
        <v>23.4</v>
      </c>
      <c r="S29" s="17">
        <v>0</v>
      </c>
      <c r="T29" s="17"/>
      <c r="U29" s="17"/>
      <c r="V29" s="17"/>
      <c r="W29" s="17"/>
      <c r="X29" s="17">
        <v>13.5</v>
      </c>
      <c r="Y29" s="17">
        <v>1.4</v>
      </c>
      <c r="Z29" s="17">
        <v>0.8</v>
      </c>
      <c r="AA29" s="17"/>
      <c r="AB29" s="17">
        <v>-3.2</v>
      </c>
      <c r="AC29" s="17">
        <v>3.7</v>
      </c>
      <c r="AD29" s="17">
        <v>12.6</v>
      </c>
      <c r="AE29" s="17"/>
      <c r="AF29" s="17"/>
      <c r="AG29" s="17"/>
      <c r="AH29" s="17"/>
      <c r="AI29" s="17">
        <v>13.1</v>
      </c>
      <c r="AJ29" s="17">
        <v>3.9</v>
      </c>
      <c r="AK29" s="17"/>
      <c r="AL29" s="17"/>
      <c r="AM29" s="17"/>
      <c r="AN29" s="17"/>
      <c r="AO29" s="17">
        <v>-19.600000000000001</v>
      </c>
      <c r="AP29" s="17">
        <v>4.4000000000000004</v>
      </c>
      <c r="AQ29" s="17">
        <v>9</v>
      </c>
      <c r="AR29" s="17">
        <v>4.0999999999999996</v>
      </c>
      <c r="AS29" s="17">
        <v>1</v>
      </c>
      <c r="AT29" s="17">
        <v>1.7</v>
      </c>
      <c r="AU29" s="17">
        <v>0.9</v>
      </c>
      <c r="AV29" s="17">
        <v>22.5</v>
      </c>
      <c r="AW29" s="17">
        <v>-19.399999999999999</v>
      </c>
      <c r="AX29" s="17">
        <v>-40.9</v>
      </c>
      <c r="AY29" s="17">
        <v>4.9000000000000004</v>
      </c>
      <c r="AZ29" s="17">
        <v>-2</v>
      </c>
      <c r="BA29" s="17">
        <v>-0.2</v>
      </c>
      <c r="BB29" s="17">
        <v>-0.8</v>
      </c>
      <c r="BC29" s="17">
        <v>1.1000000000000001</v>
      </c>
      <c r="BD29" s="17">
        <v>0.4</v>
      </c>
      <c r="BE29" s="17"/>
      <c r="BF29" s="17">
        <v>-5.7</v>
      </c>
      <c r="BG29" s="17"/>
      <c r="BH29" s="17"/>
      <c r="BI29" s="17">
        <v>3.9</v>
      </c>
      <c r="BJ29" s="17"/>
      <c r="BK29" s="17"/>
      <c r="BL29" s="17"/>
      <c r="BM29" s="17"/>
      <c r="BN29" s="17"/>
      <c r="BO29" s="17"/>
      <c r="BP29" s="17">
        <v>4.4000000000000004</v>
      </c>
      <c r="BQ29" s="17">
        <v>-33.200000000000003</v>
      </c>
      <c r="BR29" s="17">
        <v>-34.1</v>
      </c>
      <c r="BS29" s="17">
        <v>-10.199999999999999</v>
      </c>
      <c r="BT29" s="17">
        <v>-8.3000000000000007</v>
      </c>
      <c r="BU29" s="17"/>
      <c r="BV29" s="17"/>
      <c r="BW29" s="17"/>
      <c r="BX29" s="17"/>
      <c r="BY29" s="17"/>
      <c r="BZ29" s="17"/>
      <c r="CA29" s="17"/>
      <c r="CB29" s="17"/>
      <c r="CC29" s="17">
        <v>0</v>
      </c>
      <c r="CD29" s="17">
        <v>38.200000000000003</v>
      </c>
      <c r="CE29" s="17">
        <v>31.3</v>
      </c>
      <c r="CF29" s="17">
        <v>8.3000000000000007</v>
      </c>
      <c r="CG29" s="17">
        <v>10.3</v>
      </c>
      <c r="CH29" s="17">
        <v>0.1</v>
      </c>
      <c r="CI29" s="17"/>
      <c r="CJ29" s="17"/>
      <c r="CK29" s="17"/>
      <c r="CL29" s="17">
        <v>28</v>
      </c>
      <c r="CM29" s="17">
        <v>25.7</v>
      </c>
      <c r="CN29" s="17">
        <v>3.9</v>
      </c>
      <c r="CO29" s="17"/>
      <c r="CP29" s="17"/>
      <c r="CQ29" s="17"/>
      <c r="CR29" s="17"/>
      <c r="CS29" s="17"/>
      <c r="CT29" s="17"/>
      <c r="CU29" s="17"/>
      <c r="CV29" s="17"/>
      <c r="CW29" s="17">
        <v>-5.4</v>
      </c>
      <c r="CX29" s="17">
        <v>9.6999999999999993</v>
      </c>
      <c r="CY29" s="17">
        <v>0</v>
      </c>
      <c r="CZ29" s="17"/>
      <c r="DA29" s="17">
        <v>1.2</v>
      </c>
      <c r="DB29" s="17">
        <v>0</v>
      </c>
      <c r="DC29" s="17">
        <v>-0.1</v>
      </c>
      <c r="DD29" s="17">
        <v>-0.7</v>
      </c>
      <c r="DE29" s="17">
        <v>31.2</v>
      </c>
      <c r="DF29" s="17"/>
      <c r="DG29" s="17">
        <v>0</v>
      </c>
      <c r="DH29" s="17">
        <v>1.2</v>
      </c>
      <c r="DI29" s="17">
        <v>0.2</v>
      </c>
      <c r="DJ29" s="17">
        <v>0</v>
      </c>
      <c r="DK29" s="17">
        <v>0.3</v>
      </c>
      <c r="DL29" s="17">
        <v>0.6</v>
      </c>
      <c r="DM29" s="17"/>
      <c r="DN29" s="17">
        <v>-0.8</v>
      </c>
      <c r="DO29" s="17">
        <v>-2.2000000000000002</v>
      </c>
      <c r="DP29" s="17">
        <v>0</v>
      </c>
      <c r="DQ29" s="17">
        <v>0</v>
      </c>
      <c r="DR29" s="17">
        <v>-3.5</v>
      </c>
      <c r="DS29" s="17">
        <v>0.4</v>
      </c>
      <c r="DT29" s="17">
        <v>0.3</v>
      </c>
      <c r="DU29" s="17">
        <v>0.1</v>
      </c>
      <c r="DV29" s="17"/>
      <c r="DW29" s="17">
        <v>-4.4000000000000004</v>
      </c>
      <c r="DX29" s="17">
        <v>0.4</v>
      </c>
      <c r="DY29" s="17">
        <v>2</v>
      </c>
      <c r="DZ29" s="17">
        <v>2.2999999999999998</v>
      </c>
      <c r="EA29" s="17">
        <v>1.5</v>
      </c>
      <c r="EB29" s="17">
        <v>0</v>
      </c>
      <c r="EC29" s="17">
        <v>1.5</v>
      </c>
      <c r="ED29" s="17">
        <v>3.6</v>
      </c>
      <c r="EE29" s="17">
        <v>-2.2999999999999998</v>
      </c>
      <c r="EF29" s="17">
        <v>-1.6</v>
      </c>
      <c r="EG29" s="17">
        <v>0</v>
      </c>
      <c r="EH29" s="17">
        <v>0.2</v>
      </c>
      <c r="EI29" s="17">
        <v>2.6</v>
      </c>
      <c r="EJ29" s="17">
        <v>-0.1</v>
      </c>
      <c r="EK29" s="17">
        <v>1.8</v>
      </c>
      <c r="EL29" s="17">
        <v>0.2</v>
      </c>
      <c r="EM29" s="17">
        <v>0.2</v>
      </c>
      <c r="EN29" s="17">
        <v>0.2</v>
      </c>
      <c r="EO29" s="17"/>
      <c r="EP29" s="17">
        <v>25.5</v>
      </c>
      <c r="EQ29" s="17">
        <v>2.2000000000000002</v>
      </c>
      <c r="ER29" s="17">
        <v>23.3</v>
      </c>
      <c r="ES29" s="17">
        <v>-0.2</v>
      </c>
      <c r="ET29" s="17">
        <v>11.3</v>
      </c>
      <c r="EU29" s="17">
        <v>1.8</v>
      </c>
      <c r="EV29" s="17">
        <v>-6.1</v>
      </c>
      <c r="EW29" s="17">
        <v>1.3</v>
      </c>
      <c r="EX29" s="17">
        <v>0.7</v>
      </c>
      <c r="EY29" s="17">
        <v>0.6</v>
      </c>
      <c r="EZ29" s="17">
        <v>1.1000000000000001</v>
      </c>
      <c r="FA29" s="17">
        <v>2</v>
      </c>
      <c r="FB29" s="17">
        <v>1.2</v>
      </c>
      <c r="FC29" s="17">
        <v>1.8</v>
      </c>
      <c r="FD29" s="17">
        <v>2</v>
      </c>
      <c r="FE29" s="17">
        <v>15.6</v>
      </c>
      <c r="FF29" s="17">
        <v>0.4</v>
      </c>
      <c r="FG29" s="17">
        <v>4.4000000000000004</v>
      </c>
      <c r="FH29" s="17">
        <v>2.9</v>
      </c>
      <c r="FI29" s="17">
        <v>1.4</v>
      </c>
      <c r="FJ29" s="17">
        <v>4</v>
      </c>
      <c r="FK29" s="17">
        <v>338.1</v>
      </c>
      <c r="FL29" s="15"/>
      <c r="FM29" s="17">
        <v>2.0623999999999998</v>
      </c>
      <c r="FN29" s="17">
        <v>0.50700000000000001</v>
      </c>
      <c r="FO29" s="17">
        <v>1.736</v>
      </c>
      <c r="FP29" s="17">
        <v>1.8</v>
      </c>
      <c r="FQ29" s="17">
        <v>2.2845399999999998</v>
      </c>
      <c r="FR29" s="17">
        <v>2.6773400000000001</v>
      </c>
      <c r="FS29" s="17">
        <v>1.1000000000000001</v>
      </c>
      <c r="FT29" s="17">
        <v>1.5</v>
      </c>
      <c r="FU29" s="17">
        <v>13.66728</v>
      </c>
    </row>
    <row r="30" spans="1:177" ht="24" customHeight="1" x14ac:dyDescent="0.3">
      <c r="A30" s="16" t="s">
        <v>96</v>
      </c>
      <c r="B30" s="16" t="s">
        <v>745</v>
      </c>
      <c r="C30" s="17">
        <v>13.7</v>
      </c>
      <c r="D30" s="17">
        <v>-21.1</v>
      </c>
      <c r="E30" s="17">
        <v>15.5</v>
      </c>
      <c r="F30" s="17"/>
      <c r="G30" s="17"/>
      <c r="H30" s="17">
        <v>1.5</v>
      </c>
      <c r="I30" s="17">
        <v>24.5</v>
      </c>
      <c r="J30" s="17"/>
      <c r="K30" s="17"/>
      <c r="L30" s="17"/>
      <c r="M30" s="17">
        <v>-0.5</v>
      </c>
      <c r="N30" s="17">
        <v>27.9</v>
      </c>
      <c r="O30" s="17">
        <v>31.3</v>
      </c>
      <c r="P30" s="17">
        <v>20.5</v>
      </c>
      <c r="Q30" s="17">
        <v>7.4</v>
      </c>
      <c r="R30" s="17">
        <v>22.2</v>
      </c>
      <c r="S30" s="17">
        <v>0.1</v>
      </c>
      <c r="T30" s="17"/>
      <c r="U30" s="17"/>
      <c r="V30" s="17"/>
      <c r="W30" s="17"/>
      <c r="X30" s="17">
        <v>14.9</v>
      </c>
      <c r="Y30" s="17">
        <v>1.1000000000000001</v>
      </c>
      <c r="Z30" s="17">
        <v>0.7</v>
      </c>
      <c r="AA30" s="17"/>
      <c r="AB30" s="17">
        <v>-3.2</v>
      </c>
      <c r="AC30" s="17">
        <v>3.8</v>
      </c>
      <c r="AD30" s="17">
        <v>13.1</v>
      </c>
      <c r="AE30" s="17"/>
      <c r="AF30" s="17"/>
      <c r="AG30" s="17"/>
      <c r="AH30" s="17"/>
      <c r="AI30" s="17">
        <v>13.8</v>
      </c>
      <c r="AJ30" s="17">
        <v>4.5</v>
      </c>
      <c r="AK30" s="17"/>
      <c r="AL30" s="17"/>
      <c r="AM30" s="17"/>
      <c r="AN30" s="17"/>
      <c r="AO30" s="17">
        <v>-18.899999999999999</v>
      </c>
      <c r="AP30" s="17">
        <v>4.5999999999999996</v>
      </c>
      <c r="AQ30" s="17">
        <v>9.8000000000000007</v>
      </c>
      <c r="AR30" s="17">
        <v>3.5</v>
      </c>
      <c r="AS30" s="17">
        <v>0.9</v>
      </c>
      <c r="AT30" s="17">
        <v>1.7</v>
      </c>
      <c r="AU30" s="17">
        <v>1.1000000000000001</v>
      </c>
      <c r="AV30" s="17">
        <v>23.3</v>
      </c>
      <c r="AW30" s="17">
        <v>-18.2</v>
      </c>
      <c r="AX30" s="17">
        <v>-40.4</v>
      </c>
      <c r="AY30" s="17">
        <v>4.5</v>
      </c>
      <c r="AZ30" s="17">
        <v>-2</v>
      </c>
      <c r="BA30" s="17">
        <v>-0.2</v>
      </c>
      <c r="BB30" s="17">
        <v>0.7</v>
      </c>
      <c r="BC30" s="17">
        <v>1.4</v>
      </c>
      <c r="BD30" s="17">
        <v>0.4</v>
      </c>
      <c r="BE30" s="17"/>
      <c r="BF30" s="17">
        <v>-2.9</v>
      </c>
      <c r="BG30" s="17"/>
      <c r="BH30" s="17"/>
      <c r="BI30" s="17">
        <v>4.7</v>
      </c>
      <c r="BJ30" s="17"/>
      <c r="BK30" s="17"/>
      <c r="BL30" s="17"/>
      <c r="BM30" s="17"/>
      <c r="BN30" s="17"/>
      <c r="BO30" s="17"/>
      <c r="BP30" s="17">
        <v>3.1</v>
      </c>
      <c r="BQ30" s="17">
        <v>-34.200000000000003</v>
      </c>
      <c r="BR30" s="17">
        <v>-35.299999999999997</v>
      </c>
      <c r="BS30" s="17">
        <v>-10.7</v>
      </c>
      <c r="BT30" s="17">
        <v>-7.1</v>
      </c>
      <c r="BU30" s="17"/>
      <c r="BV30" s="17"/>
      <c r="BW30" s="17"/>
      <c r="BX30" s="17"/>
      <c r="BY30" s="17"/>
      <c r="BZ30" s="17"/>
      <c r="CA30" s="17"/>
      <c r="CB30" s="17"/>
      <c r="CC30" s="17">
        <v>0</v>
      </c>
      <c r="CD30" s="17">
        <v>36</v>
      </c>
      <c r="CE30" s="17">
        <v>32</v>
      </c>
      <c r="CF30" s="17">
        <v>8.9</v>
      </c>
      <c r="CG30" s="17">
        <v>10.199999999999999</v>
      </c>
      <c r="CH30" s="17">
        <v>-0.2</v>
      </c>
      <c r="CI30" s="17"/>
      <c r="CJ30" s="17"/>
      <c r="CK30" s="17"/>
      <c r="CL30" s="17">
        <v>29.4</v>
      </c>
      <c r="CM30" s="17">
        <v>27.2</v>
      </c>
      <c r="CN30" s="17">
        <v>7.4</v>
      </c>
      <c r="CO30" s="17"/>
      <c r="CP30" s="17"/>
      <c r="CQ30" s="17"/>
      <c r="CR30" s="17"/>
      <c r="CS30" s="17"/>
      <c r="CT30" s="17"/>
      <c r="CU30" s="17"/>
      <c r="CV30" s="17"/>
      <c r="CW30" s="17">
        <v>-5.3</v>
      </c>
      <c r="CX30" s="17">
        <v>9.6</v>
      </c>
      <c r="CY30" s="17">
        <v>0</v>
      </c>
      <c r="CZ30" s="17"/>
      <c r="DA30" s="17">
        <v>1.2</v>
      </c>
      <c r="DB30" s="17">
        <v>0</v>
      </c>
      <c r="DC30" s="17">
        <v>0</v>
      </c>
      <c r="DD30" s="17">
        <v>-0.8</v>
      </c>
      <c r="DE30" s="17">
        <v>32.200000000000003</v>
      </c>
      <c r="DF30" s="17"/>
      <c r="DG30" s="17">
        <v>0</v>
      </c>
      <c r="DH30" s="17">
        <v>1.3</v>
      </c>
      <c r="DI30" s="17">
        <v>0.2</v>
      </c>
      <c r="DJ30" s="17">
        <v>0.2</v>
      </c>
      <c r="DK30" s="17">
        <v>0.4</v>
      </c>
      <c r="DL30" s="17">
        <v>0.6</v>
      </c>
      <c r="DM30" s="17"/>
      <c r="DN30" s="17">
        <v>-0.8</v>
      </c>
      <c r="DO30" s="17">
        <v>-2.2000000000000002</v>
      </c>
      <c r="DP30" s="17">
        <v>0</v>
      </c>
      <c r="DQ30" s="17">
        <v>0</v>
      </c>
      <c r="DR30" s="17">
        <v>-4</v>
      </c>
      <c r="DS30" s="17">
        <v>0.2</v>
      </c>
      <c r="DT30" s="17">
        <v>0.3</v>
      </c>
      <c r="DU30" s="17">
        <v>0.1</v>
      </c>
      <c r="DV30" s="17"/>
      <c r="DW30" s="17">
        <v>-4.4000000000000004</v>
      </c>
      <c r="DX30" s="17">
        <v>0.4</v>
      </c>
      <c r="DY30" s="17">
        <v>2.1</v>
      </c>
      <c r="DZ30" s="17">
        <v>2.4</v>
      </c>
      <c r="EA30" s="17">
        <v>1.7</v>
      </c>
      <c r="EB30" s="17">
        <v>0</v>
      </c>
      <c r="EC30" s="17">
        <v>1.5</v>
      </c>
      <c r="ED30" s="17">
        <v>3.6</v>
      </c>
      <c r="EE30" s="17">
        <v>-0.8</v>
      </c>
      <c r="EF30" s="17">
        <v>-1</v>
      </c>
      <c r="EG30" s="17">
        <v>0</v>
      </c>
      <c r="EH30" s="17">
        <v>0.1</v>
      </c>
      <c r="EI30" s="17">
        <v>2.6</v>
      </c>
      <c r="EJ30" s="17">
        <v>-0.1</v>
      </c>
      <c r="EK30" s="17">
        <v>1.7</v>
      </c>
      <c r="EL30" s="17">
        <v>0.2</v>
      </c>
      <c r="EM30" s="17">
        <v>0.2</v>
      </c>
      <c r="EN30" s="17">
        <v>0.2</v>
      </c>
      <c r="EO30" s="17"/>
      <c r="EP30" s="17">
        <v>25</v>
      </c>
      <c r="EQ30" s="17">
        <v>2.6</v>
      </c>
      <c r="ER30" s="17">
        <v>21</v>
      </c>
      <c r="ES30" s="17">
        <v>-0.2</v>
      </c>
      <c r="ET30" s="17">
        <v>11.6</v>
      </c>
      <c r="EU30" s="17">
        <v>3.6</v>
      </c>
      <c r="EV30" s="17">
        <v>-6.2</v>
      </c>
      <c r="EW30" s="17">
        <v>1.3</v>
      </c>
      <c r="EX30" s="17">
        <v>0.7</v>
      </c>
      <c r="EY30" s="17">
        <v>0.6</v>
      </c>
      <c r="EZ30" s="17">
        <v>1.1000000000000001</v>
      </c>
      <c r="FA30" s="17">
        <v>2.6</v>
      </c>
      <c r="FB30" s="17">
        <v>1.2</v>
      </c>
      <c r="FC30" s="17">
        <v>2</v>
      </c>
      <c r="FD30" s="17">
        <v>2.1</v>
      </c>
      <c r="FE30" s="17">
        <v>16.7</v>
      </c>
      <c r="FF30" s="17">
        <v>0.4</v>
      </c>
      <c r="FG30" s="17">
        <v>3</v>
      </c>
      <c r="FH30" s="17">
        <v>2.9</v>
      </c>
      <c r="FI30" s="17">
        <v>2.8</v>
      </c>
      <c r="FJ30" s="17">
        <v>4</v>
      </c>
      <c r="FK30" s="17">
        <v>374.8</v>
      </c>
      <c r="FL30" s="15"/>
      <c r="FM30" s="17">
        <v>2.0652599999999999</v>
      </c>
      <c r="FN30" s="17">
        <v>-0.84299999999999997</v>
      </c>
      <c r="FO30" s="17">
        <v>1.52</v>
      </c>
      <c r="FP30" s="17">
        <v>1.7</v>
      </c>
      <c r="FQ30" s="17">
        <v>2.2864800000000001</v>
      </c>
      <c r="FR30" s="17">
        <v>2.6850200000000002</v>
      </c>
      <c r="FS30" s="17">
        <v>1.2</v>
      </c>
      <c r="FT30" s="17">
        <v>1.6</v>
      </c>
      <c r="FU30" s="17">
        <v>12.213760000000001</v>
      </c>
    </row>
    <row r="31" spans="1:177" ht="24" customHeight="1" x14ac:dyDescent="0.3">
      <c r="A31" s="16" t="s">
        <v>96</v>
      </c>
      <c r="B31" s="16" t="s">
        <v>746</v>
      </c>
      <c r="C31" s="17">
        <v>18.399999999999999</v>
      </c>
      <c r="D31" s="17">
        <v>-19</v>
      </c>
      <c r="E31" s="17">
        <v>15.7</v>
      </c>
      <c r="F31" s="17"/>
      <c r="G31" s="17"/>
      <c r="H31" s="17">
        <v>2.9</v>
      </c>
      <c r="I31" s="17">
        <v>23.7</v>
      </c>
      <c r="J31" s="17"/>
      <c r="K31" s="17"/>
      <c r="L31" s="17"/>
      <c r="M31" s="17">
        <v>0.8</v>
      </c>
      <c r="N31" s="17">
        <v>28.1</v>
      </c>
      <c r="O31" s="17">
        <v>31.4</v>
      </c>
      <c r="P31" s="17">
        <v>19.7</v>
      </c>
      <c r="Q31" s="17">
        <v>15.1</v>
      </c>
      <c r="R31" s="17">
        <v>21.6</v>
      </c>
      <c r="S31" s="17">
        <v>0.1</v>
      </c>
      <c r="T31" s="17"/>
      <c r="U31" s="17"/>
      <c r="V31" s="17"/>
      <c r="W31" s="17"/>
      <c r="X31" s="17">
        <v>15.2</v>
      </c>
      <c r="Y31" s="17">
        <v>1.1000000000000001</v>
      </c>
      <c r="Z31" s="17">
        <v>0.7</v>
      </c>
      <c r="AA31" s="17"/>
      <c r="AB31" s="17">
        <v>-3.2</v>
      </c>
      <c r="AC31" s="17">
        <v>3.9</v>
      </c>
      <c r="AD31" s="17">
        <v>13.3</v>
      </c>
      <c r="AE31" s="17"/>
      <c r="AF31" s="17"/>
      <c r="AG31" s="17"/>
      <c r="AH31" s="17"/>
      <c r="AI31" s="17">
        <v>15</v>
      </c>
      <c r="AJ31" s="17">
        <v>-2.2999999999999998</v>
      </c>
      <c r="AK31" s="17"/>
      <c r="AL31" s="17"/>
      <c r="AM31" s="17"/>
      <c r="AN31" s="17"/>
      <c r="AO31" s="17">
        <v>-16.899999999999999</v>
      </c>
      <c r="AP31" s="17">
        <v>4.2</v>
      </c>
      <c r="AQ31" s="17">
        <v>9.8000000000000007</v>
      </c>
      <c r="AR31" s="17">
        <v>3.5</v>
      </c>
      <c r="AS31" s="17">
        <v>-0.1</v>
      </c>
      <c r="AT31" s="17">
        <v>1.7</v>
      </c>
      <c r="AU31" s="17">
        <v>0.8</v>
      </c>
      <c r="AV31" s="17">
        <v>24</v>
      </c>
      <c r="AW31" s="17">
        <v>-17.5</v>
      </c>
      <c r="AX31" s="17">
        <v>-39.799999999999997</v>
      </c>
      <c r="AY31" s="17">
        <v>6.3</v>
      </c>
      <c r="AZ31" s="17">
        <v>-2.2999999999999998</v>
      </c>
      <c r="BA31" s="17">
        <v>-0.8</v>
      </c>
      <c r="BB31" s="17">
        <v>0.7</v>
      </c>
      <c r="BC31" s="17">
        <v>2.4</v>
      </c>
      <c r="BD31" s="17">
        <v>0.4</v>
      </c>
      <c r="BE31" s="17"/>
      <c r="BF31" s="17">
        <v>-4.5999999999999996</v>
      </c>
      <c r="BG31" s="17"/>
      <c r="BH31" s="17"/>
      <c r="BI31" s="17">
        <v>5.4</v>
      </c>
      <c r="BJ31" s="17"/>
      <c r="BK31" s="17"/>
      <c r="BL31" s="17"/>
      <c r="BM31" s="17"/>
      <c r="BN31" s="17"/>
      <c r="BO31" s="17"/>
      <c r="BP31" s="17">
        <v>3.8</v>
      </c>
      <c r="BQ31" s="17">
        <v>-34</v>
      </c>
      <c r="BR31" s="17">
        <v>-35.1</v>
      </c>
      <c r="BS31" s="17">
        <v>-10.7</v>
      </c>
      <c r="BT31" s="17">
        <v>-6.5</v>
      </c>
      <c r="BU31" s="17"/>
      <c r="BV31" s="17"/>
      <c r="BW31" s="17"/>
      <c r="BX31" s="17"/>
      <c r="BY31" s="17"/>
      <c r="BZ31" s="17"/>
      <c r="CA31" s="17"/>
      <c r="CB31" s="17"/>
      <c r="CC31" s="17">
        <v>0</v>
      </c>
      <c r="CD31" s="17">
        <v>36.9</v>
      </c>
      <c r="CE31" s="17">
        <v>32.1</v>
      </c>
      <c r="CF31" s="17">
        <v>8.9</v>
      </c>
      <c r="CG31" s="17">
        <v>10.3</v>
      </c>
      <c r="CH31" s="17">
        <v>-0.1</v>
      </c>
      <c r="CI31" s="17"/>
      <c r="CJ31" s="17"/>
      <c r="CK31" s="17"/>
      <c r="CL31" s="17">
        <v>30</v>
      </c>
      <c r="CM31" s="17">
        <v>28.1</v>
      </c>
      <c r="CN31" s="17">
        <v>8.1</v>
      </c>
      <c r="CO31" s="17"/>
      <c r="CP31" s="17"/>
      <c r="CQ31" s="17"/>
      <c r="CR31" s="17"/>
      <c r="CS31" s="17"/>
      <c r="CT31" s="17"/>
      <c r="CU31" s="17"/>
      <c r="CV31" s="17"/>
      <c r="CW31" s="17">
        <v>-4.7</v>
      </c>
      <c r="CX31" s="17">
        <v>9.9</v>
      </c>
      <c r="CY31" s="17">
        <v>0</v>
      </c>
      <c r="CZ31" s="17"/>
      <c r="DA31" s="17">
        <v>1.2</v>
      </c>
      <c r="DB31" s="17">
        <v>0</v>
      </c>
      <c r="DC31" s="17">
        <v>0</v>
      </c>
      <c r="DD31" s="17">
        <v>-0.8</v>
      </c>
      <c r="DE31" s="17">
        <v>32.700000000000003</v>
      </c>
      <c r="DF31" s="17"/>
      <c r="DG31" s="17">
        <v>0</v>
      </c>
      <c r="DH31" s="17">
        <v>1.3</v>
      </c>
      <c r="DI31" s="17">
        <v>0.2</v>
      </c>
      <c r="DJ31" s="17">
        <v>-0.1</v>
      </c>
      <c r="DK31" s="17">
        <v>0.4</v>
      </c>
      <c r="DL31" s="17">
        <v>0.6</v>
      </c>
      <c r="DM31" s="17"/>
      <c r="DN31" s="17">
        <v>-0.8</v>
      </c>
      <c r="DO31" s="17">
        <v>-2.2000000000000002</v>
      </c>
      <c r="DP31" s="17">
        <v>0</v>
      </c>
      <c r="DQ31" s="17">
        <v>0</v>
      </c>
      <c r="DR31" s="17">
        <v>-4.0999999999999996</v>
      </c>
      <c r="DS31" s="17">
        <v>0.1</v>
      </c>
      <c r="DT31" s="17">
        <v>0.3</v>
      </c>
      <c r="DU31" s="17">
        <v>0.1</v>
      </c>
      <c r="DV31" s="17"/>
      <c r="DW31" s="17">
        <v>-4.2</v>
      </c>
      <c r="DX31" s="17">
        <v>0.5</v>
      </c>
      <c r="DY31" s="17">
        <v>2.2000000000000002</v>
      </c>
      <c r="DZ31" s="17">
        <v>2.2999999999999998</v>
      </c>
      <c r="EA31" s="17">
        <v>1.7</v>
      </c>
      <c r="EB31" s="17">
        <v>0</v>
      </c>
      <c r="EC31" s="17">
        <v>1.9</v>
      </c>
      <c r="ED31" s="17">
        <v>3.5</v>
      </c>
      <c r="EE31" s="17">
        <v>-0.5</v>
      </c>
      <c r="EF31" s="17">
        <v>-0.6</v>
      </c>
      <c r="EG31" s="17">
        <v>0</v>
      </c>
      <c r="EH31" s="17">
        <v>0.1</v>
      </c>
      <c r="EI31" s="17">
        <v>2.6</v>
      </c>
      <c r="EJ31" s="17">
        <v>-0.1</v>
      </c>
      <c r="EK31" s="17">
        <v>1.6</v>
      </c>
      <c r="EL31" s="17">
        <v>0.2</v>
      </c>
      <c r="EM31" s="17">
        <v>0.2</v>
      </c>
      <c r="EN31" s="17">
        <v>0.2</v>
      </c>
      <c r="EO31" s="17"/>
      <c r="EP31" s="17">
        <v>25.2</v>
      </c>
      <c r="EQ31" s="17">
        <v>3</v>
      </c>
      <c r="ER31" s="17">
        <v>20.6</v>
      </c>
      <c r="ES31" s="17">
        <v>-0.2</v>
      </c>
      <c r="ET31" s="17">
        <v>11.8</v>
      </c>
      <c r="EU31" s="17">
        <v>2.4</v>
      </c>
      <c r="EV31" s="17">
        <v>-6.4</v>
      </c>
      <c r="EW31" s="17">
        <v>1.3</v>
      </c>
      <c r="EX31" s="17">
        <v>0.7</v>
      </c>
      <c r="EY31" s="17">
        <v>0.6</v>
      </c>
      <c r="EZ31" s="17">
        <v>1.1000000000000001</v>
      </c>
      <c r="FA31" s="17">
        <v>3</v>
      </c>
      <c r="FB31" s="17">
        <v>1.2</v>
      </c>
      <c r="FC31" s="17">
        <v>2.1</v>
      </c>
      <c r="FD31" s="17">
        <v>2.1</v>
      </c>
      <c r="FE31" s="17">
        <v>13</v>
      </c>
      <c r="FF31" s="17">
        <v>0.5</v>
      </c>
      <c r="FG31" s="17">
        <v>4</v>
      </c>
      <c r="FH31" s="17">
        <v>3.1</v>
      </c>
      <c r="FI31" s="17">
        <v>3.5</v>
      </c>
      <c r="FJ31" s="17">
        <v>4.0999999999999996</v>
      </c>
      <c r="FK31" s="17">
        <v>393.6</v>
      </c>
      <c r="FL31" s="15"/>
      <c r="FM31" s="17">
        <v>2.03085</v>
      </c>
      <c r="FN31" s="17">
        <v>-0.54700000000000004</v>
      </c>
      <c r="FO31" s="17">
        <v>1.484</v>
      </c>
      <c r="FP31" s="17">
        <v>1.8</v>
      </c>
      <c r="FQ31" s="17">
        <v>2.2792500000000002</v>
      </c>
      <c r="FR31" s="17">
        <v>3.73387</v>
      </c>
      <c r="FS31" s="17">
        <v>0.7</v>
      </c>
      <c r="FT31" s="17">
        <v>1.5</v>
      </c>
      <c r="FU31" s="17">
        <v>12.980969999999999</v>
      </c>
    </row>
    <row r="32" spans="1:177" ht="24" customHeight="1" x14ac:dyDescent="0.3">
      <c r="A32" s="16" t="s">
        <v>96</v>
      </c>
      <c r="B32" s="16" t="s">
        <v>747</v>
      </c>
      <c r="C32" s="17">
        <v>13.3</v>
      </c>
      <c r="D32" s="17">
        <v>-25.9</v>
      </c>
      <c r="E32" s="17">
        <v>14.9</v>
      </c>
      <c r="F32" s="17"/>
      <c r="G32" s="17"/>
      <c r="H32" s="17">
        <v>2.2999999999999998</v>
      </c>
      <c r="I32" s="17">
        <v>24.9</v>
      </c>
      <c r="J32" s="17"/>
      <c r="K32" s="17"/>
      <c r="L32" s="17"/>
      <c r="M32" s="17">
        <v>-3.3</v>
      </c>
      <c r="N32" s="17">
        <v>23.6</v>
      </c>
      <c r="O32" s="17">
        <v>31.7</v>
      </c>
      <c r="P32" s="17">
        <v>21.9</v>
      </c>
      <c r="Q32" s="17">
        <v>15.8</v>
      </c>
      <c r="R32" s="17">
        <v>21.7</v>
      </c>
      <c r="S32" s="17">
        <v>0</v>
      </c>
      <c r="T32" s="17"/>
      <c r="U32" s="17"/>
      <c r="V32" s="17"/>
      <c r="W32" s="17"/>
      <c r="X32" s="17">
        <v>15.9</v>
      </c>
      <c r="Y32" s="17">
        <v>1.4</v>
      </c>
      <c r="Z32" s="17">
        <v>0.7</v>
      </c>
      <c r="AA32" s="17"/>
      <c r="AB32" s="17">
        <v>-3.2</v>
      </c>
      <c r="AC32" s="17">
        <v>4</v>
      </c>
      <c r="AD32" s="17">
        <v>13.5</v>
      </c>
      <c r="AE32" s="17"/>
      <c r="AF32" s="17"/>
      <c r="AG32" s="17"/>
      <c r="AH32" s="17"/>
      <c r="AI32" s="17">
        <v>14.9</v>
      </c>
      <c r="AJ32" s="17">
        <v>-3.8</v>
      </c>
      <c r="AK32" s="17"/>
      <c r="AL32" s="17"/>
      <c r="AM32" s="17"/>
      <c r="AN32" s="17"/>
      <c r="AO32" s="17">
        <v>-15.9</v>
      </c>
      <c r="AP32" s="17">
        <v>3.9</v>
      </c>
      <c r="AQ32" s="17">
        <v>9.6</v>
      </c>
      <c r="AR32" s="17">
        <v>3.9</v>
      </c>
      <c r="AS32" s="17">
        <v>-1.1000000000000001</v>
      </c>
      <c r="AT32" s="17">
        <v>1.7</v>
      </c>
      <c r="AU32" s="17">
        <v>0.9</v>
      </c>
      <c r="AV32" s="17">
        <v>24.5</v>
      </c>
      <c r="AW32" s="17">
        <v>-17.2</v>
      </c>
      <c r="AX32" s="17">
        <v>-39.1</v>
      </c>
      <c r="AY32" s="17">
        <v>4.0999999999999996</v>
      </c>
      <c r="AZ32" s="17">
        <v>-2.2999999999999998</v>
      </c>
      <c r="BA32" s="17">
        <v>-0.7</v>
      </c>
      <c r="BB32" s="17">
        <v>-1.1000000000000001</v>
      </c>
      <c r="BC32" s="17">
        <v>1.9</v>
      </c>
      <c r="BD32" s="17">
        <v>0.4</v>
      </c>
      <c r="BE32" s="17"/>
      <c r="BF32" s="17">
        <v>-6</v>
      </c>
      <c r="BG32" s="17"/>
      <c r="BH32" s="17"/>
      <c r="BI32" s="17">
        <v>4.7</v>
      </c>
      <c r="BJ32" s="17"/>
      <c r="BK32" s="17"/>
      <c r="BL32" s="17"/>
      <c r="BM32" s="17"/>
      <c r="BN32" s="17"/>
      <c r="BO32" s="17"/>
      <c r="BP32" s="17">
        <v>4.4000000000000004</v>
      </c>
      <c r="BQ32" s="17">
        <v>-30.7</v>
      </c>
      <c r="BR32" s="17">
        <v>-31.7</v>
      </c>
      <c r="BS32" s="17">
        <v>-7.5</v>
      </c>
      <c r="BT32" s="17">
        <v>-3</v>
      </c>
      <c r="BU32" s="17"/>
      <c r="BV32" s="17"/>
      <c r="BW32" s="17"/>
      <c r="BX32" s="17"/>
      <c r="BY32" s="17"/>
      <c r="BZ32" s="17"/>
      <c r="CA32" s="17"/>
      <c r="CB32" s="17"/>
      <c r="CC32" s="17">
        <v>0</v>
      </c>
      <c r="CD32" s="17">
        <v>61.2</v>
      </c>
      <c r="CE32" s="17">
        <v>52.4</v>
      </c>
      <c r="CF32" s="17">
        <v>8.6999999999999993</v>
      </c>
      <c r="CG32" s="17">
        <v>10.3</v>
      </c>
      <c r="CH32" s="17">
        <v>0</v>
      </c>
      <c r="CI32" s="17"/>
      <c r="CJ32" s="17"/>
      <c r="CK32" s="17"/>
      <c r="CL32" s="17">
        <v>29.6</v>
      </c>
      <c r="CM32" s="17">
        <v>27.6</v>
      </c>
      <c r="CN32" s="17">
        <v>6.7</v>
      </c>
      <c r="CO32" s="17"/>
      <c r="CP32" s="17"/>
      <c r="CQ32" s="17"/>
      <c r="CR32" s="17"/>
      <c r="CS32" s="17"/>
      <c r="CT32" s="17"/>
      <c r="CU32" s="17"/>
      <c r="CV32" s="17"/>
      <c r="CW32" s="17">
        <v>-0.2</v>
      </c>
      <c r="CX32" s="17">
        <v>9.5</v>
      </c>
      <c r="CY32" s="17">
        <v>0</v>
      </c>
      <c r="CZ32" s="17"/>
      <c r="DA32" s="17">
        <v>1.2</v>
      </c>
      <c r="DB32" s="17">
        <v>0</v>
      </c>
      <c r="DC32" s="17">
        <v>-0.1</v>
      </c>
      <c r="DD32" s="17">
        <v>-0.7</v>
      </c>
      <c r="DE32" s="17">
        <v>32.9</v>
      </c>
      <c r="DF32" s="17"/>
      <c r="DG32" s="17">
        <v>0</v>
      </c>
      <c r="DH32" s="17">
        <v>1.3</v>
      </c>
      <c r="DI32" s="17">
        <v>0.2</v>
      </c>
      <c r="DJ32" s="17">
        <v>0.2</v>
      </c>
      <c r="DK32" s="17">
        <v>0.5</v>
      </c>
      <c r="DL32" s="17">
        <v>0.6</v>
      </c>
      <c r="DM32" s="17"/>
      <c r="DN32" s="17">
        <v>-0.8</v>
      </c>
      <c r="DO32" s="17">
        <v>-2.2999999999999998</v>
      </c>
      <c r="DP32" s="17">
        <v>0</v>
      </c>
      <c r="DQ32" s="17">
        <v>0</v>
      </c>
      <c r="DR32" s="17">
        <v>-4.0999999999999996</v>
      </c>
      <c r="DS32" s="17">
        <v>0.2</v>
      </c>
      <c r="DT32" s="17">
        <v>0.3</v>
      </c>
      <c r="DU32" s="17">
        <v>0.1</v>
      </c>
      <c r="DV32" s="17"/>
      <c r="DW32" s="17">
        <v>-4</v>
      </c>
      <c r="DX32" s="17">
        <v>0.5</v>
      </c>
      <c r="DY32" s="17">
        <v>2</v>
      </c>
      <c r="DZ32" s="17">
        <v>2.7</v>
      </c>
      <c r="EA32" s="17">
        <v>1.8</v>
      </c>
      <c r="EB32" s="17">
        <v>0</v>
      </c>
      <c r="EC32" s="17">
        <v>3.3</v>
      </c>
      <c r="ED32" s="17">
        <v>3.5</v>
      </c>
      <c r="EE32" s="17">
        <v>-0.2</v>
      </c>
      <c r="EF32" s="17">
        <v>-0.3</v>
      </c>
      <c r="EG32" s="17">
        <v>0</v>
      </c>
      <c r="EH32" s="17">
        <v>0</v>
      </c>
      <c r="EI32" s="17">
        <v>2.6</v>
      </c>
      <c r="EJ32" s="17">
        <v>-0.1</v>
      </c>
      <c r="EK32" s="17">
        <v>1.6</v>
      </c>
      <c r="EL32" s="17">
        <v>0.2</v>
      </c>
      <c r="EM32" s="17">
        <v>0.2</v>
      </c>
      <c r="EN32" s="17">
        <v>0.2</v>
      </c>
      <c r="EO32" s="17"/>
      <c r="EP32" s="17">
        <v>25.8</v>
      </c>
      <c r="EQ32" s="17">
        <v>3.2</v>
      </c>
      <c r="ER32" s="17">
        <v>22</v>
      </c>
      <c r="ES32" s="17">
        <v>-0.2</v>
      </c>
      <c r="ET32" s="17">
        <v>11.8</v>
      </c>
      <c r="EU32" s="17">
        <v>2.4</v>
      </c>
      <c r="EV32" s="17">
        <v>-6.4</v>
      </c>
      <c r="EW32" s="17">
        <v>1.3</v>
      </c>
      <c r="EX32" s="17">
        <v>0.7</v>
      </c>
      <c r="EY32" s="17">
        <v>0.6</v>
      </c>
      <c r="EZ32" s="17">
        <v>1.1000000000000001</v>
      </c>
      <c r="FA32" s="17">
        <v>3.2</v>
      </c>
      <c r="FB32" s="17">
        <v>1.2</v>
      </c>
      <c r="FC32" s="17">
        <v>2.2000000000000002</v>
      </c>
      <c r="FD32" s="17">
        <v>2.2000000000000002</v>
      </c>
      <c r="FE32" s="17">
        <v>13.1</v>
      </c>
      <c r="FF32" s="17">
        <v>0</v>
      </c>
      <c r="FG32" s="17">
        <v>3.4</v>
      </c>
      <c r="FH32" s="17">
        <v>1.6</v>
      </c>
      <c r="FI32" s="17">
        <v>3.4</v>
      </c>
      <c r="FJ32" s="17">
        <v>4.0999999999999996</v>
      </c>
      <c r="FK32" s="17">
        <v>434</v>
      </c>
      <c r="FL32" s="15"/>
      <c r="FM32" s="17">
        <v>1.92967</v>
      </c>
      <c r="FN32" s="17">
        <v>-0.35099999999999998</v>
      </c>
      <c r="FO32" s="17">
        <v>1.3640000000000001</v>
      </c>
      <c r="FP32" s="17">
        <v>1.8</v>
      </c>
      <c r="FQ32" s="17">
        <v>2.2947299999999999</v>
      </c>
      <c r="FR32" s="17">
        <v>3.8329800000000001</v>
      </c>
      <c r="FS32" s="17">
        <v>0.7</v>
      </c>
      <c r="FT32" s="17">
        <v>1.5</v>
      </c>
      <c r="FU32" s="17">
        <v>13.07038</v>
      </c>
    </row>
    <row r="33" spans="1:177" ht="24" customHeight="1" x14ac:dyDescent="0.3">
      <c r="A33" s="16" t="s">
        <v>96</v>
      </c>
      <c r="B33" s="16" t="s">
        <v>748</v>
      </c>
      <c r="C33" s="17">
        <v>15.6</v>
      </c>
      <c r="D33" s="17">
        <v>-18.7</v>
      </c>
      <c r="E33" s="17">
        <v>15.9</v>
      </c>
      <c r="F33" s="17"/>
      <c r="G33" s="17"/>
      <c r="H33" s="17">
        <v>4.5</v>
      </c>
      <c r="I33" s="17">
        <v>15.3</v>
      </c>
      <c r="J33" s="17"/>
      <c r="K33" s="17"/>
      <c r="L33" s="17"/>
      <c r="M33" s="17">
        <v>-0.3</v>
      </c>
      <c r="N33" s="17">
        <v>26.9</v>
      </c>
      <c r="O33" s="17">
        <v>30.2</v>
      </c>
      <c r="P33" s="17">
        <v>22.3</v>
      </c>
      <c r="Q33" s="17">
        <v>17.100000000000001</v>
      </c>
      <c r="R33" s="17">
        <v>22.1</v>
      </c>
      <c r="S33" s="17">
        <v>0.1</v>
      </c>
      <c r="T33" s="17"/>
      <c r="U33" s="17"/>
      <c r="V33" s="17"/>
      <c r="W33" s="17"/>
      <c r="X33" s="17">
        <v>15.8</v>
      </c>
      <c r="Y33" s="17">
        <v>1.6</v>
      </c>
      <c r="Z33" s="17">
        <v>0.9</v>
      </c>
      <c r="AA33" s="17"/>
      <c r="AB33" s="17">
        <v>-3.4</v>
      </c>
      <c r="AC33" s="17">
        <v>2.2999999999999998</v>
      </c>
      <c r="AD33" s="17">
        <v>-3.1</v>
      </c>
      <c r="AE33" s="17"/>
      <c r="AF33" s="17"/>
      <c r="AG33" s="17"/>
      <c r="AH33" s="17"/>
      <c r="AI33" s="17">
        <v>15.4</v>
      </c>
      <c r="AJ33" s="17">
        <v>-2.1</v>
      </c>
      <c r="AK33" s="17"/>
      <c r="AL33" s="17"/>
      <c r="AM33" s="17"/>
      <c r="AN33" s="17"/>
      <c r="AO33" s="17">
        <v>-14.8</v>
      </c>
      <c r="AP33" s="17">
        <v>4.3</v>
      </c>
      <c r="AQ33" s="17">
        <v>10.9</v>
      </c>
      <c r="AR33" s="17">
        <v>3.3</v>
      </c>
      <c r="AS33" s="17">
        <v>-1</v>
      </c>
      <c r="AT33" s="17">
        <v>1.7</v>
      </c>
      <c r="AU33" s="17">
        <v>1.1000000000000001</v>
      </c>
      <c r="AV33" s="17">
        <v>25.7</v>
      </c>
      <c r="AW33" s="17">
        <v>-15.7</v>
      </c>
      <c r="AX33" s="17">
        <v>-38.1</v>
      </c>
      <c r="AY33" s="17">
        <v>4.2</v>
      </c>
      <c r="AZ33" s="17">
        <v>-2.2999999999999998</v>
      </c>
      <c r="BA33" s="17">
        <v>-0.5</v>
      </c>
      <c r="BB33" s="17">
        <v>1.1000000000000001</v>
      </c>
      <c r="BC33" s="17">
        <v>1.3</v>
      </c>
      <c r="BD33" s="17">
        <v>0.4</v>
      </c>
      <c r="BE33" s="17"/>
      <c r="BF33" s="17">
        <v>-5</v>
      </c>
      <c r="BG33" s="17"/>
      <c r="BH33" s="17"/>
      <c r="BI33" s="17">
        <v>5.4</v>
      </c>
      <c r="BJ33" s="17"/>
      <c r="BK33" s="17"/>
      <c r="BL33" s="17"/>
      <c r="BM33" s="17"/>
      <c r="BN33" s="17"/>
      <c r="BO33" s="17"/>
      <c r="BP33" s="17">
        <v>4.4000000000000004</v>
      </c>
      <c r="BQ33" s="17">
        <v>-31</v>
      </c>
      <c r="BR33" s="17">
        <v>-32</v>
      </c>
      <c r="BS33" s="17">
        <v>-7.2</v>
      </c>
      <c r="BT33" s="17">
        <v>-1.9</v>
      </c>
      <c r="BU33" s="17"/>
      <c r="BV33" s="17"/>
      <c r="BW33" s="17"/>
      <c r="BX33" s="17"/>
      <c r="BY33" s="17"/>
      <c r="BZ33" s="17"/>
      <c r="CA33" s="17"/>
      <c r="CB33" s="17"/>
      <c r="CC33" s="17">
        <v>0</v>
      </c>
      <c r="CD33" s="17">
        <v>60.4</v>
      </c>
      <c r="CE33" s="17">
        <v>52.1</v>
      </c>
      <c r="CF33" s="17">
        <v>9.1999999999999993</v>
      </c>
      <c r="CG33" s="17">
        <v>10.4</v>
      </c>
      <c r="CH33" s="17">
        <v>-0.1</v>
      </c>
      <c r="CI33" s="17"/>
      <c r="CJ33" s="17"/>
      <c r="CK33" s="17"/>
      <c r="CL33" s="17">
        <v>30.1</v>
      </c>
      <c r="CM33" s="17">
        <v>27.9</v>
      </c>
      <c r="CN33" s="17">
        <v>8.6</v>
      </c>
      <c r="CO33" s="17"/>
      <c r="CP33" s="17"/>
      <c r="CQ33" s="17"/>
      <c r="CR33" s="17"/>
      <c r="CS33" s="17"/>
      <c r="CT33" s="17"/>
      <c r="CU33" s="17"/>
      <c r="CV33" s="17"/>
      <c r="CW33" s="17">
        <v>2.6</v>
      </c>
      <c r="CX33" s="17">
        <v>8.6</v>
      </c>
      <c r="CY33" s="17">
        <v>0</v>
      </c>
      <c r="CZ33" s="17"/>
      <c r="DA33" s="17">
        <v>1.2</v>
      </c>
      <c r="DB33" s="17">
        <v>0</v>
      </c>
      <c r="DC33" s="17">
        <v>-0.1</v>
      </c>
      <c r="DD33" s="17">
        <v>-0.7</v>
      </c>
      <c r="DE33" s="17">
        <v>33.299999999999997</v>
      </c>
      <c r="DF33" s="17"/>
      <c r="DG33" s="17">
        <v>0</v>
      </c>
      <c r="DH33" s="17">
        <v>1.3</v>
      </c>
      <c r="DI33" s="17">
        <v>0.1</v>
      </c>
      <c r="DJ33" s="17">
        <v>0.5</v>
      </c>
      <c r="DK33" s="17">
        <v>0.6</v>
      </c>
      <c r="DL33" s="17">
        <v>0.6</v>
      </c>
      <c r="DM33" s="17"/>
      <c r="DN33" s="17">
        <v>-0.8</v>
      </c>
      <c r="DO33" s="17">
        <v>-2.2999999999999998</v>
      </c>
      <c r="DP33" s="17">
        <v>0</v>
      </c>
      <c r="DQ33" s="17">
        <v>0</v>
      </c>
      <c r="DR33" s="17">
        <v>-4.0999999999999996</v>
      </c>
      <c r="DS33" s="17">
        <v>0</v>
      </c>
      <c r="DT33" s="17">
        <v>0.4</v>
      </c>
      <c r="DU33" s="17">
        <v>0.1</v>
      </c>
      <c r="DV33" s="17"/>
      <c r="DW33" s="17">
        <v>-3.8</v>
      </c>
      <c r="DX33" s="17">
        <v>0.5</v>
      </c>
      <c r="DY33" s="17">
        <v>2</v>
      </c>
      <c r="DZ33" s="17">
        <v>2.7</v>
      </c>
      <c r="EA33" s="17">
        <v>1.7</v>
      </c>
      <c r="EB33" s="17">
        <v>0</v>
      </c>
      <c r="EC33" s="17">
        <v>2</v>
      </c>
      <c r="ED33" s="17">
        <v>3.7</v>
      </c>
      <c r="EE33" s="17">
        <v>-2.5</v>
      </c>
      <c r="EF33" s="17">
        <v>-3.8</v>
      </c>
      <c r="EG33" s="17">
        <v>0</v>
      </c>
      <c r="EH33" s="17">
        <v>0</v>
      </c>
      <c r="EI33" s="17">
        <v>2.6</v>
      </c>
      <c r="EJ33" s="17">
        <v>-0.1</v>
      </c>
      <c r="EK33" s="17">
        <v>1.5</v>
      </c>
      <c r="EL33" s="17">
        <v>0.2</v>
      </c>
      <c r="EM33" s="17">
        <v>0.2</v>
      </c>
      <c r="EN33" s="17">
        <v>0.2</v>
      </c>
      <c r="EO33" s="17"/>
      <c r="EP33" s="17">
        <v>25.5</v>
      </c>
      <c r="EQ33" s="17">
        <v>3.4</v>
      </c>
      <c r="ER33" s="17">
        <v>27.3</v>
      </c>
      <c r="ES33" s="17">
        <v>-0.2</v>
      </c>
      <c r="ET33" s="17">
        <v>14</v>
      </c>
      <c r="EU33" s="17">
        <v>3.9</v>
      </c>
      <c r="EV33" s="17">
        <v>-6.6</v>
      </c>
      <c r="EW33" s="17">
        <v>1.3</v>
      </c>
      <c r="EX33" s="17">
        <v>0.7</v>
      </c>
      <c r="EY33" s="17">
        <v>0.6</v>
      </c>
      <c r="EZ33" s="17">
        <v>1.1000000000000001</v>
      </c>
      <c r="FA33" s="17">
        <v>3.3</v>
      </c>
      <c r="FB33" s="17">
        <v>1.2</v>
      </c>
      <c r="FC33" s="17">
        <v>2.2000000000000002</v>
      </c>
      <c r="FD33" s="17">
        <v>1.9</v>
      </c>
      <c r="FE33" s="17">
        <v>14.3</v>
      </c>
      <c r="FF33" s="17">
        <v>0.2</v>
      </c>
      <c r="FG33" s="17">
        <v>3</v>
      </c>
      <c r="FH33" s="17">
        <v>1.6</v>
      </c>
      <c r="FI33" s="17">
        <v>3</v>
      </c>
      <c r="FJ33" s="17">
        <v>4</v>
      </c>
      <c r="FK33" s="17">
        <v>445.4</v>
      </c>
      <c r="FL33" s="15"/>
      <c r="FM33" s="17">
        <v>2.08386</v>
      </c>
      <c r="FN33" s="17">
        <v>-0.38200000000000001</v>
      </c>
      <c r="FO33" s="17">
        <v>1.32</v>
      </c>
      <c r="FP33" s="17">
        <v>1.7</v>
      </c>
      <c r="FQ33" s="17">
        <v>2.2940200000000002</v>
      </c>
      <c r="FR33" s="17">
        <v>3.8304499999999999</v>
      </c>
      <c r="FS33" s="17">
        <v>0.4</v>
      </c>
      <c r="FT33" s="17">
        <v>1.2</v>
      </c>
      <c r="FU33" s="17">
        <v>12.44633</v>
      </c>
    </row>
    <row r="34" spans="1:177" ht="24" customHeight="1" x14ac:dyDescent="0.3">
      <c r="A34" s="18" t="s">
        <v>96</v>
      </c>
      <c r="B34" s="18" t="s">
        <v>749</v>
      </c>
      <c r="C34" s="19">
        <v>12.9</v>
      </c>
      <c r="D34" s="19">
        <v>-21.6</v>
      </c>
      <c r="E34" s="19">
        <v>15.2</v>
      </c>
      <c r="F34" s="19"/>
      <c r="G34" s="19"/>
      <c r="H34" s="19">
        <v>4.5999999999999996</v>
      </c>
      <c r="I34" s="19">
        <v>12.3</v>
      </c>
      <c r="J34" s="19"/>
      <c r="K34" s="19"/>
      <c r="L34" s="19"/>
      <c r="M34" s="19">
        <v>-3.7</v>
      </c>
      <c r="N34" s="19">
        <v>23.2</v>
      </c>
      <c r="O34" s="19">
        <v>32.700000000000003</v>
      </c>
      <c r="P34" s="19">
        <v>20.8</v>
      </c>
      <c r="Q34" s="19">
        <v>16.2</v>
      </c>
      <c r="R34" s="19">
        <v>20.8</v>
      </c>
      <c r="S34" s="19">
        <v>0</v>
      </c>
      <c r="T34" s="19"/>
      <c r="U34" s="19"/>
      <c r="V34" s="19"/>
      <c r="W34" s="19"/>
      <c r="X34" s="19">
        <v>13.5</v>
      </c>
      <c r="Y34" s="19">
        <v>1.5</v>
      </c>
      <c r="Z34" s="19">
        <v>0.8</v>
      </c>
      <c r="AA34" s="19"/>
      <c r="AB34" s="19">
        <v>-3.4</v>
      </c>
      <c r="AC34" s="19">
        <v>2.2999999999999998</v>
      </c>
      <c r="AD34" s="19">
        <v>-3.3</v>
      </c>
      <c r="AE34" s="19"/>
      <c r="AF34" s="19"/>
      <c r="AG34" s="19"/>
      <c r="AH34" s="19"/>
      <c r="AI34" s="19">
        <v>14.7</v>
      </c>
      <c r="AJ34" s="19">
        <v>-0.8</v>
      </c>
      <c r="AK34" s="19"/>
      <c r="AL34" s="19"/>
      <c r="AM34" s="19"/>
      <c r="AN34" s="19"/>
      <c r="AO34" s="19">
        <v>-16.399999999999999</v>
      </c>
      <c r="AP34" s="19">
        <v>3.7</v>
      </c>
      <c r="AQ34" s="19">
        <v>10.5</v>
      </c>
      <c r="AR34" s="19">
        <v>3.5</v>
      </c>
      <c r="AS34" s="19">
        <v>-1</v>
      </c>
      <c r="AT34" s="19">
        <v>1.7</v>
      </c>
      <c r="AU34" s="19">
        <v>1.3</v>
      </c>
      <c r="AV34" s="19">
        <v>24.7</v>
      </c>
      <c r="AW34" s="19">
        <v>-16.899999999999999</v>
      </c>
      <c r="AX34" s="19">
        <v>-38.9</v>
      </c>
      <c r="AY34" s="19">
        <v>3.4</v>
      </c>
      <c r="AZ34" s="19">
        <v>-2.2999999999999998</v>
      </c>
      <c r="BA34" s="19">
        <v>-0.6</v>
      </c>
      <c r="BB34" s="19">
        <v>-1</v>
      </c>
      <c r="BC34" s="19">
        <v>1.7</v>
      </c>
      <c r="BD34" s="19">
        <v>0.4</v>
      </c>
      <c r="BE34" s="19"/>
      <c r="BF34" s="19">
        <v>-7.8</v>
      </c>
      <c r="BG34" s="19"/>
      <c r="BH34" s="19"/>
      <c r="BI34" s="19">
        <v>4.9000000000000004</v>
      </c>
      <c r="BJ34" s="19"/>
      <c r="BK34" s="19"/>
      <c r="BL34" s="19"/>
      <c r="BM34" s="19"/>
      <c r="BN34" s="19"/>
      <c r="BO34" s="19"/>
      <c r="BP34" s="19">
        <v>3.5</v>
      </c>
      <c r="BQ34" s="19">
        <v>-32.1</v>
      </c>
      <c r="BR34" s="19">
        <v>-33.200000000000003</v>
      </c>
      <c r="BS34" s="19">
        <v>-8.6999999999999993</v>
      </c>
      <c r="BT34" s="19">
        <v>-6.6</v>
      </c>
      <c r="BU34" s="19"/>
      <c r="BV34" s="19"/>
      <c r="BW34" s="19"/>
      <c r="BX34" s="19"/>
      <c r="BY34" s="19"/>
      <c r="BZ34" s="19"/>
      <c r="CA34" s="19"/>
      <c r="CB34" s="19"/>
      <c r="CC34" s="19">
        <v>0</v>
      </c>
      <c r="CD34" s="19">
        <v>60.2</v>
      </c>
      <c r="CE34" s="19">
        <v>53.3</v>
      </c>
      <c r="CF34" s="19">
        <v>9.3000000000000007</v>
      </c>
      <c r="CG34" s="19">
        <v>10.5</v>
      </c>
      <c r="CH34" s="19">
        <v>0</v>
      </c>
      <c r="CI34" s="19"/>
      <c r="CJ34" s="19"/>
      <c r="CK34" s="19"/>
      <c r="CL34" s="19">
        <v>29.2</v>
      </c>
      <c r="CM34" s="19">
        <v>26.9</v>
      </c>
      <c r="CN34" s="19">
        <v>6.9</v>
      </c>
      <c r="CO34" s="19"/>
      <c r="CP34" s="19"/>
      <c r="CQ34" s="19"/>
      <c r="CR34" s="19"/>
      <c r="CS34" s="19"/>
      <c r="CT34" s="19"/>
      <c r="CU34" s="19"/>
      <c r="CV34" s="19"/>
      <c r="CW34" s="19">
        <v>-1.3</v>
      </c>
      <c r="CX34" s="19">
        <v>8.3000000000000007</v>
      </c>
      <c r="CY34" s="19">
        <v>0</v>
      </c>
      <c r="CZ34" s="19"/>
      <c r="DA34" s="19">
        <v>1.2</v>
      </c>
      <c r="DB34" s="19">
        <v>0</v>
      </c>
      <c r="DC34" s="19">
        <v>0</v>
      </c>
      <c r="DD34" s="19">
        <v>-0.8</v>
      </c>
      <c r="DE34" s="19">
        <v>33.5</v>
      </c>
      <c r="DF34" s="19"/>
      <c r="DG34" s="19">
        <v>0</v>
      </c>
      <c r="DH34" s="19">
        <v>1.3</v>
      </c>
      <c r="DI34" s="19">
        <v>0.2</v>
      </c>
      <c r="DJ34" s="19">
        <v>0.9</v>
      </c>
      <c r="DK34" s="19">
        <v>0.5</v>
      </c>
      <c r="DL34" s="19">
        <v>0.6</v>
      </c>
      <c r="DM34" s="19"/>
      <c r="DN34" s="19">
        <v>-0.8</v>
      </c>
      <c r="DO34" s="19">
        <v>-2.2999999999999998</v>
      </c>
      <c r="DP34" s="19">
        <v>0</v>
      </c>
      <c r="DQ34" s="19">
        <v>0</v>
      </c>
      <c r="DR34" s="19">
        <v>-4.0999999999999996</v>
      </c>
      <c r="DS34" s="19">
        <v>0.1</v>
      </c>
      <c r="DT34" s="19">
        <v>0.4</v>
      </c>
      <c r="DU34" s="19">
        <v>0.1</v>
      </c>
      <c r="DV34" s="19"/>
      <c r="DW34" s="19">
        <v>-3.2</v>
      </c>
      <c r="DX34" s="19">
        <v>0.4</v>
      </c>
      <c r="DY34" s="19">
        <v>2</v>
      </c>
      <c r="DZ34" s="19">
        <v>2.6</v>
      </c>
      <c r="EA34" s="19">
        <v>1.7</v>
      </c>
      <c r="EB34" s="19">
        <v>0</v>
      </c>
      <c r="EC34" s="19">
        <v>0.3</v>
      </c>
      <c r="ED34" s="19">
        <v>3.5</v>
      </c>
      <c r="EE34" s="19">
        <v>-2.2000000000000002</v>
      </c>
      <c r="EF34" s="19">
        <v>-3.5</v>
      </c>
      <c r="EG34" s="19">
        <v>0</v>
      </c>
      <c r="EH34" s="19">
        <v>0</v>
      </c>
      <c r="EI34" s="19">
        <v>2.6</v>
      </c>
      <c r="EJ34" s="19">
        <v>-0.1</v>
      </c>
      <c r="EK34" s="19">
        <v>1.5</v>
      </c>
      <c r="EL34" s="19">
        <v>0.2</v>
      </c>
      <c r="EM34" s="19">
        <v>0.2</v>
      </c>
      <c r="EN34" s="19">
        <v>0.2</v>
      </c>
      <c r="EO34" s="19"/>
      <c r="EP34" s="19">
        <v>25.8</v>
      </c>
      <c r="EQ34" s="19">
        <v>3.4</v>
      </c>
      <c r="ER34" s="19">
        <v>26</v>
      </c>
      <c r="ES34" s="19">
        <v>-0.2</v>
      </c>
      <c r="ET34" s="19">
        <v>13.6</v>
      </c>
      <c r="EU34" s="19">
        <v>4.2</v>
      </c>
      <c r="EV34" s="19">
        <v>-6.7</v>
      </c>
      <c r="EW34" s="19">
        <v>1.3</v>
      </c>
      <c r="EX34" s="19">
        <v>0.7</v>
      </c>
      <c r="EY34" s="19">
        <v>0.6</v>
      </c>
      <c r="EZ34" s="19">
        <v>1.1000000000000001</v>
      </c>
      <c r="FA34" s="19">
        <v>3.4</v>
      </c>
      <c r="FB34" s="19">
        <v>1.2</v>
      </c>
      <c r="FC34" s="19">
        <v>2.1</v>
      </c>
      <c r="FD34" s="19">
        <v>2.1</v>
      </c>
      <c r="FE34" s="19">
        <v>14.2</v>
      </c>
      <c r="FF34" s="19">
        <v>0.1</v>
      </c>
      <c r="FG34" s="19">
        <v>4</v>
      </c>
      <c r="FH34" s="19">
        <v>1.6</v>
      </c>
      <c r="FI34" s="19">
        <v>3.8</v>
      </c>
      <c r="FJ34" s="19">
        <v>4</v>
      </c>
      <c r="FK34" s="19">
        <v>399.1</v>
      </c>
      <c r="FL34" s="15"/>
      <c r="FM34" s="19">
        <v>1.75282</v>
      </c>
      <c r="FN34" s="19">
        <v>-0.33300000000000002</v>
      </c>
      <c r="FO34" s="19">
        <v>1.196</v>
      </c>
      <c r="FP34" s="19">
        <v>1.8</v>
      </c>
      <c r="FQ34" s="19">
        <v>2.3151799999999998</v>
      </c>
      <c r="FR34" s="19">
        <v>3.8110900000000001</v>
      </c>
      <c r="FS34" s="19">
        <v>0</v>
      </c>
      <c r="FT34" s="19">
        <v>1.5</v>
      </c>
      <c r="FU34" s="19">
        <v>12.04209</v>
      </c>
    </row>
    <row r="35" spans="1:177" ht="24" customHeight="1" x14ac:dyDescent="0.3">
      <c r="A35" s="13" t="s">
        <v>96</v>
      </c>
      <c r="B35" s="13" t="s">
        <v>750</v>
      </c>
      <c r="C35" s="14">
        <v>12.2</v>
      </c>
      <c r="D35" s="14">
        <v>-15.2</v>
      </c>
      <c r="E35" s="14">
        <v>15.9</v>
      </c>
      <c r="F35" s="14"/>
      <c r="G35" s="14"/>
      <c r="H35" s="14">
        <v>4.7</v>
      </c>
      <c r="I35" s="14">
        <v>13.8</v>
      </c>
      <c r="J35" s="14"/>
      <c r="K35" s="14"/>
      <c r="L35" s="14"/>
      <c r="M35" s="14">
        <v>-2.7</v>
      </c>
      <c r="N35" s="14">
        <v>23.8</v>
      </c>
      <c r="O35" s="14">
        <v>33.6</v>
      </c>
      <c r="P35" s="14">
        <v>18.899999999999999</v>
      </c>
      <c r="Q35" s="14">
        <v>15.2</v>
      </c>
      <c r="R35" s="14">
        <v>21</v>
      </c>
      <c r="S35" s="14">
        <v>0</v>
      </c>
      <c r="T35" s="14"/>
      <c r="U35" s="14"/>
      <c r="V35" s="14"/>
      <c r="W35" s="14"/>
      <c r="X35" s="14">
        <v>10.4</v>
      </c>
      <c r="Y35" s="14">
        <v>1.5</v>
      </c>
      <c r="Z35" s="14">
        <v>0.8</v>
      </c>
      <c r="AA35" s="14"/>
      <c r="AB35" s="14">
        <v>-3.4</v>
      </c>
      <c r="AC35" s="14">
        <v>2.1</v>
      </c>
      <c r="AD35" s="14">
        <v>-4</v>
      </c>
      <c r="AE35" s="14"/>
      <c r="AF35" s="14"/>
      <c r="AG35" s="14"/>
      <c r="AH35" s="14"/>
      <c r="AI35" s="14">
        <v>12.9</v>
      </c>
      <c r="AJ35" s="14">
        <v>0.8</v>
      </c>
      <c r="AK35" s="14"/>
      <c r="AL35" s="14"/>
      <c r="AM35" s="14"/>
      <c r="AN35" s="14"/>
      <c r="AO35" s="14">
        <v>-17.7</v>
      </c>
      <c r="AP35" s="14">
        <v>3.3</v>
      </c>
      <c r="AQ35" s="14">
        <v>11.1</v>
      </c>
      <c r="AR35" s="14">
        <v>3.1</v>
      </c>
      <c r="AS35" s="14">
        <v>-1.7</v>
      </c>
      <c r="AT35" s="14">
        <v>1.7</v>
      </c>
      <c r="AU35" s="14">
        <v>1.6</v>
      </c>
      <c r="AV35" s="14">
        <v>23.3</v>
      </c>
      <c r="AW35" s="14">
        <v>-18.100000000000001</v>
      </c>
      <c r="AX35" s="14">
        <v>-40.200000000000003</v>
      </c>
      <c r="AY35" s="14">
        <v>1.6</v>
      </c>
      <c r="AZ35" s="14">
        <v>-2.4</v>
      </c>
      <c r="BA35" s="14">
        <v>-0.8</v>
      </c>
      <c r="BB35" s="14">
        <v>-1.7</v>
      </c>
      <c r="BC35" s="14">
        <v>1.6</v>
      </c>
      <c r="BD35" s="14">
        <v>0.4</v>
      </c>
      <c r="BE35" s="14"/>
      <c r="BF35" s="14">
        <v>-6.9</v>
      </c>
      <c r="BG35" s="14"/>
      <c r="BH35" s="14"/>
      <c r="BI35" s="14">
        <v>4.5</v>
      </c>
      <c r="BJ35" s="14"/>
      <c r="BK35" s="14"/>
      <c r="BL35" s="14"/>
      <c r="BM35" s="14"/>
      <c r="BN35" s="14"/>
      <c r="BO35" s="14"/>
      <c r="BP35" s="14">
        <v>2.9</v>
      </c>
      <c r="BQ35" s="14">
        <v>-35.200000000000003</v>
      </c>
      <c r="BR35" s="14">
        <v>-36.299999999999997</v>
      </c>
      <c r="BS35" s="14">
        <v>-11.6</v>
      </c>
      <c r="BT35" s="14">
        <v>-8.4</v>
      </c>
      <c r="BU35" s="14"/>
      <c r="BV35" s="14"/>
      <c r="BW35" s="14"/>
      <c r="BX35" s="14"/>
      <c r="BY35" s="14"/>
      <c r="BZ35" s="14"/>
      <c r="CA35" s="14"/>
      <c r="CB35" s="14"/>
      <c r="CC35" s="14">
        <v>0</v>
      </c>
      <c r="CD35" s="14">
        <v>44.3</v>
      </c>
      <c r="CE35" s="14">
        <v>34.799999999999997</v>
      </c>
      <c r="CF35" s="14">
        <v>10</v>
      </c>
      <c r="CG35" s="14">
        <v>7.8</v>
      </c>
      <c r="CH35" s="14">
        <v>-0.2</v>
      </c>
      <c r="CI35" s="14"/>
      <c r="CJ35" s="14"/>
      <c r="CK35" s="14"/>
      <c r="CL35" s="14">
        <v>29.4</v>
      </c>
      <c r="CM35" s="14">
        <v>27.2</v>
      </c>
      <c r="CN35" s="14">
        <v>7.8</v>
      </c>
      <c r="CO35" s="14"/>
      <c r="CP35" s="14"/>
      <c r="CQ35" s="14"/>
      <c r="CR35" s="14"/>
      <c r="CS35" s="14"/>
      <c r="CT35" s="14"/>
      <c r="CU35" s="14"/>
      <c r="CV35" s="14"/>
      <c r="CW35" s="14">
        <v>-4.8</v>
      </c>
      <c r="CX35" s="14">
        <v>5.3</v>
      </c>
      <c r="CY35" s="14">
        <v>0</v>
      </c>
      <c r="CZ35" s="14"/>
      <c r="DA35" s="14">
        <v>1.2</v>
      </c>
      <c r="DB35" s="14">
        <v>0</v>
      </c>
      <c r="DC35" s="14">
        <v>0</v>
      </c>
      <c r="DD35" s="14">
        <v>-0.8</v>
      </c>
      <c r="DE35" s="14">
        <v>33.4</v>
      </c>
      <c r="DF35" s="14"/>
      <c r="DG35" s="14">
        <v>0</v>
      </c>
      <c r="DH35" s="14">
        <v>1.3</v>
      </c>
      <c r="DI35" s="14">
        <v>0.1</v>
      </c>
      <c r="DJ35" s="14">
        <v>0.5</v>
      </c>
      <c r="DK35" s="14">
        <v>0.5</v>
      </c>
      <c r="DL35" s="14">
        <v>0.6</v>
      </c>
      <c r="DM35" s="14"/>
      <c r="DN35" s="14">
        <v>-0.8</v>
      </c>
      <c r="DO35" s="14">
        <v>-2.2999999999999998</v>
      </c>
      <c r="DP35" s="14">
        <v>0</v>
      </c>
      <c r="DQ35" s="14">
        <v>0</v>
      </c>
      <c r="DR35" s="14">
        <v>-4.0999999999999996</v>
      </c>
      <c r="DS35" s="14">
        <v>0</v>
      </c>
      <c r="DT35" s="14">
        <v>0.4</v>
      </c>
      <c r="DU35" s="14">
        <v>0.1</v>
      </c>
      <c r="DV35" s="14"/>
      <c r="DW35" s="14">
        <v>-3.3</v>
      </c>
      <c r="DX35" s="14">
        <v>0.4</v>
      </c>
      <c r="DY35" s="14">
        <v>2</v>
      </c>
      <c r="DZ35" s="14">
        <v>2.7</v>
      </c>
      <c r="EA35" s="14">
        <v>1.7</v>
      </c>
      <c r="EB35" s="14">
        <v>0</v>
      </c>
      <c r="EC35" s="14">
        <v>0.4</v>
      </c>
      <c r="ED35" s="14">
        <v>3.6</v>
      </c>
      <c r="EE35" s="14">
        <v>1.3</v>
      </c>
      <c r="EF35" s="14">
        <v>-4.9000000000000004</v>
      </c>
      <c r="EG35" s="14">
        <v>0.2</v>
      </c>
      <c r="EH35" s="14">
        <v>0</v>
      </c>
      <c r="EI35" s="14">
        <v>2.6</v>
      </c>
      <c r="EJ35" s="14">
        <v>-0.2</v>
      </c>
      <c r="EK35" s="14">
        <v>1.5</v>
      </c>
      <c r="EL35" s="14">
        <v>0.2</v>
      </c>
      <c r="EM35" s="14">
        <v>0.2</v>
      </c>
      <c r="EN35" s="14">
        <v>0.2</v>
      </c>
      <c r="EO35" s="14"/>
      <c r="EP35" s="14">
        <v>25.6</v>
      </c>
      <c r="EQ35" s="14">
        <v>3.3</v>
      </c>
      <c r="ER35" s="14">
        <v>25.8</v>
      </c>
      <c r="ES35" s="14">
        <v>-0.2</v>
      </c>
      <c r="ET35" s="14">
        <v>13.7</v>
      </c>
      <c r="EU35" s="14">
        <v>3.6</v>
      </c>
      <c r="EV35" s="14">
        <v>-6.7</v>
      </c>
      <c r="EW35" s="14">
        <v>1.3</v>
      </c>
      <c r="EX35" s="14">
        <v>0.7</v>
      </c>
      <c r="EY35" s="14">
        <v>0.6</v>
      </c>
      <c r="EZ35" s="14">
        <v>1.1000000000000001</v>
      </c>
      <c r="FA35" s="14">
        <v>3.2</v>
      </c>
      <c r="FB35" s="14">
        <v>1.2</v>
      </c>
      <c r="FC35" s="14">
        <v>2</v>
      </c>
      <c r="FD35" s="14">
        <v>2</v>
      </c>
      <c r="FE35" s="14">
        <v>14.1</v>
      </c>
      <c r="FF35" s="14">
        <v>0.5</v>
      </c>
      <c r="FG35" s="14">
        <v>3.9</v>
      </c>
      <c r="FH35" s="14">
        <v>1.2</v>
      </c>
      <c r="FI35" s="14">
        <v>3.1</v>
      </c>
      <c r="FJ35" s="14">
        <v>4</v>
      </c>
      <c r="FK35" s="14">
        <v>340.7</v>
      </c>
      <c r="FL35" s="15"/>
      <c r="FM35" s="14">
        <v>1.72288</v>
      </c>
      <c r="FN35" s="14">
        <v>-0.34200000000000003</v>
      </c>
      <c r="FO35" s="14">
        <v>1.244</v>
      </c>
      <c r="FP35" s="14">
        <v>1.8</v>
      </c>
      <c r="FQ35" s="14">
        <v>2.3176600000000001</v>
      </c>
      <c r="FR35" s="14">
        <v>3.8125100000000001</v>
      </c>
      <c r="FS35" s="14">
        <v>0</v>
      </c>
      <c r="FT35" s="14">
        <v>1.5</v>
      </c>
      <c r="FU35" s="14">
        <v>12.05505</v>
      </c>
    </row>
    <row r="36" spans="1:177" ht="24" customHeight="1" x14ac:dyDescent="0.3">
      <c r="A36" s="16" t="s">
        <v>96</v>
      </c>
      <c r="B36" s="16" t="s">
        <v>751</v>
      </c>
      <c r="C36" s="17">
        <v>13.6</v>
      </c>
      <c r="D36" s="17">
        <v>-24.4</v>
      </c>
      <c r="E36" s="17">
        <v>16.600000000000001</v>
      </c>
      <c r="F36" s="17"/>
      <c r="G36" s="17"/>
      <c r="H36" s="17">
        <v>1.5</v>
      </c>
      <c r="I36" s="17">
        <v>21.6</v>
      </c>
      <c r="J36" s="17"/>
      <c r="K36" s="17"/>
      <c r="L36" s="17"/>
      <c r="M36" s="17">
        <v>-1.5</v>
      </c>
      <c r="N36" s="17">
        <v>25.8</v>
      </c>
      <c r="O36" s="17">
        <v>27.2</v>
      </c>
      <c r="P36" s="17">
        <v>17.2</v>
      </c>
      <c r="Q36" s="17">
        <v>12.7</v>
      </c>
      <c r="R36" s="17">
        <v>25.8</v>
      </c>
      <c r="S36" s="17">
        <v>0.1</v>
      </c>
      <c r="T36" s="17"/>
      <c r="U36" s="17"/>
      <c r="V36" s="17"/>
      <c r="W36" s="17"/>
      <c r="X36" s="17">
        <v>11.4</v>
      </c>
      <c r="Y36" s="17">
        <v>1.3</v>
      </c>
      <c r="Z36" s="17">
        <v>0.7</v>
      </c>
      <c r="AA36" s="17"/>
      <c r="AB36" s="17">
        <v>-3.4</v>
      </c>
      <c r="AC36" s="17">
        <v>2.1</v>
      </c>
      <c r="AD36" s="17">
        <v>-6.2</v>
      </c>
      <c r="AE36" s="17"/>
      <c r="AF36" s="17"/>
      <c r="AG36" s="17"/>
      <c r="AH36" s="17"/>
      <c r="AI36" s="17">
        <v>12.3</v>
      </c>
      <c r="AJ36" s="17">
        <v>1</v>
      </c>
      <c r="AK36" s="17"/>
      <c r="AL36" s="17"/>
      <c r="AM36" s="17"/>
      <c r="AN36" s="17"/>
      <c r="AO36" s="17">
        <v>-19.3</v>
      </c>
      <c r="AP36" s="17">
        <v>3.3</v>
      </c>
      <c r="AQ36" s="17">
        <v>7.3</v>
      </c>
      <c r="AR36" s="17">
        <v>4</v>
      </c>
      <c r="AS36" s="17">
        <v>-1.7</v>
      </c>
      <c r="AT36" s="17">
        <v>1.7</v>
      </c>
      <c r="AU36" s="17">
        <v>0.7</v>
      </c>
      <c r="AV36" s="17">
        <v>22.1</v>
      </c>
      <c r="AW36" s="17">
        <v>-19.5</v>
      </c>
      <c r="AX36" s="17">
        <v>-41.7</v>
      </c>
      <c r="AY36" s="17">
        <v>8.4</v>
      </c>
      <c r="AZ36" s="17">
        <v>-2.2999999999999998</v>
      </c>
      <c r="BA36" s="17">
        <v>-0.5</v>
      </c>
      <c r="BB36" s="17">
        <v>1.2</v>
      </c>
      <c r="BC36" s="17">
        <v>3.2</v>
      </c>
      <c r="BD36" s="17">
        <v>0.4</v>
      </c>
      <c r="BE36" s="17"/>
      <c r="BF36" s="17">
        <v>-1.4</v>
      </c>
      <c r="BG36" s="17"/>
      <c r="BH36" s="17"/>
      <c r="BI36" s="17">
        <v>4.0999999999999996</v>
      </c>
      <c r="BJ36" s="17"/>
      <c r="BK36" s="17"/>
      <c r="BL36" s="17"/>
      <c r="BM36" s="17"/>
      <c r="BN36" s="17"/>
      <c r="BO36" s="17"/>
      <c r="BP36" s="17">
        <v>-0.4</v>
      </c>
      <c r="BQ36" s="17">
        <v>-37.1</v>
      </c>
      <c r="BR36" s="17">
        <v>-38.1</v>
      </c>
      <c r="BS36" s="17">
        <v>-13.7</v>
      </c>
      <c r="BT36" s="17">
        <v>-9.8000000000000007</v>
      </c>
      <c r="BU36" s="17"/>
      <c r="BV36" s="17"/>
      <c r="BW36" s="17"/>
      <c r="BX36" s="17"/>
      <c r="BY36" s="17"/>
      <c r="BZ36" s="17"/>
      <c r="CA36" s="17"/>
      <c r="CB36" s="17"/>
      <c r="CC36" s="17">
        <v>0</v>
      </c>
      <c r="CD36" s="17">
        <v>46.5</v>
      </c>
      <c r="CE36" s="17">
        <v>31.4</v>
      </c>
      <c r="CF36" s="17">
        <v>6.8</v>
      </c>
      <c r="CG36" s="17">
        <v>8</v>
      </c>
      <c r="CH36" s="17">
        <v>-0.3</v>
      </c>
      <c r="CI36" s="17"/>
      <c r="CJ36" s="17"/>
      <c r="CK36" s="17"/>
      <c r="CL36" s="17">
        <v>27.5</v>
      </c>
      <c r="CM36" s="17">
        <v>25.9</v>
      </c>
      <c r="CN36" s="17">
        <v>4</v>
      </c>
      <c r="CO36" s="17"/>
      <c r="CP36" s="17"/>
      <c r="CQ36" s="17"/>
      <c r="CR36" s="17"/>
      <c r="CS36" s="17"/>
      <c r="CT36" s="17"/>
      <c r="CU36" s="17"/>
      <c r="CV36" s="17"/>
      <c r="CW36" s="17">
        <v>-5.3</v>
      </c>
      <c r="CX36" s="17">
        <v>5.5</v>
      </c>
      <c r="CY36" s="17">
        <v>0</v>
      </c>
      <c r="CZ36" s="17"/>
      <c r="DA36" s="17">
        <v>1.2</v>
      </c>
      <c r="DB36" s="17">
        <v>0</v>
      </c>
      <c r="DC36" s="17">
        <v>-0.1</v>
      </c>
      <c r="DD36" s="17">
        <v>-0.9</v>
      </c>
      <c r="DE36" s="17">
        <v>33.6</v>
      </c>
      <c r="DF36" s="17"/>
      <c r="DG36" s="17">
        <v>0</v>
      </c>
      <c r="DH36" s="17">
        <v>1.3</v>
      </c>
      <c r="DI36" s="17">
        <v>0.2</v>
      </c>
      <c r="DJ36" s="17">
        <v>-0.2</v>
      </c>
      <c r="DK36" s="17">
        <v>0.5</v>
      </c>
      <c r="DL36" s="17">
        <v>0.6</v>
      </c>
      <c r="DM36" s="17"/>
      <c r="DN36" s="17">
        <v>-0.9</v>
      </c>
      <c r="DO36" s="17">
        <v>-2.2999999999999998</v>
      </c>
      <c r="DP36" s="17">
        <v>0</v>
      </c>
      <c r="DQ36" s="17">
        <v>0</v>
      </c>
      <c r="DR36" s="17">
        <v>-4.0999999999999996</v>
      </c>
      <c r="DS36" s="17">
        <v>0</v>
      </c>
      <c r="DT36" s="17">
        <v>0.4</v>
      </c>
      <c r="DU36" s="17">
        <v>0.1</v>
      </c>
      <c r="DV36" s="17"/>
      <c r="DW36" s="17">
        <v>-3.3</v>
      </c>
      <c r="DX36" s="17">
        <v>0.4</v>
      </c>
      <c r="DY36" s="17">
        <v>2</v>
      </c>
      <c r="DZ36" s="17">
        <v>2.7</v>
      </c>
      <c r="EA36" s="17">
        <v>1.5</v>
      </c>
      <c r="EB36" s="17">
        <v>0</v>
      </c>
      <c r="EC36" s="17">
        <v>4.4000000000000004</v>
      </c>
      <c r="ED36" s="17">
        <v>3.6</v>
      </c>
      <c r="EE36" s="17">
        <v>-4</v>
      </c>
      <c r="EF36" s="17">
        <v>-5.5</v>
      </c>
      <c r="EG36" s="17">
        <v>0</v>
      </c>
      <c r="EH36" s="17">
        <v>0</v>
      </c>
      <c r="EI36" s="17">
        <v>2.6</v>
      </c>
      <c r="EJ36" s="17">
        <v>-0.1</v>
      </c>
      <c r="EK36" s="17">
        <v>1.6</v>
      </c>
      <c r="EL36" s="17">
        <v>0.2</v>
      </c>
      <c r="EM36" s="17">
        <v>0.2</v>
      </c>
      <c r="EN36" s="17">
        <v>0.2</v>
      </c>
      <c r="EO36" s="17"/>
      <c r="EP36" s="17">
        <v>24.6</v>
      </c>
      <c r="EQ36" s="17">
        <v>3.1</v>
      </c>
      <c r="ER36" s="17">
        <v>25.1</v>
      </c>
      <c r="ES36" s="17">
        <v>-0.2</v>
      </c>
      <c r="ET36" s="17">
        <v>12.6</v>
      </c>
      <c r="EU36" s="17">
        <v>3.4</v>
      </c>
      <c r="EV36" s="17">
        <v>-6.6</v>
      </c>
      <c r="EW36" s="17">
        <v>1.3</v>
      </c>
      <c r="EX36" s="17">
        <v>0.7</v>
      </c>
      <c r="EY36" s="17">
        <v>0.6</v>
      </c>
      <c r="EZ36" s="17">
        <v>1.1000000000000001</v>
      </c>
      <c r="FA36" s="17">
        <v>3</v>
      </c>
      <c r="FB36" s="17">
        <v>1.2</v>
      </c>
      <c r="FC36" s="17">
        <v>2</v>
      </c>
      <c r="FD36" s="17">
        <v>2.1</v>
      </c>
      <c r="FE36" s="17">
        <v>14.1</v>
      </c>
      <c r="FF36" s="17">
        <v>0.5</v>
      </c>
      <c r="FG36" s="17">
        <v>2.4</v>
      </c>
      <c r="FH36" s="17">
        <v>1.4</v>
      </c>
      <c r="FI36" s="17">
        <v>3.5</v>
      </c>
      <c r="FJ36" s="17">
        <v>4.0999999999999996</v>
      </c>
      <c r="FK36" s="17">
        <v>312.2</v>
      </c>
      <c r="FL36" s="15"/>
      <c r="FM36" s="17">
        <v>1.7704</v>
      </c>
      <c r="FN36" s="17">
        <v>-0.629</v>
      </c>
      <c r="FO36" s="17">
        <v>1.492</v>
      </c>
      <c r="FP36" s="17">
        <v>1.8</v>
      </c>
      <c r="FQ36" s="17">
        <v>2.3100999999999998</v>
      </c>
      <c r="FR36" s="17">
        <v>3.81514</v>
      </c>
      <c r="FS36" s="17">
        <v>0</v>
      </c>
      <c r="FT36" s="17">
        <v>1.5</v>
      </c>
      <c r="FU36" s="17">
        <v>12.05864</v>
      </c>
    </row>
    <row r="37" spans="1:177" ht="24" customHeight="1" x14ac:dyDescent="0.3">
      <c r="A37" s="16" t="s">
        <v>96</v>
      </c>
      <c r="B37" s="16" t="s">
        <v>752</v>
      </c>
      <c r="C37" s="17">
        <v>77.7</v>
      </c>
      <c r="D37" s="17">
        <v>-27.5</v>
      </c>
      <c r="E37" s="17">
        <v>13.9</v>
      </c>
      <c r="F37" s="17"/>
      <c r="G37" s="17"/>
      <c r="H37" s="17">
        <v>2.2000000000000002</v>
      </c>
      <c r="I37" s="17">
        <v>23.7</v>
      </c>
      <c r="J37" s="17"/>
      <c r="K37" s="17"/>
      <c r="L37" s="17"/>
      <c r="M37" s="17">
        <v>-3.5</v>
      </c>
      <c r="N37" s="17">
        <v>24.4</v>
      </c>
      <c r="O37" s="17">
        <v>25</v>
      </c>
      <c r="P37" s="17">
        <v>16.2</v>
      </c>
      <c r="Q37" s="17">
        <v>13.1</v>
      </c>
      <c r="R37" s="17">
        <v>15</v>
      </c>
      <c r="S37" s="17">
        <v>0.1</v>
      </c>
      <c r="T37" s="17"/>
      <c r="U37" s="17"/>
      <c r="V37" s="17"/>
      <c r="W37" s="17"/>
      <c r="X37" s="17">
        <v>10</v>
      </c>
      <c r="Y37" s="17">
        <v>1.1000000000000001</v>
      </c>
      <c r="Z37" s="17">
        <v>0.3</v>
      </c>
      <c r="AA37" s="17"/>
      <c r="AB37" s="17">
        <v>-3.4</v>
      </c>
      <c r="AC37" s="17">
        <v>2.2999999999999998</v>
      </c>
      <c r="AD37" s="17">
        <v>-6.2</v>
      </c>
      <c r="AE37" s="17"/>
      <c r="AF37" s="17"/>
      <c r="AG37" s="17"/>
      <c r="AH37" s="17"/>
      <c r="AI37" s="17">
        <v>11.6</v>
      </c>
      <c r="AJ37" s="17">
        <v>-2.6</v>
      </c>
      <c r="AK37" s="17"/>
      <c r="AL37" s="17"/>
      <c r="AM37" s="17"/>
      <c r="AN37" s="17"/>
      <c r="AO37" s="17">
        <v>-20</v>
      </c>
      <c r="AP37" s="17">
        <v>3.3</v>
      </c>
      <c r="AQ37" s="17">
        <v>10.5</v>
      </c>
      <c r="AR37" s="17">
        <v>3.6</v>
      </c>
      <c r="AS37" s="17">
        <v>-0.9</v>
      </c>
      <c r="AT37" s="17">
        <v>1.7</v>
      </c>
      <c r="AU37" s="17">
        <v>2</v>
      </c>
      <c r="AV37" s="17">
        <v>18.2</v>
      </c>
      <c r="AW37" s="17">
        <v>-23.5</v>
      </c>
      <c r="AX37" s="17">
        <v>-45.3</v>
      </c>
      <c r="AY37" s="17">
        <v>4</v>
      </c>
      <c r="AZ37" s="17">
        <v>-2.2999999999999998</v>
      </c>
      <c r="BA37" s="17">
        <v>-0.4</v>
      </c>
      <c r="BB37" s="17">
        <v>2</v>
      </c>
      <c r="BC37" s="17">
        <v>1.8</v>
      </c>
      <c r="BD37" s="17">
        <v>0.4</v>
      </c>
      <c r="BE37" s="17"/>
      <c r="BF37" s="17">
        <v>-2.5</v>
      </c>
      <c r="BG37" s="17"/>
      <c r="BH37" s="17"/>
      <c r="BI37" s="17">
        <v>2.6</v>
      </c>
      <c r="BJ37" s="17"/>
      <c r="BK37" s="17"/>
      <c r="BL37" s="17"/>
      <c r="BM37" s="17"/>
      <c r="BN37" s="17"/>
      <c r="BO37" s="17"/>
      <c r="BP37" s="17">
        <v>-0.7</v>
      </c>
      <c r="BQ37" s="17">
        <v>-37.5</v>
      </c>
      <c r="BR37" s="17">
        <v>-38.700000000000003</v>
      </c>
      <c r="BS37" s="17">
        <v>-14.1</v>
      </c>
      <c r="BT37" s="17">
        <v>-11.6</v>
      </c>
      <c r="BU37" s="17"/>
      <c r="BV37" s="17"/>
      <c r="BW37" s="17"/>
      <c r="BX37" s="17"/>
      <c r="BY37" s="17"/>
      <c r="BZ37" s="17"/>
      <c r="CA37" s="17"/>
      <c r="CB37" s="17"/>
      <c r="CC37" s="17">
        <v>0</v>
      </c>
      <c r="CD37" s="17">
        <v>44.7</v>
      </c>
      <c r="CE37" s="17">
        <v>33.799999999999997</v>
      </c>
      <c r="CF37" s="17">
        <v>9</v>
      </c>
      <c r="CG37" s="17">
        <v>8.1999999999999993</v>
      </c>
      <c r="CH37" s="17">
        <v>-0.2</v>
      </c>
      <c r="CI37" s="17"/>
      <c r="CJ37" s="17"/>
      <c r="CK37" s="17"/>
      <c r="CL37" s="17">
        <v>23.4</v>
      </c>
      <c r="CM37" s="17">
        <v>21.4</v>
      </c>
      <c r="CN37" s="17">
        <v>-2.1</v>
      </c>
      <c r="CO37" s="17"/>
      <c r="CP37" s="17"/>
      <c r="CQ37" s="17"/>
      <c r="CR37" s="17"/>
      <c r="CS37" s="17"/>
      <c r="CT37" s="17"/>
      <c r="CU37" s="17"/>
      <c r="CV37" s="17"/>
      <c r="CW37" s="17">
        <v>-5.0999999999999996</v>
      </c>
      <c r="CX37" s="17">
        <v>7.5</v>
      </c>
      <c r="CY37" s="17">
        <v>0</v>
      </c>
      <c r="CZ37" s="17"/>
      <c r="DA37" s="17">
        <v>1.2</v>
      </c>
      <c r="DB37" s="17">
        <v>0</v>
      </c>
      <c r="DC37" s="17">
        <v>0</v>
      </c>
      <c r="DD37" s="17">
        <v>-0.9</v>
      </c>
      <c r="DE37" s="17">
        <v>32.9</v>
      </c>
      <c r="DF37" s="17"/>
      <c r="DG37" s="17">
        <v>0</v>
      </c>
      <c r="DH37" s="17">
        <v>1.3</v>
      </c>
      <c r="DI37" s="17">
        <v>0.2</v>
      </c>
      <c r="DJ37" s="17">
        <v>-0.8</v>
      </c>
      <c r="DK37" s="17">
        <v>0.4</v>
      </c>
      <c r="DL37" s="17">
        <v>0.6</v>
      </c>
      <c r="DM37" s="17"/>
      <c r="DN37" s="17">
        <v>-0.9</v>
      </c>
      <c r="DO37" s="17">
        <v>-2.2999999999999998</v>
      </c>
      <c r="DP37" s="17">
        <v>0</v>
      </c>
      <c r="DQ37" s="17">
        <v>0</v>
      </c>
      <c r="DR37" s="17">
        <v>-4.0999999999999996</v>
      </c>
      <c r="DS37" s="17">
        <v>0.1</v>
      </c>
      <c r="DT37" s="17">
        <v>0.4</v>
      </c>
      <c r="DU37" s="17">
        <v>0.1</v>
      </c>
      <c r="DV37" s="17"/>
      <c r="DW37" s="17">
        <v>-3.4</v>
      </c>
      <c r="DX37" s="17">
        <v>0.2</v>
      </c>
      <c r="DY37" s="17">
        <v>2</v>
      </c>
      <c r="DZ37" s="17">
        <v>2.7</v>
      </c>
      <c r="EA37" s="17">
        <v>1.3</v>
      </c>
      <c r="EB37" s="17">
        <v>1.2</v>
      </c>
      <c r="EC37" s="17">
        <v>13.5</v>
      </c>
      <c r="ED37" s="17">
        <v>3.6</v>
      </c>
      <c r="EE37" s="17">
        <v>-1.2</v>
      </c>
      <c r="EF37" s="17">
        <v>-6.3</v>
      </c>
      <c r="EG37" s="17">
        <v>0</v>
      </c>
      <c r="EH37" s="17">
        <v>0</v>
      </c>
      <c r="EI37" s="17">
        <v>2.6</v>
      </c>
      <c r="EJ37" s="17">
        <v>-0.3</v>
      </c>
      <c r="EK37" s="17">
        <v>1.6</v>
      </c>
      <c r="EL37" s="17">
        <v>0.2</v>
      </c>
      <c r="EM37" s="17">
        <v>0.2</v>
      </c>
      <c r="EN37" s="17">
        <v>0.2</v>
      </c>
      <c r="EO37" s="17"/>
      <c r="EP37" s="17">
        <v>26</v>
      </c>
      <c r="EQ37" s="17">
        <v>2.7</v>
      </c>
      <c r="ER37" s="17">
        <v>20.6</v>
      </c>
      <c r="ES37" s="17">
        <v>-0.2</v>
      </c>
      <c r="ET37" s="17">
        <v>12</v>
      </c>
      <c r="EU37" s="17">
        <v>2</v>
      </c>
      <c r="EV37" s="17">
        <v>-6.6</v>
      </c>
      <c r="EW37" s="17">
        <v>1.3</v>
      </c>
      <c r="EX37" s="17">
        <v>0.7</v>
      </c>
      <c r="EY37" s="17">
        <v>0.6</v>
      </c>
      <c r="EZ37" s="17">
        <v>1.1000000000000001</v>
      </c>
      <c r="FA37" s="17">
        <v>2.6</v>
      </c>
      <c r="FB37" s="17">
        <v>1.2</v>
      </c>
      <c r="FC37" s="17">
        <v>1.7</v>
      </c>
      <c r="FD37" s="17">
        <v>2</v>
      </c>
      <c r="FE37" s="17">
        <v>11.6</v>
      </c>
      <c r="FF37" s="17">
        <v>0.1</v>
      </c>
      <c r="FG37" s="17">
        <v>1.7</v>
      </c>
      <c r="FH37" s="17">
        <v>1.2</v>
      </c>
      <c r="FI37" s="17">
        <v>3.3</v>
      </c>
      <c r="FJ37" s="17">
        <v>4</v>
      </c>
      <c r="FK37" s="17">
        <v>322.5</v>
      </c>
      <c r="FL37" s="15"/>
      <c r="FM37" s="17">
        <v>1.8385400000000001</v>
      </c>
      <c r="FN37" s="17">
        <v>-0.69599999999999995</v>
      </c>
      <c r="FO37" s="17">
        <v>1.76</v>
      </c>
      <c r="FP37" s="17">
        <v>1.8</v>
      </c>
      <c r="FQ37" s="17">
        <v>2.3117700000000001</v>
      </c>
      <c r="FR37" s="17">
        <v>3.8061199999999999</v>
      </c>
      <c r="FS37" s="17">
        <v>-0.2</v>
      </c>
      <c r="FT37" s="17">
        <v>1.5</v>
      </c>
      <c r="FU37" s="17">
        <v>12.120430000000001</v>
      </c>
    </row>
    <row r="38" spans="1:177" ht="24" customHeight="1" x14ac:dyDescent="0.3">
      <c r="A38" s="16" t="s">
        <v>96</v>
      </c>
      <c r="B38" s="16" t="s">
        <v>753</v>
      </c>
      <c r="C38" s="17">
        <v>17.100000000000001</v>
      </c>
      <c r="D38" s="17">
        <v>-23.3</v>
      </c>
      <c r="E38" s="17">
        <v>15.2</v>
      </c>
      <c r="F38" s="17"/>
      <c r="G38" s="17"/>
      <c r="H38" s="17">
        <v>1.5</v>
      </c>
      <c r="I38" s="17">
        <v>25.4</v>
      </c>
      <c r="J38" s="17"/>
      <c r="K38" s="17"/>
      <c r="L38" s="17"/>
      <c r="M38" s="17">
        <v>-3.8</v>
      </c>
      <c r="N38" s="17">
        <v>23.9</v>
      </c>
      <c r="O38" s="17">
        <v>27.5</v>
      </c>
      <c r="P38" s="17">
        <v>16.100000000000001</v>
      </c>
      <c r="Q38" s="17">
        <v>13</v>
      </c>
      <c r="R38" s="17">
        <v>20.6</v>
      </c>
      <c r="S38" s="17">
        <v>0.1</v>
      </c>
      <c r="T38" s="17"/>
      <c r="U38" s="17"/>
      <c r="V38" s="17"/>
      <c r="W38" s="17"/>
      <c r="X38" s="17">
        <v>10.6</v>
      </c>
      <c r="Y38" s="17">
        <v>1.3</v>
      </c>
      <c r="Z38" s="17">
        <v>0.7</v>
      </c>
      <c r="AA38" s="17"/>
      <c r="AB38" s="17">
        <v>-3.4</v>
      </c>
      <c r="AC38" s="17">
        <v>2.9</v>
      </c>
      <c r="AD38" s="17">
        <v>-6.2</v>
      </c>
      <c r="AE38" s="17"/>
      <c r="AF38" s="17"/>
      <c r="AG38" s="17"/>
      <c r="AH38" s="17"/>
      <c r="AI38" s="17">
        <v>13.1</v>
      </c>
      <c r="AJ38" s="17">
        <v>-1</v>
      </c>
      <c r="AK38" s="17"/>
      <c r="AL38" s="17"/>
      <c r="AM38" s="17"/>
      <c r="AN38" s="17"/>
      <c r="AO38" s="17">
        <v>-18.8</v>
      </c>
      <c r="AP38" s="17">
        <v>3.3</v>
      </c>
      <c r="AQ38" s="17">
        <v>9.1999999999999993</v>
      </c>
      <c r="AR38" s="17">
        <v>3.9</v>
      </c>
      <c r="AS38" s="17">
        <v>-0.7</v>
      </c>
      <c r="AT38" s="17">
        <v>1.7</v>
      </c>
      <c r="AU38" s="17">
        <v>1.3</v>
      </c>
      <c r="AV38" s="17">
        <v>21.2</v>
      </c>
      <c r="AW38" s="17">
        <v>-20.6</v>
      </c>
      <c r="AX38" s="17">
        <v>-42.8</v>
      </c>
      <c r="AY38" s="17">
        <v>4.4000000000000004</v>
      </c>
      <c r="AZ38" s="17">
        <v>-2.4</v>
      </c>
      <c r="BA38" s="17">
        <v>-0.5</v>
      </c>
      <c r="BB38" s="17">
        <v>2</v>
      </c>
      <c r="BC38" s="17">
        <v>2.8</v>
      </c>
      <c r="BD38" s="17">
        <v>0.4</v>
      </c>
      <c r="BE38" s="17"/>
      <c r="BF38" s="17">
        <v>-1.9</v>
      </c>
      <c r="BG38" s="17"/>
      <c r="BH38" s="17"/>
      <c r="BI38" s="17">
        <v>4.8</v>
      </c>
      <c r="BJ38" s="17"/>
      <c r="BK38" s="17"/>
      <c r="BL38" s="17"/>
      <c r="BM38" s="17"/>
      <c r="BN38" s="17"/>
      <c r="BO38" s="17"/>
      <c r="BP38" s="17">
        <v>1</v>
      </c>
      <c r="BQ38" s="17">
        <v>-36.4</v>
      </c>
      <c r="BR38" s="17">
        <v>-37.5</v>
      </c>
      <c r="BS38" s="17">
        <v>-13.3</v>
      </c>
      <c r="BT38" s="17">
        <v>-10.5</v>
      </c>
      <c r="BU38" s="17"/>
      <c r="BV38" s="17"/>
      <c r="BW38" s="17"/>
      <c r="BX38" s="17"/>
      <c r="BY38" s="17"/>
      <c r="BZ38" s="17"/>
      <c r="CA38" s="17"/>
      <c r="CB38" s="17"/>
      <c r="CC38" s="17">
        <v>0</v>
      </c>
      <c r="CD38" s="17">
        <v>44.6</v>
      </c>
      <c r="CE38" s="17">
        <v>33.1</v>
      </c>
      <c r="CF38" s="17">
        <v>8.4</v>
      </c>
      <c r="CG38" s="17">
        <v>8</v>
      </c>
      <c r="CH38" s="17">
        <v>0</v>
      </c>
      <c r="CI38" s="17"/>
      <c r="CJ38" s="17"/>
      <c r="CK38" s="17"/>
      <c r="CL38" s="17">
        <v>21.9</v>
      </c>
      <c r="CM38" s="17">
        <v>19.8</v>
      </c>
      <c r="CN38" s="17">
        <v>-0.4</v>
      </c>
      <c r="CO38" s="17"/>
      <c r="CP38" s="17"/>
      <c r="CQ38" s="17"/>
      <c r="CR38" s="17"/>
      <c r="CS38" s="17"/>
      <c r="CT38" s="17"/>
      <c r="CU38" s="17"/>
      <c r="CV38" s="17"/>
      <c r="CW38" s="17">
        <v>-4.7</v>
      </c>
      <c r="CX38" s="17">
        <v>8.1999999999999993</v>
      </c>
      <c r="CY38" s="17">
        <v>0</v>
      </c>
      <c r="CZ38" s="17"/>
      <c r="DA38" s="17">
        <v>1.2</v>
      </c>
      <c r="DB38" s="17">
        <v>0</v>
      </c>
      <c r="DC38" s="17">
        <v>-0.1</v>
      </c>
      <c r="DD38" s="17">
        <v>-0.9</v>
      </c>
      <c r="DE38" s="17">
        <v>32.1</v>
      </c>
      <c r="DF38" s="17"/>
      <c r="DG38" s="17">
        <v>0</v>
      </c>
      <c r="DH38" s="17">
        <v>1.3</v>
      </c>
      <c r="DI38" s="17">
        <v>0.2</v>
      </c>
      <c r="DJ38" s="17">
        <v>-0.8</v>
      </c>
      <c r="DK38" s="17">
        <v>0.4</v>
      </c>
      <c r="DL38" s="17">
        <v>0.6</v>
      </c>
      <c r="DM38" s="17"/>
      <c r="DN38" s="17">
        <v>-0.9</v>
      </c>
      <c r="DO38" s="17">
        <v>-2.2999999999999998</v>
      </c>
      <c r="DP38" s="17">
        <v>0</v>
      </c>
      <c r="DQ38" s="17">
        <v>0</v>
      </c>
      <c r="DR38" s="17">
        <v>-4</v>
      </c>
      <c r="DS38" s="17">
        <v>0</v>
      </c>
      <c r="DT38" s="17">
        <v>0.4</v>
      </c>
      <c r="DU38" s="17">
        <v>0.1</v>
      </c>
      <c r="DV38" s="17"/>
      <c r="DW38" s="17">
        <v>-3.2</v>
      </c>
      <c r="DX38" s="17">
        <v>0.3</v>
      </c>
      <c r="DY38" s="17">
        <v>2</v>
      </c>
      <c r="DZ38" s="17">
        <v>2.7</v>
      </c>
      <c r="EA38" s="17">
        <v>1.3</v>
      </c>
      <c r="EB38" s="17">
        <v>2.5</v>
      </c>
      <c r="EC38" s="17">
        <v>11.8</v>
      </c>
      <c r="ED38" s="17">
        <v>3.6</v>
      </c>
      <c r="EE38" s="17">
        <v>-3.7</v>
      </c>
      <c r="EF38" s="17">
        <v>-6.6</v>
      </c>
      <c r="EG38" s="17">
        <v>0</v>
      </c>
      <c r="EH38" s="17">
        <v>0</v>
      </c>
      <c r="EI38" s="17">
        <v>2.6</v>
      </c>
      <c r="EJ38" s="17">
        <v>-0.4</v>
      </c>
      <c r="EK38" s="17">
        <v>1.6</v>
      </c>
      <c r="EL38" s="17">
        <v>0.2</v>
      </c>
      <c r="EM38" s="17">
        <v>0.2</v>
      </c>
      <c r="EN38" s="17">
        <v>0.2</v>
      </c>
      <c r="EO38" s="17"/>
      <c r="EP38" s="17">
        <v>26</v>
      </c>
      <c r="EQ38" s="17">
        <v>2.2999999999999998</v>
      </c>
      <c r="ER38" s="17">
        <v>27.8</v>
      </c>
      <c r="ES38" s="17">
        <v>-0.2</v>
      </c>
      <c r="ET38" s="17">
        <v>11.6</v>
      </c>
      <c r="EU38" s="17">
        <v>1</v>
      </c>
      <c r="EV38" s="17">
        <v>-6.6</v>
      </c>
      <c r="EW38" s="17">
        <v>1.3</v>
      </c>
      <c r="EX38" s="17">
        <v>0.7</v>
      </c>
      <c r="EY38" s="17">
        <v>0.6</v>
      </c>
      <c r="EZ38" s="17">
        <v>1.1000000000000001</v>
      </c>
      <c r="FA38" s="17">
        <v>2.1</v>
      </c>
      <c r="FB38" s="17">
        <v>1.2</v>
      </c>
      <c r="FC38" s="17">
        <v>1.7</v>
      </c>
      <c r="FD38" s="17">
        <v>2.1</v>
      </c>
      <c r="FE38" s="17">
        <v>0</v>
      </c>
      <c r="FF38" s="17">
        <v>0</v>
      </c>
      <c r="FG38" s="17">
        <v>2.9</v>
      </c>
      <c r="FH38" s="17">
        <v>1.4</v>
      </c>
      <c r="FI38" s="17">
        <v>3.7</v>
      </c>
      <c r="FJ38" s="17">
        <v>3.7</v>
      </c>
      <c r="FK38" s="17">
        <v>287.60000000000002</v>
      </c>
      <c r="FL38" s="15"/>
      <c r="FM38" s="17">
        <v>1.57246</v>
      </c>
      <c r="FN38" s="17">
        <v>-0.60699999999999998</v>
      </c>
      <c r="FO38" s="17">
        <v>1.58</v>
      </c>
      <c r="FP38" s="17">
        <v>1.8</v>
      </c>
      <c r="FQ38" s="17">
        <v>2.3290899999999999</v>
      </c>
      <c r="FR38" s="17">
        <v>3.8031600000000001</v>
      </c>
      <c r="FS38" s="17">
        <v>-0.2</v>
      </c>
      <c r="FT38" s="17">
        <v>1.5</v>
      </c>
      <c r="FU38" s="17">
        <v>11.777710000000001</v>
      </c>
    </row>
    <row r="39" spans="1:177" ht="24" customHeight="1" x14ac:dyDescent="0.3">
      <c r="A39" s="16" t="s">
        <v>96</v>
      </c>
      <c r="B39" s="16" t="s">
        <v>754</v>
      </c>
      <c r="C39" s="17">
        <v>10.9</v>
      </c>
      <c r="D39" s="17">
        <v>-29.7</v>
      </c>
      <c r="E39" s="17">
        <v>13.5</v>
      </c>
      <c r="F39" s="17"/>
      <c r="G39" s="17"/>
      <c r="H39" s="17">
        <v>0.9</v>
      </c>
      <c r="I39" s="17">
        <v>13.3</v>
      </c>
      <c r="J39" s="17"/>
      <c r="K39" s="17"/>
      <c r="L39" s="17"/>
      <c r="M39" s="17">
        <v>-8.1999999999999993</v>
      </c>
      <c r="N39" s="17">
        <v>18.7</v>
      </c>
      <c r="O39" s="17">
        <v>26.9</v>
      </c>
      <c r="P39" s="17">
        <v>16</v>
      </c>
      <c r="Q39" s="17">
        <v>13.4</v>
      </c>
      <c r="R39" s="17">
        <v>19.3</v>
      </c>
      <c r="S39" s="17">
        <v>-0.1</v>
      </c>
      <c r="T39" s="17"/>
      <c r="U39" s="17"/>
      <c r="V39" s="17"/>
      <c r="W39" s="17"/>
      <c r="X39" s="17">
        <v>11.2</v>
      </c>
      <c r="Y39" s="17">
        <v>1.4</v>
      </c>
      <c r="Z39" s="17">
        <v>0.5</v>
      </c>
      <c r="AA39" s="17"/>
      <c r="AB39" s="17">
        <v>-3.4</v>
      </c>
      <c r="AC39" s="17">
        <v>2.6</v>
      </c>
      <c r="AD39" s="17">
        <v>-7.2</v>
      </c>
      <c r="AE39" s="17"/>
      <c r="AF39" s="17"/>
      <c r="AG39" s="17"/>
      <c r="AH39" s="17"/>
      <c r="AI39" s="17">
        <v>11.5</v>
      </c>
      <c r="AJ39" s="17">
        <v>0.6</v>
      </c>
      <c r="AK39" s="17"/>
      <c r="AL39" s="17"/>
      <c r="AM39" s="17"/>
      <c r="AN39" s="17"/>
      <c r="AO39" s="17">
        <v>-17.7</v>
      </c>
      <c r="AP39" s="17">
        <v>3.3</v>
      </c>
      <c r="AQ39" s="17">
        <v>10.6</v>
      </c>
      <c r="AR39" s="17">
        <v>3.3</v>
      </c>
      <c r="AS39" s="17">
        <v>-0.2</v>
      </c>
      <c r="AT39" s="17">
        <v>1.7</v>
      </c>
      <c r="AU39" s="17">
        <v>0.1</v>
      </c>
      <c r="AV39" s="17">
        <v>20</v>
      </c>
      <c r="AW39" s="17">
        <v>-21.5</v>
      </c>
      <c r="AX39" s="17">
        <v>-43.3</v>
      </c>
      <c r="AY39" s="17">
        <v>2.6</v>
      </c>
      <c r="AZ39" s="17">
        <v>-2.1</v>
      </c>
      <c r="BA39" s="17">
        <v>-0.2</v>
      </c>
      <c r="BB39" s="17">
        <v>0</v>
      </c>
      <c r="BC39" s="17">
        <v>1.7</v>
      </c>
      <c r="BD39" s="17">
        <v>0.4</v>
      </c>
      <c r="BE39" s="17"/>
      <c r="BF39" s="17">
        <v>-6.4</v>
      </c>
      <c r="BG39" s="17"/>
      <c r="BH39" s="17"/>
      <c r="BI39" s="17">
        <v>4.4000000000000004</v>
      </c>
      <c r="BJ39" s="17"/>
      <c r="BK39" s="17"/>
      <c r="BL39" s="17"/>
      <c r="BM39" s="17"/>
      <c r="BN39" s="17"/>
      <c r="BO39" s="17"/>
      <c r="BP39" s="17">
        <v>3.8</v>
      </c>
      <c r="BQ39" s="17">
        <v>-37.200000000000003</v>
      </c>
      <c r="BR39" s="17">
        <v>-38.200000000000003</v>
      </c>
      <c r="BS39" s="17">
        <v>-14</v>
      </c>
      <c r="BT39" s="17">
        <v>-10.9</v>
      </c>
      <c r="BU39" s="17"/>
      <c r="BV39" s="17"/>
      <c r="BW39" s="17"/>
      <c r="BX39" s="17"/>
      <c r="BY39" s="17"/>
      <c r="BZ39" s="17"/>
      <c r="CA39" s="17"/>
      <c r="CB39" s="17"/>
      <c r="CC39" s="17">
        <v>0</v>
      </c>
      <c r="CD39" s="17">
        <v>44.5</v>
      </c>
      <c r="CE39" s="17">
        <v>33.299999999999997</v>
      </c>
      <c r="CF39" s="17">
        <v>9.6</v>
      </c>
      <c r="CG39" s="17">
        <v>7.8</v>
      </c>
      <c r="CH39" s="17">
        <v>-0.1</v>
      </c>
      <c r="CI39" s="17"/>
      <c r="CJ39" s="17"/>
      <c r="CK39" s="17"/>
      <c r="CL39" s="17">
        <v>21.5</v>
      </c>
      <c r="CM39" s="17">
        <v>19</v>
      </c>
      <c r="CN39" s="17">
        <v>0.6</v>
      </c>
      <c r="CO39" s="17"/>
      <c r="CP39" s="17"/>
      <c r="CQ39" s="17"/>
      <c r="CR39" s="17"/>
      <c r="CS39" s="17"/>
      <c r="CT39" s="17"/>
      <c r="CU39" s="17"/>
      <c r="CV39" s="17"/>
      <c r="CW39" s="17">
        <v>-4.9000000000000004</v>
      </c>
      <c r="CX39" s="17">
        <v>5.9</v>
      </c>
      <c r="CY39" s="17">
        <v>0</v>
      </c>
      <c r="CZ39" s="17"/>
      <c r="DA39" s="17">
        <v>1.2</v>
      </c>
      <c r="DB39" s="17">
        <v>0</v>
      </c>
      <c r="DC39" s="17">
        <v>0</v>
      </c>
      <c r="DD39" s="17">
        <v>-0.8</v>
      </c>
      <c r="DE39" s="17">
        <v>30.9</v>
      </c>
      <c r="DF39" s="17"/>
      <c r="DG39" s="17">
        <v>0</v>
      </c>
      <c r="DH39" s="17">
        <v>1.3</v>
      </c>
      <c r="DI39" s="17">
        <v>0.1</v>
      </c>
      <c r="DJ39" s="17">
        <v>-0.8</v>
      </c>
      <c r="DK39" s="17">
        <v>0.3</v>
      </c>
      <c r="DL39" s="17">
        <v>0.6</v>
      </c>
      <c r="DM39" s="17"/>
      <c r="DN39" s="17">
        <v>-0.9</v>
      </c>
      <c r="DO39" s="17">
        <v>-2.2999999999999998</v>
      </c>
      <c r="DP39" s="17">
        <v>0</v>
      </c>
      <c r="DQ39" s="17">
        <v>0</v>
      </c>
      <c r="DR39" s="17">
        <v>-4</v>
      </c>
      <c r="DS39" s="17">
        <v>0</v>
      </c>
      <c r="DT39" s="17">
        <v>0.5</v>
      </c>
      <c r="DU39" s="17">
        <v>0.1</v>
      </c>
      <c r="DV39" s="17"/>
      <c r="DW39" s="17">
        <v>-3.1</v>
      </c>
      <c r="DX39" s="17">
        <v>0.5</v>
      </c>
      <c r="DY39" s="17">
        <v>2</v>
      </c>
      <c r="DZ39" s="17">
        <v>2.7</v>
      </c>
      <c r="EA39" s="17">
        <v>1.4</v>
      </c>
      <c r="EB39" s="17">
        <v>3.2</v>
      </c>
      <c r="EC39" s="17">
        <v>18.8</v>
      </c>
      <c r="ED39" s="17">
        <v>3.6</v>
      </c>
      <c r="EE39" s="17">
        <v>-6.2</v>
      </c>
      <c r="EF39" s="17">
        <v>-6.5</v>
      </c>
      <c r="EG39" s="17">
        <v>0</v>
      </c>
      <c r="EH39" s="17">
        <v>0</v>
      </c>
      <c r="EI39" s="17">
        <v>2.6</v>
      </c>
      <c r="EJ39" s="17">
        <v>-0.3</v>
      </c>
      <c r="EK39" s="17">
        <v>1.7</v>
      </c>
      <c r="EL39" s="17">
        <v>0.2</v>
      </c>
      <c r="EM39" s="17">
        <v>0.2</v>
      </c>
      <c r="EN39" s="17">
        <v>0.2</v>
      </c>
      <c r="EO39" s="17"/>
      <c r="EP39" s="17">
        <v>25.2</v>
      </c>
      <c r="EQ39" s="17">
        <v>1.8</v>
      </c>
      <c r="ER39" s="17">
        <v>25.6</v>
      </c>
      <c r="ES39" s="17">
        <v>-0.2</v>
      </c>
      <c r="ET39" s="17">
        <v>11.9</v>
      </c>
      <c r="EU39" s="17">
        <v>1.2</v>
      </c>
      <c r="EV39" s="17">
        <v>-6.9</v>
      </c>
      <c r="EW39" s="17">
        <v>1.3</v>
      </c>
      <c r="EX39" s="17">
        <v>0.7</v>
      </c>
      <c r="EY39" s="17">
        <v>0.6</v>
      </c>
      <c r="EZ39" s="17">
        <v>1.1000000000000001</v>
      </c>
      <c r="FA39" s="17">
        <v>1.6</v>
      </c>
      <c r="FB39" s="17">
        <v>1.2</v>
      </c>
      <c r="FC39" s="17">
        <v>1.8</v>
      </c>
      <c r="FD39" s="17">
        <v>2.1</v>
      </c>
      <c r="FE39" s="17">
        <v>0</v>
      </c>
      <c r="FF39" s="17">
        <v>0</v>
      </c>
      <c r="FG39" s="17">
        <v>2.8</v>
      </c>
      <c r="FH39" s="17">
        <v>0.9</v>
      </c>
      <c r="FI39" s="17">
        <v>3</v>
      </c>
      <c r="FJ39" s="17">
        <v>4.0999999999999996</v>
      </c>
      <c r="FK39" s="17">
        <v>236.5</v>
      </c>
      <c r="FL39" s="15"/>
      <c r="FM39" s="17">
        <v>1.9385699999999999</v>
      </c>
      <c r="FN39" s="17">
        <v>-0.40600000000000003</v>
      </c>
      <c r="FO39" s="17">
        <v>1.772</v>
      </c>
      <c r="FP39" s="17">
        <v>1.6</v>
      </c>
      <c r="FQ39" s="17">
        <v>2.3388100000000001</v>
      </c>
      <c r="FR39" s="17">
        <v>3.8004699999999998</v>
      </c>
      <c r="FS39" s="17">
        <v>-0.3</v>
      </c>
      <c r="FT39" s="17">
        <v>1.5</v>
      </c>
      <c r="FU39" s="17">
        <v>12.24385</v>
      </c>
    </row>
    <row r="40" spans="1:177" ht="24" customHeight="1" x14ac:dyDescent="0.3">
      <c r="A40" s="16" t="s">
        <v>96</v>
      </c>
      <c r="B40" s="16" t="s">
        <v>755</v>
      </c>
      <c r="C40" s="17">
        <v>9.9</v>
      </c>
      <c r="D40" s="17">
        <v>-30.2</v>
      </c>
      <c r="E40" s="17">
        <v>14.4</v>
      </c>
      <c r="F40" s="17"/>
      <c r="G40" s="17"/>
      <c r="H40" s="17">
        <v>0.3</v>
      </c>
      <c r="I40" s="17">
        <v>10.5</v>
      </c>
      <c r="J40" s="17"/>
      <c r="K40" s="17"/>
      <c r="L40" s="17"/>
      <c r="M40" s="17">
        <v>-8.8000000000000007</v>
      </c>
      <c r="N40" s="17">
        <v>18.399999999999999</v>
      </c>
      <c r="O40" s="17">
        <v>27.9</v>
      </c>
      <c r="P40" s="17">
        <v>15.9</v>
      </c>
      <c r="Q40" s="17">
        <v>13</v>
      </c>
      <c r="R40" s="17">
        <v>22.6</v>
      </c>
      <c r="S40" s="17">
        <v>0</v>
      </c>
      <c r="T40" s="17"/>
      <c r="U40" s="17"/>
      <c r="V40" s="17"/>
      <c r="W40" s="17"/>
      <c r="X40" s="17">
        <v>10.4</v>
      </c>
      <c r="Y40" s="17">
        <v>1.3</v>
      </c>
      <c r="Z40" s="17">
        <v>0.5</v>
      </c>
      <c r="AA40" s="17"/>
      <c r="AB40" s="17">
        <v>-3.4</v>
      </c>
      <c r="AC40" s="17">
        <v>2.9</v>
      </c>
      <c r="AD40" s="17">
        <v>-8.1</v>
      </c>
      <c r="AE40" s="17"/>
      <c r="AF40" s="17"/>
      <c r="AG40" s="17"/>
      <c r="AH40" s="17"/>
      <c r="AI40" s="17">
        <v>12.6</v>
      </c>
      <c r="AJ40" s="17">
        <v>1.5</v>
      </c>
      <c r="AK40" s="17"/>
      <c r="AL40" s="17"/>
      <c r="AM40" s="17"/>
      <c r="AN40" s="17"/>
      <c r="AO40" s="17">
        <v>-16.899999999999999</v>
      </c>
      <c r="AP40" s="17">
        <v>3.9</v>
      </c>
      <c r="AQ40" s="17">
        <v>8.6999999999999993</v>
      </c>
      <c r="AR40" s="17">
        <v>3.9</v>
      </c>
      <c r="AS40" s="17">
        <v>0.3</v>
      </c>
      <c r="AT40" s="17">
        <v>1.7</v>
      </c>
      <c r="AU40" s="17">
        <v>1.7</v>
      </c>
      <c r="AV40" s="17">
        <v>19.5</v>
      </c>
      <c r="AW40" s="17">
        <v>-22.2</v>
      </c>
      <c r="AX40" s="17">
        <v>-43.9</v>
      </c>
      <c r="AY40" s="17">
        <v>4.4000000000000004</v>
      </c>
      <c r="AZ40" s="17">
        <v>-2.1</v>
      </c>
      <c r="BA40" s="17">
        <v>-0.2</v>
      </c>
      <c r="BB40" s="17">
        <v>-0.5</v>
      </c>
      <c r="BC40" s="17">
        <v>1.5</v>
      </c>
      <c r="BD40" s="17">
        <v>0.4</v>
      </c>
      <c r="BE40" s="17"/>
      <c r="BF40" s="17">
        <v>-5.5</v>
      </c>
      <c r="BG40" s="17"/>
      <c r="BH40" s="17"/>
      <c r="BI40" s="17">
        <v>4.2</v>
      </c>
      <c r="BJ40" s="17"/>
      <c r="BK40" s="17"/>
      <c r="BL40" s="17"/>
      <c r="BM40" s="17"/>
      <c r="BN40" s="17"/>
      <c r="BO40" s="17"/>
      <c r="BP40" s="17">
        <v>3.1</v>
      </c>
      <c r="BQ40" s="17">
        <v>-36.9</v>
      </c>
      <c r="BR40" s="17">
        <v>-37.799999999999997</v>
      </c>
      <c r="BS40" s="17">
        <v>-14</v>
      </c>
      <c r="BT40" s="17">
        <v>-10.6</v>
      </c>
      <c r="BU40" s="17"/>
      <c r="BV40" s="17"/>
      <c r="BW40" s="17"/>
      <c r="BX40" s="17"/>
      <c r="BY40" s="17"/>
      <c r="BZ40" s="17"/>
      <c r="CA40" s="17"/>
      <c r="CB40" s="17"/>
      <c r="CC40" s="17">
        <v>0</v>
      </c>
      <c r="CD40" s="17">
        <v>46.9</v>
      </c>
      <c r="CE40" s="17">
        <v>33.5</v>
      </c>
      <c r="CF40" s="17">
        <v>8.5</v>
      </c>
      <c r="CG40" s="17">
        <v>10.3</v>
      </c>
      <c r="CH40" s="17">
        <v>0</v>
      </c>
      <c r="CI40" s="17"/>
      <c r="CJ40" s="17"/>
      <c r="CK40" s="17"/>
      <c r="CL40" s="17">
        <v>20.8</v>
      </c>
      <c r="CM40" s="17">
        <v>18.600000000000001</v>
      </c>
      <c r="CN40" s="17">
        <v>-1.1000000000000001</v>
      </c>
      <c r="CO40" s="17"/>
      <c r="CP40" s="17"/>
      <c r="CQ40" s="17"/>
      <c r="CR40" s="17"/>
      <c r="CS40" s="17"/>
      <c r="CT40" s="17"/>
      <c r="CU40" s="17"/>
      <c r="CV40" s="17"/>
      <c r="CW40" s="17">
        <v>-5.3</v>
      </c>
      <c r="CX40" s="17">
        <v>7.4</v>
      </c>
      <c r="CY40" s="17">
        <v>0</v>
      </c>
      <c r="CZ40" s="17"/>
      <c r="DA40" s="17">
        <v>1.2</v>
      </c>
      <c r="DB40" s="17">
        <v>0</v>
      </c>
      <c r="DC40" s="17">
        <v>-0.1</v>
      </c>
      <c r="DD40" s="17">
        <v>-0.8</v>
      </c>
      <c r="DE40" s="17">
        <v>29.9</v>
      </c>
      <c r="DF40" s="17"/>
      <c r="DG40" s="17">
        <v>0</v>
      </c>
      <c r="DH40" s="17">
        <v>1.2</v>
      </c>
      <c r="DI40" s="17">
        <v>0.2</v>
      </c>
      <c r="DJ40" s="17">
        <v>-0.1</v>
      </c>
      <c r="DK40" s="17">
        <v>0.2</v>
      </c>
      <c r="DL40" s="17">
        <v>0.7</v>
      </c>
      <c r="DM40" s="17"/>
      <c r="DN40" s="17">
        <v>-0.8</v>
      </c>
      <c r="DO40" s="17">
        <v>-2.1</v>
      </c>
      <c r="DP40" s="17">
        <v>0</v>
      </c>
      <c r="DQ40" s="17">
        <v>0</v>
      </c>
      <c r="DR40" s="17">
        <v>-3.9</v>
      </c>
      <c r="DS40" s="17">
        <v>-0.1</v>
      </c>
      <c r="DT40" s="17">
        <v>0.5</v>
      </c>
      <c r="DU40" s="17">
        <v>0.1</v>
      </c>
      <c r="DV40" s="17"/>
      <c r="DW40" s="17">
        <v>-3.1</v>
      </c>
      <c r="DX40" s="17">
        <v>0.8</v>
      </c>
      <c r="DY40" s="17">
        <v>2.2000000000000002</v>
      </c>
      <c r="DZ40" s="17">
        <v>2.7</v>
      </c>
      <c r="EA40" s="17">
        <v>1.4</v>
      </c>
      <c r="EB40" s="17">
        <v>1.6</v>
      </c>
      <c r="EC40" s="17">
        <v>15.6</v>
      </c>
      <c r="ED40" s="17">
        <v>3.5</v>
      </c>
      <c r="EE40" s="17">
        <v>-4.9000000000000004</v>
      </c>
      <c r="EF40" s="17">
        <v>-7.2</v>
      </c>
      <c r="EG40" s="17">
        <v>0</v>
      </c>
      <c r="EH40" s="17">
        <v>0</v>
      </c>
      <c r="EI40" s="17">
        <v>2.6</v>
      </c>
      <c r="EJ40" s="17">
        <v>-0.1</v>
      </c>
      <c r="EK40" s="17">
        <v>1.7</v>
      </c>
      <c r="EL40" s="17">
        <v>0.2</v>
      </c>
      <c r="EM40" s="17">
        <v>0.2</v>
      </c>
      <c r="EN40" s="17">
        <v>0.2</v>
      </c>
      <c r="EO40" s="17"/>
      <c r="EP40" s="17">
        <v>25.6</v>
      </c>
      <c r="EQ40" s="17">
        <v>1.2</v>
      </c>
      <c r="ER40" s="17">
        <v>22.4</v>
      </c>
      <c r="ES40" s="17">
        <v>-0.2</v>
      </c>
      <c r="ET40" s="17">
        <v>10.7</v>
      </c>
      <c r="EU40" s="17">
        <v>0.8</v>
      </c>
      <c r="EV40" s="17">
        <v>-6.6</v>
      </c>
      <c r="EW40" s="17">
        <v>1.3</v>
      </c>
      <c r="EX40" s="17">
        <v>0.7</v>
      </c>
      <c r="EY40" s="17">
        <v>0.6</v>
      </c>
      <c r="EZ40" s="17">
        <v>1.1000000000000001</v>
      </c>
      <c r="FA40" s="17">
        <v>1</v>
      </c>
      <c r="FB40" s="17">
        <v>0.8</v>
      </c>
      <c r="FC40" s="17">
        <v>1.8</v>
      </c>
      <c r="FD40" s="17">
        <v>2</v>
      </c>
      <c r="FE40" s="17">
        <v>0</v>
      </c>
      <c r="FF40" s="17">
        <v>0</v>
      </c>
      <c r="FG40" s="17">
        <v>2.8</v>
      </c>
      <c r="FH40" s="17">
        <v>0.5</v>
      </c>
      <c r="FI40" s="17">
        <v>3.3</v>
      </c>
      <c r="FJ40" s="17">
        <v>0</v>
      </c>
      <c r="FK40" s="17">
        <v>227.2</v>
      </c>
      <c r="FL40" s="15"/>
      <c r="FM40" s="17">
        <v>1.97397</v>
      </c>
      <c r="FN40" s="17">
        <v>-0.19700000000000001</v>
      </c>
      <c r="FO40" s="17">
        <v>1.56</v>
      </c>
      <c r="FP40" s="17">
        <v>1.5</v>
      </c>
      <c r="FQ40" s="17">
        <v>2.3386300000000002</v>
      </c>
      <c r="FR40" s="17">
        <v>3.6530200000000002</v>
      </c>
      <c r="FS40" s="17">
        <v>-0.5</v>
      </c>
      <c r="FT40" s="17">
        <v>1.5</v>
      </c>
      <c r="FU40" s="17">
        <v>11.828620000000001</v>
      </c>
    </row>
    <row r="41" spans="1:177" ht="24" customHeight="1" x14ac:dyDescent="0.3">
      <c r="A41" s="16" t="s">
        <v>96</v>
      </c>
      <c r="B41" s="16" t="s">
        <v>756</v>
      </c>
      <c r="C41" s="17">
        <v>10.5</v>
      </c>
      <c r="D41" s="17">
        <v>-23.3</v>
      </c>
      <c r="E41" s="17">
        <v>15.9</v>
      </c>
      <c r="F41" s="17"/>
      <c r="G41" s="17"/>
      <c r="H41" s="17">
        <v>-1.6</v>
      </c>
      <c r="I41" s="17">
        <v>11.6</v>
      </c>
      <c r="J41" s="17"/>
      <c r="K41" s="17"/>
      <c r="L41" s="17"/>
      <c r="M41" s="17">
        <v>-6.6</v>
      </c>
      <c r="N41" s="17">
        <v>20.2</v>
      </c>
      <c r="O41" s="17">
        <v>30.6</v>
      </c>
      <c r="P41" s="17">
        <v>16.600000000000001</v>
      </c>
      <c r="Q41" s="17">
        <v>12.7</v>
      </c>
      <c r="R41" s="17">
        <v>30.6</v>
      </c>
      <c r="S41" s="17">
        <v>-0.1</v>
      </c>
      <c r="T41" s="17"/>
      <c r="U41" s="17"/>
      <c r="V41" s="17"/>
      <c r="W41" s="17"/>
      <c r="X41" s="17">
        <v>9.6999999999999993</v>
      </c>
      <c r="Y41" s="17">
        <v>1.3</v>
      </c>
      <c r="Z41" s="17">
        <v>0.4</v>
      </c>
      <c r="AA41" s="17"/>
      <c r="AB41" s="17">
        <v>-3.4</v>
      </c>
      <c r="AC41" s="17">
        <v>3.2</v>
      </c>
      <c r="AD41" s="17">
        <v>-3.5</v>
      </c>
      <c r="AE41" s="17"/>
      <c r="AF41" s="17"/>
      <c r="AG41" s="17"/>
      <c r="AH41" s="17"/>
      <c r="AI41" s="17">
        <v>12.1</v>
      </c>
      <c r="AJ41" s="17">
        <v>-0.6</v>
      </c>
      <c r="AK41" s="17"/>
      <c r="AL41" s="17"/>
      <c r="AM41" s="17"/>
      <c r="AN41" s="17"/>
      <c r="AO41" s="17">
        <v>-18.100000000000001</v>
      </c>
      <c r="AP41" s="17">
        <v>3.5</v>
      </c>
      <c r="AQ41" s="17">
        <v>9.1999999999999993</v>
      </c>
      <c r="AR41" s="17">
        <v>3.7</v>
      </c>
      <c r="AS41" s="17">
        <v>0</v>
      </c>
      <c r="AT41" s="17">
        <v>1.7</v>
      </c>
      <c r="AU41" s="17">
        <v>0.8</v>
      </c>
      <c r="AV41" s="17">
        <v>19.600000000000001</v>
      </c>
      <c r="AW41" s="17">
        <v>-21.9</v>
      </c>
      <c r="AX41" s="17">
        <v>-43.8</v>
      </c>
      <c r="AY41" s="17">
        <v>4</v>
      </c>
      <c r="AZ41" s="17">
        <v>-2</v>
      </c>
      <c r="BA41" s="17">
        <v>-0.2</v>
      </c>
      <c r="BB41" s="17">
        <v>-0.9</v>
      </c>
      <c r="BC41" s="17">
        <v>1.2</v>
      </c>
      <c r="BD41" s="17">
        <v>0.4</v>
      </c>
      <c r="BE41" s="17"/>
      <c r="BF41" s="17">
        <v>-7.9</v>
      </c>
      <c r="BG41" s="17"/>
      <c r="BH41" s="17"/>
      <c r="BI41" s="17">
        <v>4.3</v>
      </c>
      <c r="BJ41" s="17"/>
      <c r="BK41" s="17"/>
      <c r="BL41" s="17"/>
      <c r="BM41" s="17"/>
      <c r="BN41" s="17"/>
      <c r="BO41" s="17"/>
      <c r="BP41" s="17">
        <v>2.7</v>
      </c>
      <c r="BQ41" s="17">
        <v>-36.9</v>
      </c>
      <c r="BR41" s="17">
        <v>-37.6</v>
      </c>
      <c r="BS41" s="17">
        <v>-13.9</v>
      </c>
      <c r="BT41" s="17">
        <v>-10.199999999999999</v>
      </c>
      <c r="BU41" s="17"/>
      <c r="BV41" s="17"/>
      <c r="BW41" s="17"/>
      <c r="BX41" s="17"/>
      <c r="BY41" s="17"/>
      <c r="BZ41" s="17"/>
      <c r="CA41" s="17"/>
      <c r="CB41" s="17"/>
      <c r="CC41" s="17">
        <v>0</v>
      </c>
      <c r="CD41" s="17">
        <v>46.6</v>
      </c>
      <c r="CE41" s="17">
        <v>33.700000000000003</v>
      </c>
      <c r="CF41" s="17">
        <v>8.6</v>
      </c>
      <c r="CG41" s="17">
        <v>7.9</v>
      </c>
      <c r="CH41" s="17">
        <v>0</v>
      </c>
      <c r="CI41" s="17"/>
      <c r="CJ41" s="17"/>
      <c r="CK41" s="17"/>
      <c r="CL41" s="17">
        <v>20.3</v>
      </c>
      <c r="CM41" s="17">
        <v>18</v>
      </c>
      <c r="CN41" s="17">
        <v>-1.5</v>
      </c>
      <c r="CO41" s="17"/>
      <c r="CP41" s="17"/>
      <c r="CQ41" s="17"/>
      <c r="CR41" s="17"/>
      <c r="CS41" s="17"/>
      <c r="CT41" s="17"/>
      <c r="CU41" s="17"/>
      <c r="CV41" s="17"/>
      <c r="CW41" s="17">
        <v>-6.6</v>
      </c>
      <c r="CX41" s="17">
        <v>9.1</v>
      </c>
      <c r="CY41" s="17">
        <v>0</v>
      </c>
      <c r="CZ41" s="17"/>
      <c r="DA41" s="17">
        <v>1.2</v>
      </c>
      <c r="DB41" s="17">
        <v>0</v>
      </c>
      <c r="DC41" s="17">
        <v>-0.1</v>
      </c>
      <c r="DD41" s="17">
        <v>-0.9</v>
      </c>
      <c r="DE41" s="17">
        <v>27.4</v>
      </c>
      <c r="DF41" s="17"/>
      <c r="DG41" s="17">
        <v>0</v>
      </c>
      <c r="DH41" s="17">
        <v>1.1000000000000001</v>
      </c>
      <c r="DI41" s="17">
        <v>0.2</v>
      </c>
      <c r="DJ41" s="17">
        <v>0.1</v>
      </c>
      <c r="DK41" s="17">
        <v>0.2</v>
      </c>
      <c r="DL41" s="17">
        <v>0.6</v>
      </c>
      <c r="DM41" s="17"/>
      <c r="DN41" s="17">
        <v>-0.8</v>
      </c>
      <c r="DO41" s="17">
        <v>-1.9</v>
      </c>
      <c r="DP41" s="17">
        <v>0</v>
      </c>
      <c r="DQ41" s="17">
        <v>0</v>
      </c>
      <c r="DR41" s="17">
        <v>0</v>
      </c>
      <c r="DS41" s="17">
        <v>0.2</v>
      </c>
      <c r="DT41" s="17">
        <v>0.5</v>
      </c>
      <c r="DU41" s="17">
        <v>0.1</v>
      </c>
      <c r="DV41" s="17"/>
      <c r="DW41" s="17">
        <v>-3.1</v>
      </c>
      <c r="DX41" s="17">
        <v>0.6</v>
      </c>
      <c r="DY41" s="17">
        <v>2.2999999999999998</v>
      </c>
      <c r="DZ41" s="17">
        <v>2.7</v>
      </c>
      <c r="EA41" s="17">
        <v>1.4</v>
      </c>
      <c r="EB41" s="17">
        <v>0</v>
      </c>
      <c r="EC41" s="17">
        <v>7.9</v>
      </c>
      <c r="ED41" s="17">
        <v>3.1</v>
      </c>
      <c r="EE41" s="17">
        <v>3.2</v>
      </c>
      <c r="EF41" s="17">
        <v>-8.3000000000000007</v>
      </c>
      <c r="EG41" s="17">
        <v>0.8</v>
      </c>
      <c r="EH41" s="17">
        <v>0</v>
      </c>
      <c r="EI41" s="17">
        <v>2.6</v>
      </c>
      <c r="EJ41" s="17">
        <v>-0.2</v>
      </c>
      <c r="EK41" s="17">
        <v>1.7</v>
      </c>
      <c r="EL41" s="17">
        <v>0.2</v>
      </c>
      <c r="EM41" s="17">
        <v>0.2</v>
      </c>
      <c r="EN41" s="17">
        <v>0.2</v>
      </c>
      <c r="EO41" s="17"/>
      <c r="EP41" s="17">
        <v>25.6</v>
      </c>
      <c r="EQ41" s="17">
        <v>0.8</v>
      </c>
      <c r="ER41" s="17">
        <v>17.100000000000001</v>
      </c>
      <c r="ES41" s="17">
        <v>-0.2</v>
      </c>
      <c r="ET41" s="17">
        <v>11.5</v>
      </c>
      <c r="EU41" s="17">
        <v>1.4</v>
      </c>
      <c r="EV41" s="17">
        <v>-5.9</v>
      </c>
      <c r="EW41" s="17">
        <v>1.3</v>
      </c>
      <c r="EX41" s="17">
        <v>0.7</v>
      </c>
      <c r="EY41" s="17">
        <v>0.6</v>
      </c>
      <c r="EZ41" s="17">
        <v>1.1000000000000001</v>
      </c>
      <c r="FA41" s="17">
        <v>0.5</v>
      </c>
      <c r="FB41" s="17">
        <v>0.8</v>
      </c>
      <c r="FC41" s="17">
        <v>1.8</v>
      </c>
      <c r="FD41" s="17">
        <v>2</v>
      </c>
      <c r="FE41" s="17">
        <v>0</v>
      </c>
      <c r="FF41" s="17">
        <v>0</v>
      </c>
      <c r="FG41" s="17">
        <v>3.8</v>
      </c>
      <c r="FH41" s="17">
        <v>0.4</v>
      </c>
      <c r="FI41" s="17">
        <v>3.4</v>
      </c>
      <c r="FJ41" s="17">
        <v>2.2000000000000002</v>
      </c>
      <c r="FK41" s="17">
        <v>242.2</v>
      </c>
      <c r="FL41" s="15"/>
      <c r="FM41" s="17">
        <v>1.9489399999999999</v>
      </c>
      <c r="FN41" s="17">
        <v>-0.28100000000000003</v>
      </c>
      <c r="FO41" s="17">
        <v>1.728</v>
      </c>
      <c r="FP41" s="17">
        <v>1.6</v>
      </c>
      <c r="FQ41" s="17">
        <v>0.56849000000000005</v>
      </c>
      <c r="FR41" s="17">
        <v>2.4119700000000002</v>
      </c>
      <c r="FS41" s="17">
        <v>-0.1</v>
      </c>
      <c r="FT41" s="17">
        <v>1.5</v>
      </c>
      <c r="FU41" s="17">
        <v>9.3764000000000003</v>
      </c>
    </row>
    <row r="42" spans="1:177" ht="24" customHeight="1" x14ac:dyDescent="0.3">
      <c r="A42" s="18" t="s">
        <v>96</v>
      </c>
      <c r="B42" s="18" t="s">
        <v>757</v>
      </c>
      <c r="C42" s="19">
        <v>7.3</v>
      </c>
      <c r="D42" s="19">
        <v>-35.4</v>
      </c>
      <c r="E42" s="19">
        <v>13.1</v>
      </c>
      <c r="F42" s="19"/>
      <c r="G42" s="19"/>
      <c r="H42" s="19">
        <v>-2.4</v>
      </c>
      <c r="I42" s="19">
        <v>21.8</v>
      </c>
      <c r="J42" s="19"/>
      <c r="K42" s="19"/>
      <c r="L42" s="19"/>
      <c r="M42" s="19">
        <v>-11</v>
      </c>
      <c r="N42" s="19">
        <v>16.8</v>
      </c>
      <c r="O42" s="19">
        <v>23.7</v>
      </c>
      <c r="P42" s="19">
        <v>14.2</v>
      </c>
      <c r="Q42" s="19">
        <v>11.4</v>
      </c>
      <c r="R42" s="19">
        <v>21.2</v>
      </c>
      <c r="S42" s="19">
        <v>-0.2</v>
      </c>
      <c r="T42" s="19"/>
      <c r="U42" s="19"/>
      <c r="V42" s="19"/>
      <c r="W42" s="19"/>
      <c r="X42" s="19">
        <v>8.6999999999999993</v>
      </c>
      <c r="Y42" s="19">
        <v>1.2</v>
      </c>
      <c r="Z42" s="19">
        <v>0.4</v>
      </c>
      <c r="AA42" s="19"/>
      <c r="AB42" s="19">
        <v>-3.4</v>
      </c>
      <c r="AC42" s="19">
        <v>2.9</v>
      </c>
      <c r="AD42" s="19">
        <v>-4.3</v>
      </c>
      <c r="AE42" s="19"/>
      <c r="AF42" s="19"/>
      <c r="AG42" s="19"/>
      <c r="AH42" s="19"/>
      <c r="AI42" s="19">
        <v>11</v>
      </c>
      <c r="AJ42" s="19">
        <v>-1.4</v>
      </c>
      <c r="AK42" s="19"/>
      <c r="AL42" s="19"/>
      <c r="AM42" s="19"/>
      <c r="AN42" s="19"/>
      <c r="AO42" s="19">
        <v>-18.600000000000001</v>
      </c>
      <c r="AP42" s="19">
        <v>2.9</v>
      </c>
      <c r="AQ42" s="19">
        <v>9.5</v>
      </c>
      <c r="AR42" s="19">
        <v>3.6</v>
      </c>
      <c r="AS42" s="19">
        <v>0</v>
      </c>
      <c r="AT42" s="19">
        <v>1.7</v>
      </c>
      <c r="AU42" s="19">
        <v>0.1</v>
      </c>
      <c r="AV42" s="19">
        <v>15.5</v>
      </c>
      <c r="AW42" s="19">
        <v>-26</v>
      </c>
      <c r="AX42" s="19">
        <v>-47.9</v>
      </c>
      <c r="AY42" s="19">
        <v>3.1</v>
      </c>
      <c r="AZ42" s="19">
        <v>-2.2000000000000002</v>
      </c>
      <c r="BA42" s="19">
        <v>-0.5</v>
      </c>
      <c r="BB42" s="19">
        <v>-3.2</v>
      </c>
      <c r="BC42" s="19">
        <v>0.9</v>
      </c>
      <c r="BD42" s="19">
        <v>0.4</v>
      </c>
      <c r="BE42" s="19"/>
      <c r="BF42" s="19">
        <v>-7.3</v>
      </c>
      <c r="BG42" s="19"/>
      <c r="BH42" s="19"/>
      <c r="BI42" s="19">
        <v>2.4</v>
      </c>
      <c r="BJ42" s="19"/>
      <c r="BK42" s="19"/>
      <c r="BL42" s="19"/>
      <c r="BM42" s="19"/>
      <c r="BN42" s="19"/>
      <c r="BO42" s="19"/>
      <c r="BP42" s="19">
        <v>1.4</v>
      </c>
      <c r="BQ42" s="19">
        <v>-39.6</v>
      </c>
      <c r="BR42" s="19">
        <v>-40.4</v>
      </c>
      <c r="BS42" s="19">
        <v>-16.8</v>
      </c>
      <c r="BT42" s="19">
        <v>-14.1</v>
      </c>
      <c r="BU42" s="19"/>
      <c r="BV42" s="19"/>
      <c r="BW42" s="19"/>
      <c r="BX42" s="19"/>
      <c r="BY42" s="19"/>
      <c r="BZ42" s="19"/>
      <c r="CA42" s="19"/>
      <c r="CB42" s="19"/>
      <c r="CC42" s="19">
        <v>0</v>
      </c>
      <c r="CD42" s="19">
        <v>46</v>
      </c>
      <c r="CE42" s="19">
        <v>34</v>
      </c>
      <c r="CF42" s="19">
        <v>9.1999999999999993</v>
      </c>
      <c r="CG42" s="19">
        <v>10.6</v>
      </c>
      <c r="CH42" s="19">
        <v>-0.2</v>
      </c>
      <c r="CI42" s="19"/>
      <c r="CJ42" s="19"/>
      <c r="CK42" s="19"/>
      <c r="CL42" s="19">
        <v>20.3</v>
      </c>
      <c r="CM42" s="19">
        <v>18.3</v>
      </c>
      <c r="CN42" s="19">
        <v>-5.7</v>
      </c>
      <c r="CO42" s="19"/>
      <c r="CP42" s="19"/>
      <c r="CQ42" s="19"/>
      <c r="CR42" s="19"/>
      <c r="CS42" s="19"/>
      <c r="CT42" s="19"/>
      <c r="CU42" s="19"/>
      <c r="CV42" s="19"/>
      <c r="CW42" s="19">
        <v>-6.9</v>
      </c>
      <c r="CX42" s="19">
        <v>7.7</v>
      </c>
      <c r="CY42" s="19">
        <v>0</v>
      </c>
      <c r="CZ42" s="19"/>
      <c r="DA42" s="19">
        <v>1.2</v>
      </c>
      <c r="DB42" s="19">
        <v>0</v>
      </c>
      <c r="DC42" s="19">
        <v>0</v>
      </c>
      <c r="DD42" s="19">
        <v>-0.9</v>
      </c>
      <c r="DE42" s="19">
        <v>24.4</v>
      </c>
      <c r="DF42" s="19"/>
      <c r="DG42" s="19">
        <v>0</v>
      </c>
      <c r="DH42" s="19">
        <v>1.1000000000000001</v>
      </c>
      <c r="DI42" s="19">
        <v>0.2</v>
      </c>
      <c r="DJ42" s="19">
        <v>0.1</v>
      </c>
      <c r="DK42" s="19">
        <v>0.1</v>
      </c>
      <c r="DL42" s="19">
        <v>0.6</v>
      </c>
      <c r="DM42" s="19"/>
      <c r="DN42" s="19">
        <v>-0.7</v>
      </c>
      <c r="DO42" s="19">
        <v>-1.6</v>
      </c>
      <c r="DP42" s="19">
        <v>0</v>
      </c>
      <c r="DQ42" s="19">
        <v>0</v>
      </c>
      <c r="DR42" s="19">
        <v>0</v>
      </c>
      <c r="DS42" s="19">
        <v>0.1</v>
      </c>
      <c r="DT42" s="19">
        <v>0.5</v>
      </c>
      <c r="DU42" s="19">
        <v>0.1</v>
      </c>
      <c r="DV42" s="19"/>
      <c r="DW42" s="19">
        <v>-3.3</v>
      </c>
      <c r="DX42" s="19">
        <v>0.4</v>
      </c>
      <c r="DY42" s="19">
        <v>2.2999999999999998</v>
      </c>
      <c r="DZ42" s="19">
        <v>2.7</v>
      </c>
      <c r="EA42" s="19">
        <v>1.3</v>
      </c>
      <c r="EB42" s="19">
        <v>0</v>
      </c>
      <c r="EC42" s="19">
        <v>12.9</v>
      </c>
      <c r="ED42" s="19">
        <v>2.5</v>
      </c>
      <c r="EE42" s="19">
        <v>3.9</v>
      </c>
      <c r="EF42" s="19">
        <v>-9.8000000000000007</v>
      </c>
      <c r="EG42" s="19">
        <v>0.8</v>
      </c>
      <c r="EH42" s="19">
        <v>0</v>
      </c>
      <c r="EI42" s="19">
        <v>2.6</v>
      </c>
      <c r="EJ42" s="19">
        <v>-0.2</v>
      </c>
      <c r="EK42" s="19">
        <v>1.7</v>
      </c>
      <c r="EL42" s="19">
        <v>0.2</v>
      </c>
      <c r="EM42" s="19">
        <v>0.2</v>
      </c>
      <c r="EN42" s="19">
        <v>0.2</v>
      </c>
      <c r="EO42" s="19"/>
      <c r="EP42" s="19">
        <v>25.9</v>
      </c>
      <c r="EQ42" s="19">
        <v>0.3</v>
      </c>
      <c r="ER42" s="19">
        <v>12.7</v>
      </c>
      <c r="ES42" s="19">
        <v>-0.2</v>
      </c>
      <c r="ET42" s="19">
        <v>10.4</v>
      </c>
      <c r="EU42" s="19">
        <v>1.3</v>
      </c>
      <c r="EV42" s="19">
        <v>-4.8</v>
      </c>
      <c r="EW42" s="19">
        <v>1.3</v>
      </c>
      <c r="EX42" s="19">
        <v>0.7</v>
      </c>
      <c r="EY42" s="19">
        <v>0.6</v>
      </c>
      <c r="EZ42" s="19">
        <v>1.1000000000000001</v>
      </c>
      <c r="FA42" s="19">
        <v>0</v>
      </c>
      <c r="FB42" s="19">
        <v>0.8</v>
      </c>
      <c r="FC42" s="19">
        <v>1.6</v>
      </c>
      <c r="FD42" s="19">
        <v>2.1</v>
      </c>
      <c r="FE42" s="19">
        <v>0</v>
      </c>
      <c r="FF42" s="19">
        <v>0</v>
      </c>
      <c r="FG42" s="19">
        <v>3.1</v>
      </c>
      <c r="FH42" s="19">
        <v>0.1</v>
      </c>
      <c r="FI42" s="19">
        <v>3.4</v>
      </c>
      <c r="FJ42" s="19">
        <v>2</v>
      </c>
      <c r="FK42" s="19">
        <v>159.80000000000001</v>
      </c>
      <c r="FL42" s="15"/>
      <c r="FM42" s="19">
        <v>1.71149</v>
      </c>
      <c r="FN42" s="19">
        <v>-0.28799999999999998</v>
      </c>
      <c r="FO42" s="19">
        <v>1.7</v>
      </c>
      <c r="FP42" s="19">
        <v>1.6</v>
      </c>
      <c r="FQ42" s="19">
        <v>0.35277999999999998</v>
      </c>
      <c r="FR42" s="19">
        <v>2.6594699999999998</v>
      </c>
      <c r="FS42" s="19">
        <v>-0.3</v>
      </c>
      <c r="FT42" s="19">
        <v>1.4</v>
      </c>
      <c r="FU42" s="19">
        <v>8.8357399999999995</v>
      </c>
    </row>
    <row r="43" spans="1:177" ht="24" customHeight="1" x14ac:dyDescent="0.3">
      <c r="A43" s="13" t="s">
        <v>96</v>
      </c>
      <c r="B43" s="13" t="s">
        <v>758</v>
      </c>
      <c r="C43" s="14">
        <v>10.5</v>
      </c>
      <c r="D43" s="14">
        <v>-28.4</v>
      </c>
      <c r="E43" s="14">
        <v>14.4</v>
      </c>
      <c r="F43" s="14"/>
      <c r="G43" s="14"/>
      <c r="H43" s="14">
        <v>-2.1</v>
      </c>
      <c r="I43" s="14">
        <v>8.1</v>
      </c>
      <c r="J43" s="14"/>
      <c r="K43" s="14"/>
      <c r="L43" s="14"/>
      <c r="M43" s="14">
        <v>-12</v>
      </c>
      <c r="N43" s="14">
        <v>15.2</v>
      </c>
      <c r="O43" s="14">
        <v>19.8</v>
      </c>
      <c r="P43" s="14">
        <v>12.8</v>
      </c>
      <c r="Q43" s="14">
        <v>10.4</v>
      </c>
      <c r="R43" s="14">
        <v>32.5</v>
      </c>
      <c r="S43" s="14">
        <v>0.1</v>
      </c>
      <c r="T43" s="14"/>
      <c r="U43" s="14"/>
      <c r="V43" s="14"/>
      <c r="W43" s="14"/>
      <c r="X43" s="14">
        <v>10.6</v>
      </c>
      <c r="Y43" s="14">
        <v>1.4</v>
      </c>
      <c r="Z43" s="14">
        <v>0.5</v>
      </c>
      <c r="AA43" s="14"/>
      <c r="AB43" s="14">
        <v>-3.4</v>
      </c>
      <c r="AC43" s="14">
        <v>2.9</v>
      </c>
      <c r="AD43" s="14">
        <v>-4.3</v>
      </c>
      <c r="AE43" s="14"/>
      <c r="AF43" s="14"/>
      <c r="AG43" s="14"/>
      <c r="AH43" s="14"/>
      <c r="AI43" s="14">
        <v>11.9</v>
      </c>
      <c r="AJ43" s="14">
        <v>-3.3</v>
      </c>
      <c r="AK43" s="14"/>
      <c r="AL43" s="14"/>
      <c r="AM43" s="14"/>
      <c r="AN43" s="14"/>
      <c r="AO43" s="14">
        <v>-19.8</v>
      </c>
      <c r="AP43" s="14">
        <v>2.6</v>
      </c>
      <c r="AQ43" s="14">
        <v>9.8000000000000007</v>
      </c>
      <c r="AR43" s="14">
        <v>3.6</v>
      </c>
      <c r="AS43" s="14">
        <v>0</v>
      </c>
      <c r="AT43" s="14">
        <v>1.7</v>
      </c>
      <c r="AU43" s="14">
        <v>1.8</v>
      </c>
      <c r="AV43" s="14">
        <v>13.2</v>
      </c>
      <c r="AW43" s="14">
        <v>-28.1</v>
      </c>
      <c r="AX43" s="14">
        <v>-50</v>
      </c>
      <c r="AY43" s="14">
        <v>4.0999999999999996</v>
      </c>
      <c r="AZ43" s="14">
        <v>-2.2999999999999998</v>
      </c>
      <c r="BA43" s="14">
        <v>-0.4</v>
      </c>
      <c r="BB43" s="14">
        <v>-0.2</v>
      </c>
      <c r="BC43" s="14">
        <v>1.4</v>
      </c>
      <c r="BD43" s="14">
        <v>0.4</v>
      </c>
      <c r="BE43" s="14"/>
      <c r="BF43" s="14">
        <v>-3.7</v>
      </c>
      <c r="BG43" s="14"/>
      <c r="BH43" s="14"/>
      <c r="BI43" s="14">
        <v>2</v>
      </c>
      <c r="BJ43" s="14"/>
      <c r="BK43" s="14"/>
      <c r="BL43" s="14"/>
      <c r="BM43" s="14"/>
      <c r="BN43" s="14"/>
      <c r="BO43" s="14"/>
      <c r="BP43" s="14">
        <v>-0.3</v>
      </c>
      <c r="BQ43" s="14">
        <v>-40.700000000000003</v>
      </c>
      <c r="BR43" s="14">
        <v>-41.6</v>
      </c>
      <c r="BS43" s="14">
        <v>-17.899999999999999</v>
      </c>
      <c r="BT43" s="14">
        <v>-13.6</v>
      </c>
      <c r="BU43" s="14"/>
      <c r="BV43" s="14"/>
      <c r="BW43" s="14"/>
      <c r="BX43" s="14"/>
      <c r="BY43" s="14"/>
      <c r="BZ43" s="14"/>
      <c r="CA43" s="14"/>
      <c r="CB43" s="14"/>
      <c r="CC43" s="14">
        <v>0</v>
      </c>
      <c r="CD43" s="14">
        <v>45.3</v>
      </c>
      <c r="CE43" s="14">
        <v>33.6</v>
      </c>
      <c r="CF43" s="14">
        <v>8.8000000000000007</v>
      </c>
      <c r="CG43" s="14">
        <v>7.9</v>
      </c>
      <c r="CH43" s="14">
        <v>-0.1</v>
      </c>
      <c r="CI43" s="14"/>
      <c r="CJ43" s="14"/>
      <c r="CK43" s="14"/>
      <c r="CL43" s="14">
        <v>16.2</v>
      </c>
      <c r="CM43" s="14">
        <v>13.9</v>
      </c>
      <c r="CN43" s="14">
        <v>-12.3</v>
      </c>
      <c r="CO43" s="14"/>
      <c r="CP43" s="14"/>
      <c r="CQ43" s="14"/>
      <c r="CR43" s="14"/>
      <c r="CS43" s="14"/>
      <c r="CT43" s="14"/>
      <c r="CU43" s="14"/>
      <c r="CV43" s="14"/>
      <c r="CW43" s="14">
        <v>-6.1</v>
      </c>
      <c r="CX43" s="14">
        <v>3.6</v>
      </c>
      <c r="CY43" s="14">
        <v>0</v>
      </c>
      <c r="CZ43" s="14"/>
      <c r="DA43" s="14">
        <v>1</v>
      </c>
      <c r="DB43" s="14">
        <v>0</v>
      </c>
      <c r="DC43" s="14">
        <v>-0.1</v>
      </c>
      <c r="DD43" s="14">
        <v>-0.9</v>
      </c>
      <c r="DE43" s="14">
        <v>13.5</v>
      </c>
      <c r="DF43" s="14"/>
      <c r="DG43" s="14">
        <v>0</v>
      </c>
      <c r="DH43" s="14">
        <v>1.1000000000000001</v>
      </c>
      <c r="DI43" s="14">
        <v>0.2</v>
      </c>
      <c r="DJ43" s="14">
        <v>-0.1</v>
      </c>
      <c r="DK43" s="14">
        <v>0.1</v>
      </c>
      <c r="DL43" s="14">
        <v>0.6</v>
      </c>
      <c r="DM43" s="14"/>
      <c r="DN43" s="14">
        <v>-0.5</v>
      </c>
      <c r="DO43" s="14">
        <v>-0.8</v>
      </c>
      <c r="DP43" s="14">
        <v>0</v>
      </c>
      <c r="DQ43" s="14">
        <v>0</v>
      </c>
      <c r="DR43" s="14">
        <v>0</v>
      </c>
      <c r="DS43" s="14">
        <v>0.2</v>
      </c>
      <c r="DT43" s="14">
        <v>0.5</v>
      </c>
      <c r="DU43" s="14">
        <v>0.1</v>
      </c>
      <c r="DV43" s="14"/>
      <c r="DW43" s="14">
        <v>-3.4</v>
      </c>
      <c r="DX43" s="14">
        <v>0.6</v>
      </c>
      <c r="DY43" s="14">
        <v>2.2000000000000002</v>
      </c>
      <c r="DZ43" s="14">
        <v>2.7</v>
      </c>
      <c r="EA43" s="14">
        <v>1.1000000000000001</v>
      </c>
      <c r="EB43" s="14">
        <v>0</v>
      </c>
      <c r="EC43" s="14">
        <v>17</v>
      </c>
      <c r="ED43" s="14">
        <v>1.1000000000000001</v>
      </c>
      <c r="EE43" s="14">
        <v>-1.1000000000000001</v>
      </c>
      <c r="EF43" s="14">
        <v>-9.6999999999999993</v>
      </c>
      <c r="EG43" s="14">
        <v>0</v>
      </c>
      <c r="EH43" s="14">
        <v>0</v>
      </c>
      <c r="EI43" s="14">
        <v>2.6</v>
      </c>
      <c r="EJ43" s="14">
        <v>0</v>
      </c>
      <c r="EK43" s="14">
        <v>1.7</v>
      </c>
      <c r="EL43" s="14">
        <v>0.2</v>
      </c>
      <c r="EM43" s="14">
        <v>0.2</v>
      </c>
      <c r="EN43" s="14">
        <v>0.2</v>
      </c>
      <c r="EO43" s="14"/>
      <c r="EP43" s="14">
        <v>26.3</v>
      </c>
      <c r="EQ43" s="14">
        <v>0</v>
      </c>
      <c r="ER43" s="14">
        <v>9.4</v>
      </c>
      <c r="ES43" s="14">
        <v>-0.2</v>
      </c>
      <c r="ET43" s="14">
        <v>11</v>
      </c>
      <c r="EU43" s="14">
        <v>1.5</v>
      </c>
      <c r="EV43" s="14">
        <v>-2.9</v>
      </c>
      <c r="EW43" s="14">
        <v>1.3</v>
      </c>
      <c r="EX43" s="14">
        <v>0.7</v>
      </c>
      <c r="EY43" s="14">
        <v>0.6</v>
      </c>
      <c r="EZ43" s="14">
        <v>1.1000000000000001</v>
      </c>
      <c r="FA43" s="14">
        <v>0</v>
      </c>
      <c r="FB43" s="14">
        <v>0.8</v>
      </c>
      <c r="FC43" s="14">
        <v>1.4</v>
      </c>
      <c r="FD43" s="14">
        <v>2</v>
      </c>
      <c r="FE43" s="14">
        <v>0</v>
      </c>
      <c r="FF43" s="14">
        <v>0</v>
      </c>
      <c r="FG43" s="14">
        <v>2.4</v>
      </c>
      <c r="FH43" s="14">
        <v>0.1</v>
      </c>
      <c r="FI43" s="14">
        <v>2.8</v>
      </c>
      <c r="FJ43" s="14">
        <v>3.5</v>
      </c>
      <c r="FK43" s="14">
        <v>122.5</v>
      </c>
      <c r="FL43" s="15"/>
      <c r="FM43" s="14">
        <v>1.6982600000000001</v>
      </c>
      <c r="FN43" s="14">
        <v>-0.57299999999999995</v>
      </c>
      <c r="FO43" s="14">
        <v>1.5840000000000001</v>
      </c>
      <c r="FP43" s="14">
        <v>1.6</v>
      </c>
      <c r="FQ43" s="14">
        <v>0.35253000000000001</v>
      </c>
      <c r="FR43" s="14">
        <v>2.6604800000000002</v>
      </c>
      <c r="FS43" s="14">
        <v>-0.2</v>
      </c>
      <c r="FT43" s="14">
        <v>1.5</v>
      </c>
      <c r="FU43" s="14">
        <v>8.6222700000000003</v>
      </c>
    </row>
    <row r="44" spans="1:177" ht="24" customHeight="1" x14ac:dyDescent="0.3">
      <c r="A44" s="16" t="s">
        <v>96</v>
      </c>
      <c r="B44" s="16" t="s">
        <v>759</v>
      </c>
      <c r="C44" s="17">
        <v>12.5</v>
      </c>
      <c r="D44" s="17">
        <v>-34.700000000000003</v>
      </c>
      <c r="E44" s="17">
        <v>13.6</v>
      </c>
      <c r="F44" s="17"/>
      <c r="G44" s="17"/>
      <c r="H44" s="17">
        <v>-3.1</v>
      </c>
      <c r="I44" s="17">
        <v>5.9</v>
      </c>
      <c r="J44" s="17"/>
      <c r="K44" s="17"/>
      <c r="L44" s="17"/>
      <c r="M44" s="17">
        <v>-14.5</v>
      </c>
      <c r="N44" s="17">
        <v>13.1</v>
      </c>
      <c r="O44" s="17">
        <v>13.6</v>
      </c>
      <c r="P44" s="17">
        <v>13.1</v>
      </c>
      <c r="Q44" s="17">
        <v>10.6</v>
      </c>
      <c r="R44" s="17">
        <v>27.1</v>
      </c>
      <c r="S44" s="17">
        <v>0.1</v>
      </c>
      <c r="T44" s="17"/>
      <c r="U44" s="17"/>
      <c r="V44" s="17"/>
      <c r="W44" s="17"/>
      <c r="X44" s="17">
        <v>13.6</v>
      </c>
      <c r="Y44" s="17">
        <v>1.6</v>
      </c>
      <c r="Z44" s="17">
        <v>0.7</v>
      </c>
      <c r="AA44" s="17"/>
      <c r="AB44" s="17">
        <v>-3.4</v>
      </c>
      <c r="AC44" s="17">
        <v>2.9</v>
      </c>
      <c r="AD44" s="17">
        <v>2.4</v>
      </c>
      <c r="AE44" s="17"/>
      <c r="AF44" s="17"/>
      <c r="AG44" s="17"/>
      <c r="AH44" s="17"/>
      <c r="AI44" s="17">
        <v>12.7</v>
      </c>
      <c r="AJ44" s="17">
        <v>-3.8</v>
      </c>
      <c r="AK44" s="17"/>
      <c r="AL44" s="17"/>
      <c r="AM44" s="17"/>
      <c r="AN44" s="17"/>
      <c r="AO44" s="17">
        <v>-21</v>
      </c>
      <c r="AP44" s="17">
        <v>2.7</v>
      </c>
      <c r="AQ44" s="17">
        <v>9</v>
      </c>
      <c r="AR44" s="17">
        <v>3.6</v>
      </c>
      <c r="AS44" s="17">
        <v>0</v>
      </c>
      <c r="AT44" s="17">
        <v>1.7</v>
      </c>
      <c r="AU44" s="17">
        <v>1.5</v>
      </c>
      <c r="AV44" s="17">
        <v>12.1</v>
      </c>
      <c r="AW44" s="17">
        <v>-29.4</v>
      </c>
      <c r="AX44" s="17">
        <v>-51.3</v>
      </c>
      <c r="AY44" s="17">
        <v>3.5</v>
      </c>
      <c r="AZ44" s="17">
        <v>-2.2999999999999998</v>
      </c>
      <c r="BA44" s="17">
        <v>-0.5</v>
      </c>
      <c r="BB44" s="17">
        <v>-2</v>
      </c>
      <c r="BC44" s="17">
        <v>1.3</v>
      </c>
      <c r="BD44" s="17">
        <v>0.4</v>
      </c>
      <c r="BE44" s="17"/>
      <c r="BF44" s="17">
        <v>-2.2000000000000002</v>
      </c>
      <c r="BG44" s="17"/>
      <c r="BH44" s="17"/>
      <c r="BI44" s="17">
        <v>0.9</v>
      </c>
      <c r="BJ44" s="17"/>
      <c r="BK44" s="17"/>
      <c r="BL44" s="17"/>
      <c r="BM44" s="17"/>
      <c r="BN44" s="17"/>
      <c r="BO44" s="17"/>
      <c r="BP44" s="17">
        <v>-3</v>
      </c>
      <c r="BQ44" s="17">
        <v>-39</v>
      </c>
      <c r="BR44" s="17">
        <v>-39.9</v>
      </c>
      <c r="BS44" s="17">
        <v>-16.100000000000001</v>
      </c>
      <c r="BT44" s="17">
        <v>-10.5</v>
      </c>
      <c r="BU44" s="17"/>
      <c r="BV44" s="17"/>
      <c r="BW44" s="17"/>
      <c r="BX44" s="17"/>
      <c r="BY44" s="17"/>
      <c r="BZ44" s="17"/>
      <c r="CA44" s="17"/>
      <c r="CB44" s="17"/>
      <c r="CC44" s="17">
        <v>0</v>
      </c>
      <c r="CD44" s="17">
        <v>45.3</v>
      </c>
      <c r="CE44" s="17">
        <v>33.200000000000003</v>
      </c>
      <c r="CF44" s="17">
        <v>8.4</v>
      </c>
      <c r="CG44" s="17">
        <v>7.9</v>
      </c>
      <c r="CH44" s="17">
        <v>-0.2</v>
      </c>
      <c r="CI44" s="17"/>
      <c r="CJ44" s="17"/>
      <c r="CK44" s="17"/>
      <c r="CL44" s="17">
        <v>13.5</v>
      </c>
      <c r="CM44" s="17">
        <v>11.3</v>
      </c>
      <c r="CN44" s="17">
        <v>-16.2</v>
      </c>
      <c r="CO44" s="17"/>
      <c r="CP44" s="17"/>
      <c r="CQ44" s="17"/>
      <c r="CR44" s="17"/>
      <c r="CS44" s="17"/>
      <c r="CT44" s="17"/>
      <c r="CU44" s="17"/>
      <c r="CV44" s="17"/>
      <c r="CW44" s="17">
        <v>0.4</v>
      </c>
      <c r="CX44" s="17">
        <v>0.7</v>
      </c>
      <c r="CY44" s="17">
        <v>0</v>
      </c>
      <c r="CZ44" s="17"/>
      <c r="DA44" s="17">
        <v>1.1000000000000001</v>
      </c>
      <c r="DB44" s="17">
        <v>0</v>
      </c>
      <c r="DC44" s="17">
        <v>-0.1</v>
      </c>
      <c r="DD44" s="17">
        <v>-0.9</v>
      </c>
      <c r="DE44" s="17">
        <v>2.9</v>
      </c>
      <c r="DF44" s="17"/>
      <c r="DG44" s="17">
        <v>0</v>
      </c>
      <c r="DH44" s="17">
        <v>0.9</v>
      </c>
      <c r="DI44" s="17">
        <v>0.2</v>
      </c>
      <c r="DJ44" s="17">
        <v>-0.2</v>
      </c>
      <c r="DK44" s="17">
        <v>0.1</v>
      </c>
      <c r="DL44" s="17">
        <v>0.6</v>
      </c>
      <c r="DM44" s="17"/>
      <c r="DN44" s="17">
        <v>-0.1</v>
      </c>
      <c r="DO44" s="17">
        <v>0</v>
      </c>
      <c r="DP44" s="17">
        <v>0.2</v>
      </c>
      <c r="DQ44" s="17">
        <v>5.0999999999999996</v>
      </c>
      <c r="DR44" s="17">
        <v>0</v>
      </c>
      <c r="DS44" s="17">
        <v>0.1</v>
      </c>
      <c r="DT44" s="17">
        <v>0.5</v>
      </c>
      <c r="DU44" s="17">
        <v>0</v>
      </c>
      <c r="DV44" s="17"/>
      <c r="DW44" s="17">
        <v>-3.4</v>
      </c>
      <c r="DX44" s="17">
        <v>0.4</v>
      </c>
      <c r="DY44" s="17">
        <v>2.2999999999999998</v>
      </c>
      <c r="DZ44" s="17">
        <v>2.7</v>
      </c>
      <c r="EA44" s="17">
        <v>1</v>
      </c>
      <c r="EB44" s="17">
        <v>0</v>
      </c>
      <c r="EC44" s="17">
        <v>18</v>
      </c>
      <c r="ED44" s="17">
        <v>0.2</v>
      </c>
      <c r="EE44" s="17">
        <v>-6.1</v>
      </c>
      <c r="EF44" s="17">
        <v>-10.7</v>
      </c>
      <c r="EG44" s="17">
        <v>0</v>
      </c>
      <c r="EH44" s="17">
        <v>0</v>
      </c>
      <c r="EI44" s="17">
        <v>2.6</v>
      </c>
      <c r="EJ44" s="17">
        <v>-0.1</v>
      </c>
      <c r="EK44" s="17">
        <v>1.7</v>
      </c>
      <c r="EL44" s="17">
        <v>0.2</v>
      </c>
      <c r="EM44" s="17">
        <v>0.2</v>
      </c>
      <c r="EN44" s="17">
        <v>0.2</v>
      </c>
      <c r="EO44" s="17"/>
      <c r="EP44" s="17">
        <v>27</v>
      </c>
      <c r="EQ44" s="17">
        <v>0</v>
      </c>
      <c r="ER44" s="17">
        <v>12.4</v>
      </c>
      <c r="ES44" s="17">
        <v>-0.2</v>
      </c>
      <c r="ET44" s="17">
        <v>12.5</v>
      </c>
      <c r="EU44" s="17">
        <v>3.2</v>
      </c>
      <c r="EV44" s="17">
        <v>0.2</v>
      </c>
      <c r="EW44" s="17">
        <v>1.3</v>
      </c>
      <c r="EX44" s="17">
        <v>0.7</v>
      </c>
      <c r="EY44" s="17">
        <v>0.6</v>
      </c>
      <c r="EZ44" s="17">
        <v>1.1000000000000001</v>
      </c>
      <c r="FA44" s="17">
        <v>0</v>
      </c>
      <c r="FB44" s="17">
        <v>0.8</v>
      </c>
      <c r="FC44" s="17">
        <v>1.4</v>
      </c>
      <c r="FD44" s="17">
        <v>1.9</v>
      </c>
      <c r="FE44" s="17">
        <v>0</v>
      </c>
      <c r="FF44" s="17">
        <v>0</v>
      </c>
      <c r="FG44" s="17">
        <v>1.5</v>
      </c>
      <c r="FH44" s="17">
        <v>0</v>
      </c>
      <c r="FI44" s="17">
        <v>2.6</v>
      </c>
      <c r="FJ44" s="17">
        <v>3.7</v>
      </c>
      <c r="FK44" s="17">
        <v>98.1</v>
      </c>
      <c r="FL44" s="15"/>
      <c r="FM44" s="17">
        <v>1.80246</v>
      </c>
      <c r="FN44" s="17">
        <v>-0.94199999999999995</v>
      </c>
      <c r="FO44" s="17">
        <v>1.496</v>
      </c>
      <c r="FP44" s="17">
        <v>1.6</v>
      </c>
      <c r="FQ44" s="17">
        <v>0.35798000000000002</v>
      </c>
      <c r="FR44" s="17">
        <v>2.6465900000000002</v>
      </c>
      <c r="FS44" s="17">
        <v>0</v>
      </c>
      <c r="FT44" s="17">
        <v>1.5</v>
      </c>
      <c r="FU44" s="17">
        <v>8.4610299999999992</v>
      </c>
    </row>
    <row r="45" spans="1:177" ht="24" customHeight="1" x14ac:dyDescent="0.3">
      <c r="A45" s="16" t="s">
        <v>96</v>
      </c>
      <c r="B45" s="16" t="s">
        <v>760</v>
      </c>
      <c r="C45" s="17">
        <v>14.9</v>
      </c>
      <c r="D45" s="17">
        <v>-7.9</v>
      </c>
      <c r="E45" s="17">
        <v>17.3</v>
      </c>
      <c r="F45" s="17"/>
      <c r="G45" s="17"/>
      <c r="H45" s="17">
        <v>-4.5999999999999996</v>
      </c>
      <c r="I45" s="17">
        <v>22</v>
      </c>
      <c r="J45" s="17"/>
      <c r="K45" s="17"/>
      <c r="L45" s="17"/>
      <c r="M45" s="17">
        <v>-17.100000000000001</v>
      </c>
      <c r="N45" s="17">
        <v>9.4</v>
      </c>
      <c r="O45" s="17">
        <v>19.100000000000001</v>
      </c>
      <c r="P45" s="17">
        <v>19.7</v>
      </c>
      <c r="Q45" s="17">
        <v>15.5</v>
      </c>
      <c r="R45" s="17">
        <v>62.1</v>
      </c>
      <c r="S45" s="17">
        <v>-0.1</v>
      </c>
      <c r="T45" s="17"/>
      <c r="U45" s="17"/>
      <c r="V45" s="17"/>
      <c r="W45" s="17"/>
      <c r="X45" s="17">
        <v>17</v>
      </c>
      <c r="Y45" s="17">
        <v>2</v>
      </c>
      <c r="Z45" s="17">
        <v>0.7</v>
      </c>
      <c r="AA45" s="17"/>
      <c r="AB45" s="17">
        <v>-3.4</v>
      </c>
      <c r="AC45" s="17">
        <v>2.5</v>
      </c>
      <c r="AD45" s="17">
        <v>3.6</v>
      </c>
      <c r="AE45" s="17"/>
      <c r="AF45" s="17"/>
      <c r="AG45" s="17"/>
      <c r="AH45" s="17"/>
      <c r="AI45" s="17">
        <v>14.6</v>
      </c>
      <c r="AJ45" s="17">
        <v>-4.2</v>
      </c>
      <c r="AK45" s="17"/>
      <c r="AL45" s="17"/>
      <c r="AM45" s="17"/>
      <c r="AN45" s="17"/>
      <c r="AO45" s="17">
        <v>-21.2</v>
      </c>
      <c r="AP45" s="17">
        <v>2.4</v>
      </c>
      <c r="AQ45" s="17">
        <v>13.5</v>
      </c>
      <c r="AR45" s="17">
        <v>3.5</v>
      </c>
      <c r="AS45" s="17">
        <v>0</v>
      </c>
      <c r="AT45" s="17">
        <v>1.7</v>
      </c>
      <c r="AU45" s="17">
        <v>1.8</v>
      </c>
      <c r="AV45" s="17">
        <v>20.3</v>
      </c>
      <c r="AW45" s="17">
        <v>-21.5</v>
      </c>
      <c r="AX45" s="17">
        <v>-43.4</v>
      </c>
      <c r="AY45" s="17">
        <v>1.3</v>
      </c>
      <c r="AZ45" s="17">
        <v>-2.2000000000000002</v>
      </c>
      <c r="BA45" s="17">
        <v>-0.5</v>
      </c>
      <c r="BB45" s="17">
        <v>-2.9</v>
      </c>
      <c r="BC45" s="17">
        <v>1</v>
      </c>
      <c r="BD45" s="17">
        <v>0.4</v>
      </c>
      <c r="BE45" s="17"/>
      <c r="BF45" s="17">
        <v>-5.6</v>
      </c>
      <c r="BG45" s="17"/>
      <c r="BH45" s="17"/>
      <c r="BI45" s="17">
        <v>1.5</v>
      </c>
      <c r="BJ45" s="17"/>
      <c r="BK45" s="17"/>
      <c r="BL45" s="17"/>
      <c r="BM45" s="17"/>
      <c r="BN45" s="17"/>
      <c r="BO45" s="17"/>
      <c r="BP45" s="17">
        <v>0.2</v>
      </c>
      <c r="BQ45" s="17">
        <v>-29.2</v>
      </c>
      <c r="BR45" s="17">
        <v>-30.1</v>
      </c>
      <c r="BS45" s="17">
        <v>-6.4</v>
      </c>
      <c r="BT45" s="17">
        <v>-0.9</v>
      </c>
      <c r="BU45" s="17"/>
      <c r="BV45" s="17"/>
      <c r="BW45" s="17"/>
      <c r="BX45" s="17"/>
      <c r="BY45" s="17"/>
      <c r="BZ45" s="17"/>
      <c r="CA45" s="17"/>
      <c r="CB45" s="17"/>
      <c r="CC45" s="17">
        <v>0</v>
      </c>
      <c r="CD45" s="17">
        <v>46</v>
      </c>
      <c r="CE45" s="17">
        <v>34.700000000000003</v>
      </c>
      <c r="CF45" s="17">
        <v>9.6</v>
      </c>
      <c r="CG45" s="17">
        <v>7.9</v>
      </c>
      <c r="CH45" s="17">
        <v>0</v>
      </c>
      <c r="CI45" s="17"/>
      <c r="CJ45" s="17"/>
      <c r="CK45" s="17"/>
      <c r="CL45" s="17">
        <v>16.5</v>
      </c>
      <c r="CM45" s="17">
        <v>14.5</v>
      </c>
      <c r="CN45" s="17">
        <v>-11.7</v>
      </c>
      <c r="CO45" s="17"/>
      <c r="CP45" s="17"/>
      <c r="CQ45" s="17"/>
      <c r="CR45" s="17"/>
      <c r="CS45" s="17"/>
      <c r="CT45" s="17"/>
      <c r="CU45" s="17"/>
      <c r="CV45" s="17"/>
      <c r="CW45" s="17">
        <v>3.5</v>
      </c>
      <c r="CX45" s="17">
        <v>0.1</v>
      </c>
      <c r="CY45" s="17">
        <v>0</v>
      </c>
      <c r="CZ45" s="17"/>
      <c r="DA45" s="17">
        <v>1</v>
      </c>
      <c r="DB45" s="17">
        <v>0</v>
      </c>
      <c r="DC45" s="17">
        <v>-0.1</v>
      </c>
      <c r="DD45" s="17">
        <v>-0.8</v>
      </c>
      <c r="DE45" s="17">
        <v>-0.1</v>
      </c>
      <c r="DF45" s="17"/>
      <c r="DG45" s="17">
        <v>0</v>
      </c>
      <c r="DH45" s="17">
        <v>0.9</v>
      </c>
      <c r="DI45" s="17">
        <v>0.3</v>
      </c>
      <c r="DJ45" s="17">
        <v>-0.4</v>
      </c>
      <c r="DK45" s="17">
        <v>0.1</v>
      </c>
      <c r="DL45" s="17">
        <v>0.6</v>
      </c>
      <c r="DM45" s="17"/>
      <c r="DN45" s="17">
        <v>0</v>
      </c>
      <c r="DO45" s="17">
        <v>0</v>
      </c>
      <c r="DP45" s="17">
        <v>-1</v>
      </c>
      <c r="DQ45" s="17">
        <v>2.9</v>
      </c>
      <c r="DR45" s="17">
        <v>0</v>
      </c>
      <c r="DS45" s="17">
        <v>0.1</v>
      </c>
      <c r="DT45" s="17">
        <v>0.5</v>
      </c>
      <c r="DU45" s="17">
        <v>0.1</v>
      </c>
      <c r="DV45" s="17"/>
      <c r="DW45" s="17">
        <v>-3.4</v>
      </c>
      <c r="DX45" s="17">
        <v>0.2</v>
      </c>
      <c r="DY45" s="17">
        <v>2.4</v>
      </c>
      <c r="DZ45" s="17">
        <v>2.7</v>
      </c>
      <c r="EA45" s="17">
        <v>0.9</v>
      </c>
      <c r="EB45" s="17">
        <v>0</v>
      </c>
      <c r="EC45" s="17">
        <v>22.8</v>
      </c>
      <c r="ED45" s="17">
        <v>0</v>
      </c>
      <c r="EE45" s="17">
        <v>-5.6</v>
      </c>
      <c r="EF45" s="17">
        <v>-7.6</v>
      </c>
      <c r="EG45" s="17">
        <v>0</v>
      </c>
      <c r="EH45" s="17">
        <v>0</v>
      </c>
      <c r="EI45" s="17">
        <v>2.6</v>
      </c>
      <c r="EJ45" s="17">
        <v>-0.1</v>
      </c>
      <c r="EK45" s="17">
        <v>1.8</v>
      </c>
      <c r="EL45" s="17">
        <v>0.2</v>
      </c>
      <c r="EM45" s="17">
        <v>0.2</v>
      </c>
      <c r="EN45" s="17">
        <v>0.2</v>
      </c>
      <c r="EO45" s="17"/>
      <c r="EP45" s="17">
        <v>28.1</v>
      </c>
      <c r="EQ45" s="17">
        <v>0</v>
      </c>
      <c r="ER45" s="17">
        <v>30.2</v>
      </c>
      <c r="ES45" s="17">
        <v>-0.2</v>
      </c>
      <c r="ET45" s="17">
        <v>20.2</v>
      </c>
      <c r="EU45" s="17">
        <v>10</v>
      </c>
      <c r="EV45" s="17">
        <v>1.2</v>
      </c>
      <c r="EW45" s="17">
        <v>1.3</v>
      </c>
      <c r="EX45" s="17">
        <v>0.7</v>
      </c>
      <c r="EY45" s="17">
        <v>0.6</v>
      </c>
      <c r="EZ45" s="17">
        <v>1.1000000000000001</v>
      </c>
      <c r="FA45" s="17">
        <v>0</v>
      </c>
      <c r="FB45" s="17">
        <v>0.8</v>
      </c>
      <c r="FC45" s="17">
        <v>1.2</v>
      </c>
      <c r="FD45" s="17">
        <v>2</v>
      </c>
      <c r="FE45" s="17">
        <v>0</v>
      </c>
      <c r="FF45" s="17">
        <v>0</v>
      </c>
      <c r="FG45" s="17">
        <v>1.8</v>
      </c>
      <c r="FH45" s="17">
        <v>0</v>
      </c>
      <c r="FI45" s="17">
        <v>2.5</v>
      </c>
      <c r="FJ45" s="17">
        <v>4</v>
      </c>
      <c r="FK45" s="17">
        <v>314.8</v>
      </c>
      <c r="FL45" s="15"/>
      <c r="FM45" s="17">
        <v>1.80786</v>
      </c>
      <c r="FN45" s="17">
        <v>-0.82099999999999995</v>
      </c>
      <c r="FO45" s="17">
        <v>1.464</v>
      </c>
      <c r="FP45" s="17">
        <v>1.6</v>
      </c>
      <c r="FQ45" s="17">
        <v>0.35655999999999999</v>
      </c>
      <c r="FR45" s="17">
        <v>2.6498300000000001</v>
      </c>
      <c r="FS45" s="17">
        <v>-0.2</v>
      </c>
      <c r="FT45" s="17">
        <v>1.5</v>
      </c>
      <c r="FU45" s="17">
        <v>8.3572500000000005</v>
      </c>
    </row>
    <row r="46" spans="1:177" ht="24" customHeight="1" x14ac:dyDescent="0.3">
      <c r="A46" s="16" t="s">
        <v>96</v>
      </c>
      <c r="B46" s="16" t="s">
        <v>761</v>
      </c>
      <c r="C46" s="17">
        <v>14.2</v>
      </c>
      <c r="D46" s="17">
        <v>-26</v>
      </c>
      <c r="E46" s="17">
        <v>15.4</v>
      </c>
      <c r="F46" s="17"/>
      <c r="G46" s="17"/>
      <c r="H46" s="17">
        <v>-7.1</v>
      </c>
      <c r="I46" s="17">
        <v>14.3</v>
      </c>
      <c r="J46" s="17"/>
      <c r="K46" s="17"/>
      <c r="L46" s="17"/>
      <c r="M46" s="17">
        <v>-21</v>
      </c>
      <c r="N46" s="17">
        <v>6.4</v>
      </c>
      <c r="O46" s="17">
        <v>7.3</v>
      </c>
      <c r="P46" s="17">
        <v>13.7</v>
      </c>
      <c r="Q46" s="17">
        <v>11.1</v>
      </c>
      <c r="R46" s="17">
        <v>71.3</v>
      </c>
      <c r="S46" s="17">
        <v>0.1</v>
      </c>
      <c r="T46" s="17"/>
      <c r="U46" s="17"/>
      <c r="V46" s="17"/>
      <c r="W46" s="17"/>
      <c r="X46" s="17">
        <v>5.4</v>
      </c>
      <c r="Y46" s="17">
        <v>1.8</v>
      </c>
      <c r="Z46" s="17">
        <v>0.6</v>
      </c>
      <c r="AA46" s="17"/>
      <c r="AB46" s="17">
        <v>-3.4</v>
      </c>
      <c r="AC46" s="17">
        <v>5.2</v>
      </c>
      <c r="AD46" s="17">
        <v>1.4</v>
      </c>
      <c r="AE46" s="17"/>
      <c r="AF46" s="17"/>
      <c r="AG46" s="17"/>
      <c r="AH46" s="17"/>
      <c r="AI46" s="17">
        <v>16.2</v>
      </c>
      <c r="AJ46" s="17">
        <v>-4.3</v>
      </c>
      <c r="AK46" s="17"/>
      <c r="AL46" s="17"/>
      <c r="AM46" s="17"/>
      <c r="AN46" s="17"/>
      <c r="AO46" s="17">
        <v>-23.1</v>
      </c>
      <c r="AP46" s="17">
        <v>2</v>
      </c>
      <c r="AQ46" s="17">
        <v>12.3</v>
      </c>
      <c r="AR46" s="17">
        <v>3.6</v>
      </c>
      <c r="AS46" s="17">
        <v>0</v>
      </c>
      <c r="AT46" s="17">
        <v>1.7</v>
      </c>
      <c r="AU46" s="17">
        <v>1.4</v>
      </c>
      <c r="AV46" s="17">
        <v>12.1</v>
      </c>
      <c r="AW46" s="17">
        <v>-29.5</v>
      </c>
      <c r="AX46" s="17">
        <v>-51.4</v>
      </c>
      <c r="AY46" s="17">
        <v>4.7</v>
      </c>
      <c r="AZ46" s="17">
        <v>-2.2999999999999998</v>
      </c>
      <c r="BA46" s="17">
        <v>-0.8</v>
      </c>
      <c r="BB46" s="17">
        <v>-3.9</v>
      </c>
      <c r="BC46" s="17">
        <v>-0.5</v>
      </c>
      <c r="BD46" s="17">
        <v>0.4</v>
      </c>
      <c r="BE46" s="17"/>
      <c r="BF46" s="17">
        <v>-3.8</v>
      </c>
      <c r="BG46" s="17"/>
      <c r="BH46" s="17"/>
      <c r="BI46" s="17">
        <v>0.3</v>
      </c>
      <c r="BJ46" s="17"/>
      <c r="BK46" s="17"/>
      <c r="BL46" s="17"/>
      <c r="BM46" s="17"/>
      <c r="BN46" s="17"/>
      <c r="BO46" s="17"/>
      <c r="BP46" s="17">
        <v>-5.2</v>
      </c>
      <c r="BQ46" s="17">
        <v>-36.9</v>
      </c>
      <c r="BR46" s="17">
        <v>-38</v>
      </c>
      <c r="BS46" s="17">
        <v>-14.3</v>
      </c>
      <c r="BT46" s="17">
        <v>-7.2</v>
      </c>
      <c r="BU46" s="17"/>
      <c r="BV46" s="17"/>
      <c r="BW46" s="17"/>
      <c r="BX46" s="17"/>
      <c r="BY46" s="17"/>
      <c r="BZ46" s="17"/>
      <c r="CA46" s="17"/>
      <c r="CB46" s="17"/>
      <c r="CC46" s="17">
        <v>0</v>
      </c>
      <c r="CD46" s="17">
        <v>46.4</v>
      </c>
      <c r="CE46" s="17">
        <v>33.1</v>
      </c>
      <c r="CF46" s="17">
        <v>7.9</v>
      </c>
      <c r="CG46" s="17">
        <v>10.3</v>
      </c>
      <c r="CH46" s="17">
        <v>-0.4</v>
      </c>
      <c r="CI46" s="17"/>
      <c r="CJ46" s="17"/>
      <c r="CK46" s="17"/>
      <c r="CL46" s="17">
        <v>7.5</v>
      </c>
      <c r="CM46" s="17">
        <v>5.3</v>
      </c>
      <c r="CN46" s="17">
        <v>-25.2</v>
      </c>
      <c r="CO46" s="17"/>
      <c r="CP46" s="17"/>
      <c r="CQ46" s="17"/>
      <c r="CR46" s="17"/>
      <c r="CS46" s="17"/>
      <c r="CT46" s="17"/>
      <c r="CU46" s="17"/>
      <c r="CV46" s="17"/>
      <c r="CW46" s="17">
        <v>4.2</v>
      </c>
      <c r="CX46" s="17">
        <v>0</v>
      </c>
      <c r="CY46" s="17">
        <v>0.1</v>
      </c>
      <c r="CZ46" s="17"/>
      <c r="DA46" s="17">
        <v>1</v>
      </c>
      <c r="DB46" s="17">
        <v>0</v>
      </c>
      <c r="DC46" s="17">
        <v>0</v>
      </c>
      <c r="DD46" s="17">
        <v>-0.9</v>
      </c>
      <c r="DE46" s="17">
        <v>-0.2</v>
      </c>
      <c r="DF46" s="17"/>
      <c r="DG46" s="17">
        <v>0</v>
      </c>
      <c r="DH46" s="17">
        <v>0.9</v>
      </c>
      <c r="DI46" s="17">
        <v>0.2</v>
      </c>
      <c r="DJ46" s="17">
        <v>-0.8</v>
      </c>
      <c r="DK46" s="17">
        <v>0.1</v>
      </c>
      <c r="DL46" s="17">
        <v>0.6</v>
      </c>
      <c r="DM46" s="17"/>
      <c r="DN46" s="17">
        <v>0</v>
      </c>
      <c r="DO46" s="17">
        <v>0</v>
      </c>
      <c r="DP46" s="17">
        <v>-1.8</v>
      </c>
      <c r="DQ46" s="17">
        <v>1.5</v>
      </c>
      <c r="DR46" s="17">
        <v>0</v>
      </c>
      <c r="DS46" s="17">
        <v>0.2</v>
      </c>
      <c r="DT46" s="17">
        <v>0.5</v>
      </c>
      <c r="DU46" s="17">
        <v>0.1</v>
      </c>
      <c r="DV46" s="17"/>
      <c r="DW46" s="17">
        <v>-3.4</v>
      </c>
      <c r="DX46" s="17">
        <v>0.3</v>
      </c>
      <c r="DY46" s="17">
        <v>2.2000000000000002</v>
      </c>
      <c r="DZ46" s="17">
        <v>2.7</v>
      </c>
      <c r="EA46" s="17">
        <v>1</v>
      </c>
      <c r="EB46" s="17">
        <v>0</v>
      </c>
      <c r="EC46" s="17">
        <v>27.6</v>
      </c>
      <c r="ED46" s="17">
        <v>0.3</v>
      </c>
      <c r="EE46" s="17">
        <v>-8.4</v>
      </c>
      <c r="EF46" s="17">
        <v>-9.1</v>
      </c>
      <c r="EG46" s="17">
        <v>0</v>
      </c>
      <c r="EH46" s="17">
        <v>0</v>
      </c>
      <c r="EI46" s="17">
        <v>2.6</v>
      </c>
      <c r="EJ46" s="17">
        <v>0</v>
      </c>
      <c r="EK46" s="17">
        <v>1.7</v>
      </c>
      <c r="EL46" s="17">
        <v>0.2</v>
      </c>
      <c r="EM46" s="17">
        <v>0.2</v>
      </c>
      <c r="EN46" s="17">
        <v>0.2</v>
      </c>
      <c r="EO46" s="17"/>
      <c r="EP46" s="17">
        <v>0</v>
      </c>
      <c r="EQ46" s="17">
        <v>0</v>
      </c>
      <c r="ER46" s="17">
        <v>0</v>
      </c>
      <c r="ES46" s="17">
        <v>-0.2</v>
      </c>
      <c r="ET46" s="17">
        <v>17</v>
      </c>
      <c r="EU46" s="17">
        <v>8.3000000000000007</v>
      </c>
      <c r="EV46" s="17">
        <v>0</v>
      </c>
      <c r="EW46" s="17">
        <v>1.3</v>
      </c>
      <c r="EX46" s="17">
        <v>0.7</v>
      </c>
      <c r="EY46" s="17">
        <v>0.6</v>
      </c>
      <c r="EZ46" s="17">
        <v>1.1000000000000001</v>
      </c>
      <c r="FA46" s="17">
        <v>0</v>
      </c>
      <c r="FB46" s="17">
        <v>0.8</v>
      </c>
      <c r="FC46" s="17">
        <v>1.4</v>
      </c>
      <c r="FD46" s="17">
        <v>2</v>
      </c>
      <c r="FE46" s="17">
        <v>0</v>
      </c>
      <c r="FF46" s="17">
        <v>0</v>
      </c>
      <c r="FG46" s="17">
        <v>1.1000000000000001</v>
      </c>
      <c r="FH46" s="17">
        <v>0</v>
      </c>
      <c r="FI46" s="17">
        <v>2.6</v>
      </c>
      <c r="FJ46" s="17">
        <v>3.8</v>
      </c>
      <c r="FK46" s="17">
        <v>93.4</v>
      </c>
      <c r="FL46" s="15"/>
      <c r="FM46" s="17">
        <v>1.36392</v>
      </c>
      <c r="FN46" s="17">
        <v>-0.27100000000000002</v>
      </c>
      <c r="FO46" s="17">
        <v>1.476</v>
      </c>
      <c r="FP46" s="17">
        <v>1.6</v>
      </c>
      <c r="FQ46" s="17">
        <v>0.36147000000000001</v>
      </c>
      <c r="FR46" s="17">
        <v>2.64628</v>
      </c>
      <c r="FS46" s="17">
        <v>-0.4</v>
      </c>
      <c r="FT46" s="17">
        <v>0.7</v>
      </c>
      <c r="FU46" s="17">
        <v>7.4766700000000004</v>
      </c>
    </row>
    <row r="47" spans="1:177" ht="24" customHeight="1" x14ac:dyDescent="0.3">
      <c r="A47" s="16" t="s">
        <v>96</v>
      </c>
      <c r="B47" s="16" t="s">
        <v>762</v>
      </c>
      <c r="C47" s="17">
        <v>12.5</v>
      </c>
      <c r="D47" s="17">
        <v>-6.1</v>
      </c>
      <c r="E47" s="17">
        <v>18.5</v>
      </c>
      <c r="F47" s="17"/>
      <c r="G47" s="17"/>
      <c r="H47" s="17">
        <v>-0.9</v>
      </c>
      <c r="I47" s="17">
        <v>23.4</v>
      </c>
      <c r="J47" s="17"/>
      <c r="K47" s="17"/>
      <c r="L47" s="17"/>
      <c r="M47" s="17">
        <v>-11.3</v>
      </c>
      <c r="N47" s="17">
        <v>15.2</v>
      </c>
      <c r="O47" s="17">
        <v>23.2</v>
      </c>
      <c r="P47" s="17">
        <v>23.5</v>
      </c>
      <c r="Q47" s="17">
        <v>18.3</v>
      </c>
      <c r="R47" s="17">
        <v>78.900000000000006</v>
      </c>
      <c r="S47" s="17">
        <v>-0.1</v>
      </c>
      <c r="T47" s="17"/>
      <c r="U47" s="17"/>
      <c r="V47" s="17"/>
      <c r="W47" s="17"/>
      <c r="X47" s="17">
        <v>5</v>
      </c>
      <c r="Y47" s="17">
        <v>1.6</v>
      </c>
      <c r="Z47" s="17">
        <v>0.4</v>
      </c>
      <c r="AA47" s="17"/>
      <c r="AB47" s="17">
        <v>-3.4</v>
      </c>
      <c r="AC47" s="17">
        <v>4.9000000000000004</v>
      </c>
      <c r="AD47" s="17">
        <v>1.5</v>
      </c>
      <c r="AE47" s="17"/>
      <c r="AF47" s="17"/>
      <c r="AG47" s="17"/>
      <c r="AH47" s="17"/>
      <c r="AI47" s="17">
        <v>14.9</v>
      </c>
      <c r="AJ47" s="17">
        <v>8.5</v>
      </c>
      <c r="AK47" s="17"/>
      <c r="AL47" s="17"/>
      <c r="AM47" s="17"/>
      <c r="AN47" s="17"/>
      <c r="AO47" s="17">
        <v>-14.1</v>
      </c>
      <c r="AP47" s="17">
        <v>2.2000000000000002</v>
      </c>
      <c r="AQ47" s="17">
        <v>13.8</v>
      </c>
      <c r="AR47" s="17">
        <v>3</v>
      </c>
      <c r="AS47" s="17">
        <v>0</v>
      </c>
      <c r="AT47" s="17">
        <v>1.7</v>
      </c>
      <c r="AU47" s="17">
        <v>0.8</v>
      </c>
      <c r="AV47" s="17">
        <v>28.1</v>
      </c>
      <c r="AW47" s="17">
        <v>-13.7</v>
      </c>
      <c r="AX47" s="17">
        <v>-37.200000000000003</v>
      </c>
      <c r="AY47" s="17">
        <v>4</v>
      </c>
      <c r="AZ47" s="17">
        <v>-2</v>
      </c>
      <c r="BA47" s="17">
        <v>-0.4</v>
      </c>
      <c r="BB47" s="17">
        <v>-1.6</v>
      </c>
      <c r="BC47" s="17">
        <v>-1.1000000000000001</v>
      </c>
      <c r="BD47" s="17">
        <v>0.4</v>
      </c>
      <c r="BE47" s="17"/>
      <c r="BF47" s="17">
        <v>-4.5999999999999996</v>
      </c>
      <c r="BG47" s="17"/>
      <c r="BH47" s="17"/>
      <c r="BI47" s="17">
        <v>3.9</v>
      </c>
      <c r="BJ47" s="17"/>
      <c r="BK47" s="17"/>
      <c r="BL47" s="17"/>
      <c r="BM47" s="17"/>
      <c r="BN47" s="17"/>
      <c r="BO47" s="17"/>
      <c r="BP47" s="17">
        <v>2</v>
      </c>
      <c r="BQ47" s="17">
        <v>-26.1</v>
      </c>
      <c r="BR47" s="17">
        <v>-27.2</v>
      </c>
      <c r="BS47" s="17">
        <v>-2.7</v>
      </c>
      <c r="BT47" s="17">
        <v>5.6</v>
      </c>
      <c r="BU47" s="17"/>
      <c r="BV47" s="17"/>
      <c r="BW47" s="17"/>
      <c r="BX47" s="17"/>
      <c r="BY47" s="17"/>
      <c r="BZ47" s="17"/>
      <c r="CA47" s="17"/>
      <c r="CB47" s="17"/>
      <c r="CC47" s="17">
        <v>0</v>
      </c>
      <c r="CD47" s="17">
        <v>44.1</v>
      </c>
      <c r="CE47" s="17">
        <v>34.9</v>
      </c>
      <c r="CF47" s="17">
        <v>9.1999999999999993</v>
      </c>
      <c r="CG47" s="17">
        <v>7.7</v>
      </c>
      <c r="CH47" s="17">
        <v>-0.3</v>
      </c>
      <c r="CI47" s="17"/>
      <c r="CJ47" s="17"/>
      <c r="CK47" s="17"/>
      <c r="CL47" s="17">
        <v>19.399999999999999</v>
      </c>
      <c r="CM47" s="17">
        <v>17.2</v>
      </c>
      <c r="CN47" s="17">
        <v>-5.9</v>
      </c>
      <c r="CO47" s="17"/>
      <c r="CP47" s="17"/>
      <c r="CQ47" s="17"/>
      <c r="CR47" s="17"/>
      <c r="CS47" s="17"/>
      <c r="CT47" s="17"/>
      <c r="CU47" s="17"/>
      <c r="CV47" s="17"/>
      <c r="CW47" s="17">
        <v>2.8</v>
      </c>
      <c r="CX47" s="17">
        <v>0</v>
      </c>
      <c r="CY47" s="17">
        <v>0.2</v>
      </c>
      <c r="CZ47" s="17"/>
      <c r="DA47" s="17">
        <v>1</v>
      </c>
      <c r="DB47" s="17">
        <v>0</v>
      </c>
      <c r="DC47" s="17">
        <v>0</v>
      </c>
      <c r="DD47" s="17">
        <v>-0.8</v>
      </c>
      <c r="DE47" s="17">
        <v>0</v>
      </c>
      <c r="DF47" s="17"/>
      <c r="DG47" s="17">
        <v>0</v>
      </c>
      <c r="DH47" s="17">
        <v>1.1000000000000001</v>
      </c>
      <c r="DI47" s="17">
        <v>0.1</v>
      </c>
      <c r="DJ47" s="17">
        <v>-1.2</v>
      </c>
      <c r="DK47" s="17">
        <v>0.3</v>
      </c>
      <c r="DL47" s="17">
        <v>0.5</v>
      </c>
      <c r="DM47" s="17"/>
      <c r="DN47" s="17">
        <v>0</v>
      </c>
      <c r="DO47" s="17">
        <v>0</v>
      </c>
      <c r="DP47" s="17">
        <v>-1.4</v>
      </c>
      <c r="DQ47" s="17">
        <v>2.6</v>
      </c>
      <c r="DR47" s="17">
        <v>0</v>
      </c>
      <c r="DS47" s="17">
        <v>-0.1</v>
      </c>
      <c r="DT47" s="17">
        <v>0.5</v>
      </c>
      <c r="DU47" s="17">
        <v>0.1</v>
      </c>
      <c r="DV47" s="17"/>
      <c r="DW47" s="17">
        <v>-3.4</v>
      </c>
      <c r="DX47" s="17">
        <v>0.3</v>
      </c>
      <c r="DY47" s="17">
        <v>2.4</v>
      </c>
      <c r="DZ47" s="17">
        <v>2.7</v>
      </c>
      <c r="EA47" s="17">
        <v>1.3</v>
      </c>
      <c r="EB47" s="17">
        <v>0</v>
      </c>
      <c r="EC47" s="17">
        <v>13.8</v>
      </c>
      <c r="ED47" s="17">
        <v>0.4</v>
      </c>
      <c r="EE47" s="17">
        <v>-5.5</v>
      </c>
      <c r="EF47" s="17">
        <v>-7.9</v>
      </c>
      <c r="EG47" s="17">
        <v>0</v>
      </c>
      <c r="EH47" s="17">
        <v>0</v>
      </c>
      <c r="EI47" s="17">
        <v>2.6</v>
      </c>
      <c r="EJ47" s="17">
        <v>-0.1</v>
      </c>
      <c r="EK47" s="17">
        <v>1.6</v>
      </c>
      <c r="EL47" s="17">
        <v>0.2</v>
      </c>
      <c r="EM47" s="17">
        <v>0.2</v>
      </c>
      <c r="EN47" s="17">
        <v>0.2</v>
      </c>
      <c r="EO47" s="17"/>
      <c r="EP47" s="17">
        <v>0</v>
      </c>
      <c r="EQ47" s="17">
        <v>0</v>
      </c>
      <c r="ER47" s="17">
        <v>0</v>
      </c>
      <c r="ES47" s="17">
        <v>-0.2</v>
      </c>
      <c r="ET47" s="17">
        <v>17.399999999999999</v>
      </c>
      <c r="EU47" s="17">
        <v>8.1</v>
      </c>
      <c r="EV47" s="17">
        <v>0</v>
      </c>
      <c r="EW47" s="17">
        <v>1.3</v>
      </c>
      <c r="EX47" s="17">
        <v>0.7</v>
      </c>
      <c r="EY47" s="17">
        <v>0.6</v>
      </c>
      <c r="EZ47" s="17">
        <v>1.1000000000000001</v>
      </c>
      <c r="FA47" s="17">
        <v>0</v>
      </c>
      <c r="FB47" s="17">
        <v>0.8</v>
      </c>
      <c r="FC47" s="17">
        <v>1.6</v>
      </c>
      <c r="FD47" s="17">
        <v>2.1</v>
      </c>
      <c r="FE47" s="17">
        <v>0</v>
      </c>
      <c r="FF47" s="17">
        <v>0</v>
      </c>
      <c r="FG47" s="17">
        <v>1</v>
      </c>
      <c r="FH47" s="17">
        <v>0</v>
      </c>
      <c r="FI47" s="17">
        <v>3.2</v>
      </c>
      <c r="FJ47" s="17">
        <v>3.8</v>
      </c>
      <c r="FK47" s="17">
        <v>345.6</v>
      </c>
      <c r="FL47" s="15"/>
      <c r="FM47" s="17">
        <v>1.2708299999999999</v>
      </c>
      <c r="FN47" s="17">
        <v>0.83</v>
      </c>
      <c r="FO47" s="17">
        <v>1.4319999999999999</v>
      </c>
      <c r="FP47" s="17">
        <v>1.7</v>
      </c>
      <c r="FQ47" s="17">
        <v>0.36956</v>
      </c>
      <c r="FR47" s="17">
        <v>2.6509900000000002</v>
      </c>
      <c r="FS47" s="17">
        <v>0.2</v>
      </c>
      <c r="FT47" s="17">
        <v>0.8</v>
      </c>
      <c r="FU47" s="17">
        <v>9.2533799999999999</v>
      </c>
    </row>
    <row r="48" spans="1:177" ht="24" customHeight="1" x14ac:dyDescent="0.3">
      <c r="A48" s="16" t="s">
        <v>96</v>
      </c>
      <c r="B48" s="16" t="s">
        <v>763</v>
      </c>
      <c r="C48" s="17">
        <v>10.7</v>
      </c>
      <c r="D48" s="17">
        <v>-10.1</v>
      </c>
      <c r="E48" s="17">
        <v>17.3</v>
      </c>
      <c r="F48" s="17"/>
      <c r="G48" s="17"/>
      <c r="H48" s="17">
        <v>1.2</v>
      </c>
      <c r="I48" s="17">
        <v>14.3</v>
      </c>
      <c r="J48" s="17"/>
      <c r="K48" s="17"/>
      <c r="L48" s="17"/>
      <c r="M48" s="17">
        <v>-10.6</v>
      </c>
      <c r="N48" s="17">
        <v>16.8</v>
      </c>
      <c r="O48" s="17">
        <v>21.1</v>
      </c>
      <c r="P48" s="17">
        <v>24.5</v>
      </c>
      <c r="Q48" s="17">
        <v>18.399999999999999</v>
      </c>
      <c r="R48" s="17">
        <v>78.2</v>
      </c>
      <c r="S48" s="17">
        <v>0</v>
      </c>
      <c r="T48" s="17"/>
      <c r="U48" s="17"/>
      <c r="V48" s="17"/>
      <c r="W48" s="17"/>
      <c r="X48" s="17">
        <v>5.3</v>
      </c>
      <c r="Y48" s="17">
        <v>1.2</v>
      </c>
      <c r="Z48" s="17">
        <v>0.2</v>
      </c>
      <c r="AA48" s="17"/>
      <c r="AB48" s="17">
        <v>-3.4</v>
      </c>
      <c r="AC48" s="17">
        <v>4.8</v>
      </c>
      <c r="AD48" s="17">
        <v>-2.4</v>
      </c>
      <c r="AE48" s="17"/>
      <c r="AF48" s="17"/>
      <c r="AG48" s="17"/>
      <c r="AH48" s="17"/>
      <c r="AI48" s="17">
        <v>14.2</v>
      </c>
      <c r="AJ48" s="17">
        <v>17.399999999999999</v>
      </c>
      <c r="AK48" s="17"/>
      <c r="AL48" s="17"/>
      <c r="AM48" s="17"/>
      <c r="AN48" s="17"/>
      <c r="AO48" s="17">
        <v>-12.2</v>
      </c>
      <c r="AP48" s="17">
        <v>2.2999999999999998</v>
      </c>
      <c r="AQ48" s="17">
        <v>13.1</v>
      </c>
      <c r="AR48" s="17">
        <v>3.5</v>
      </c>
      <c r="AS48" s="17">
        <v>0</v>
      </c>
      <c r="AT48" s="17">
        <v>1.7</v>
      </c>
      <c r="AU48" s="17">
        <v>1.8</v>
      </c>
      <c r="AV48" s="17">
        <v>31.8</v>
      </c>
      <c r="AW48" s="17">
        <v>-11.2</v>
      </c>
      <c r="AX48" s="17">
        <v>-44.6</v>
      </c>
      <c r="AY48" s="17">
        <v>5.0999999999999996</v>
      </c>
      <c r="AZ48" s="17">
        <v>-2.2999999999999998</v>
      </c>
      <c r="BA48" s="17">
        <v>-0.8</v>
      </c>
      <c r="BB48" s="17">
        <v>-1.5</v>
      </c>
      <c r="BC48" s="17">
        <v>-1.2</v>
      </c>
      <c r="BD48" s="17">
        <v>0.4</v>
      </c>
      <c r="BE48" s="17"/>
      <c r="BF48" s="17">
        <v>-4</v>
      </c>
      <c r="BG48" s="17"/>
      <c r="BH48" s="17"/>
      <c r="BI48" s="17">
        <v>3.6</v>
      </c>
      <c r="BJ48" s="17"/>
      <c r="BK48" s="17"/>
      <c r="BL48" s="17"/>
      <c r="BM48" s="17"/>
      <c r="BN48" s="17"/>
      <c r="BO48" s="17"/>
      <c r="BP48" s="17">
        <v>1.4</v>
      </c>
      <c r="BQ48" s="17">
        <v>-23.7</v>
      </c>
      <c r="BR48" s="17">
        <v>-25</v>
      </c>
      <c r="BS48" s="17">
        <v>0</v>
      </c>
      <c r="BT48" s="17">
        <v>10.4</v>
      </c>
      <c r="BU48" s="17"/>
      <c r="BV48" s="17"/>
      <c r="BW48" s="17"/>
      <c r="BX48" s="17"/>
      <c r="BY48" s="17"/>
      <c r="BZ48" s="17"/>
      <c r="CA48" s="17"/>
      <c r="CB48" s="17"/>
      <c r="CC48" s="17">
        <v>0</v>
      </c>
      <c r="CD48" s="17">
        <v>56.8</v>
      </c>
      <c r="CE48" s="17">
        <v>56.1</v>
      </c>
      <c r="CF48" s="17">
        <v>9</v>
      </c>
      <c r="CG48" s="17">
        <v>8</v>
      </c>
      <c r="CH48" s="17">
        <v>-0.1</v>
      </c>
      <c r="CI48" s="17"/>
      <c r="CJ48" s="17"/>
      <c r="CK48" s="17"/>
      <c r="CL48" s="17">
        <v>16.8</v>
      </c>
      <c r="CM48" s="17">
        <v>14.7</v>
      </c>
      <c r="CN48" s="17">
        <v>-11.7</v>
      </c>
      <c r="CO48" s="17"/>
      <c r="CP48" s="17"/>
      <c r="CQ48" s="17"/>
      <c r="CR48" s="17"/>
      <c r="CS48" s="17"/>
      <c r="CT48" s="17"/>
      <c r="CU48" s="17"/>
      <c r="CV48" s="17"/>
      <c r="CW48" s="17">
        <v>2</v>
      </c>
      <c r="CX48" s="17">
        <v>0</v>
      </c>
      <c r="CY48" s="17">
        <v>0</v>
      </c>
      <c r="CZ48" s="17"/>
      <c r="DA48" s="17">
        <v>1</v>
      </c>
      <c r="DB48" s="17">
        <v>0.1</v>
      </c>
      <c r="DC48" s="17">
        <v>-0.1</v>
      </c>
      <c r="DD48" s="17">
        <v>-0.8</v>
      </c>
      <c r="DE48" s="17">
        <v>-0.1</v>
      </c>
      <c r="DF48" s="17"/>
      <c r="DG48" s="17">
        <v>0</v>
      </c>
      <c r="DH48" s="17">
        <v>1.1000000000000001</v>
      </c>
      <c r="DI48" s="17">
        <v>0.2</v>
      </c>
      <c r="DJ48" s="17">
        <v>-1.8</v>
      </c>
      <c r="DK48" s="17">
        <v>0.1</v>
      </c>
      <c r="DL48" s="17">
        <v>0.6</v>
      </c>
      <c r="DM48" s="17"/>
      <c r="DN48" s="17">
        <v>0</v>
      </c>
      <c r="DO48" s="17">
        <v>0</v>
      </c>
      <c r="DP48" s="17">
        <v>-1.5</v>
      </c>
      <c r="DQ48" s="17">
        <v>2</v>
      </c>
      <c r="DR48" s="17">
        <v>0</v>
      </c>
      <c r="DS48" s="17">
        <v>0</v>
      </c>
      <c r="DT48" s="17">
        <v>0.5</v>
      </c>
      <c r="DU48" s="17">
        <v>0.1</v>
      </c>
      <c r="DV48" s="17"/>
      <c r="DW48" s="17">
        <v>-3.4</v>
      </c>
      <c r="DX48" s="17">
        <v>0.1</v>
      </c>
      <c r="DY48" s="17">
        <v>2.4</v>
      </c>
      <c r="DZ48" s="17">
        <v>2.7</v>
      </c>
      <c r="EA48" s="17">
        <v>1.5</v>
      </c>
      <c r="EB48" s="17">
        <v>0</v>
      </c>
      <c r="EC48" s="17">
        <v>0.1</v>
      </c>
      <c r="ED48" s="17">
        <v>0.4</v>
      </c>
      <c r="EE48" s="17">
        <v>-6</v>
      </c>
      <c r="EF48" s="17">
        <v>-10</v>
      </c>
      <c r="EG48" s="17">
        <v>0</v>
      </c>
      <c r="EH48" s="17">
        <v>0</v>
      </c>
      <c r="EI48" s="17">
        <v>2.6</v>
      </c>
      <c r="EJ48" s="17">
        <v>-0.1</v>
      </c>
      <c r="EK48" s="17">
        <v>1.7</v>
      </c>
      <c r="EL48" s="17">
        <v>0.2</v>
      </c>
      <c r="EM48" s="17">
        <v>0.2</v>
      </c>
      <c r="EN48" s="17">
        <v>0.2</v>
      </c>
      <c r="EO48" s="17"/>
      <c r="EP48" s="17">
        <v>0</v>
      </c>
      <c r="EQ48" s="17">
        <v>0</v>
      </c>
      <c r="ER48" s="17">
        <v>0</v>
      </c>
      <c r="ES48" s="17">
        <v>-0.2</v>
      </c>
      <c r="ET48" s="17">
        <v>14.8</v>
      </c>
      <c r="EU48" s="17">
        <v>7</v>
      </c>
      <c r="EV48" s="17">
        <v>0</v>
      </c>
      <c r="EW48" s="17">
        <v>1.3</v>
      </c>
      <c r="EX48" s="17">
        <v>0.7</v>
      </c>
      <c r="EY48" s="17">
        <v>0.6</v>
      </c>
      <c r="EZ48" s="17">
        <v>1.1000000000000001</v>
      </c>
      <c r="FA48" s="17">
        <v>0</v>
      </c>
      <c r="FB48" s="17">
        <v>0.8</v>
      </c>
      <c r="FC48" s="17">
        <v>1.9</v>
      </c>
      <c r="FD48" s="17">
        <v>2.1</v>
      </c>
      <c r="FE48" s="17">
        <v>0</v>
      </c>
      <c r="FF48" s="17">
        <v>0</v>
      </c>
      <c r="FG48" s="17">
        <v>0.9</v>
      </c>
      <c r="FH48" s="17">
        <v>0.2</v>
      </c>
      <c r="FI48" s="17">
        <v>2.9</v>
      </c>
      <c r="FJ48" s="17">
        <v>3.7</v>
      </c>
      <c r="FK48" s="17">
        <v>351.1</v>
      </c>
      <c r="FL48" s="15"/>
      <c r="FM48" s="17">
        <v>1.0403899999999999</v>
      </c>
      <c r="FN48" s="17">
        <v>0.65400000000000003</v>
      </c>
      <c r="FO48" s="17">
        <v>1.3280000000000001</v>
      </c>
      <c r="FP48" s="17">
        <v>1.7</v>
      </c>
      <c r="FQ48" s="17">
        <v>0.37626999999999999</v>
      </c>
      <c r="FR48" s="17">
        <v>2.6469100000000001</v>
      </c>
      <c r="FS48" s="17">
        <v>0.4</v>
      </c>
      <c r="FT48" s="17">
        <v>0.7</v>
      </c>
      <c r="FU48" s="17">
        <v>8.8455700000000004</v>
      </c>
    </row>
    <row r="49" spans="1:177" ht="24" customHeight="1" x14ac:dyDescent="0.3">
      <c r="A49" s="16" t="s">
        <v>96</v>
      </c>
      <c r="B49" s="16" t="s">
        <v>764</v>
      </c>
      <c r="C49" s="17">
        <v>12.1</v>
      </c>
      <c r="D49" s="17">
        <v>-10.199999999999999</v>
      </c>
      <c r="E49" s="17">
        <v>17.399999999999999</v>
      </c>
      <c r="F49" s="17"/>
      <c r="G49" s="17"/>
      <c r="H49" s="17">
        <v>1.9</v>
      </c>
      <c r="I49" s="17">
        <v>11.6</v>
      </c>
      <c r="J49" s="17"/>
      <c r="K49" s="17"/>
      <c r="L49" s="17"/>
      <c r="M49" s="17">
        <v>-11.6</v>
      </c>
      <c r="N49" s="17">
        <v>15.7</v>
      </c>
      <c r="O49" s="17">
        <v>15.5</v>
      </c>
      <c r="P49" s="17">
        <v>21.1</v>
      </c>
      <c r="Q49" s="17">
        <v>15.8</v>
      </c>
      <c r="R49" s="17">
        <v>79</v>
      </c>
      <c r="S49" s="17">
        <v>0.2</v>
      </c>
      <c r="T49" s="17"/>
      <c r="U49" s="17"/>
      <c r="V49" s="17"/>
      <c r="W49" s="17"/>
      <c r="X49" s="17">
        <v>5.2</v>
      </c>
      <c r="Y49" s="17">
        <v>0.9</v>
      </c>
      <c r="Z49" s="17">
        <v>0.1</v>
      </c>
      <c r="AA49" s="17"/>
      <c r="AB49" s="17">
        <v>-3.4</v>
      </c>
      <c r="AC49" s="17">
        <v>4.8</v>
      </c>
      <c r="AD49" s="17">
        <v>-3.1</v>
      </c>
      <c r="AE49" s="17"/>
      <c r="AF49" s="17"/>
      <c r="AG49" s="17"/>
      <c r="AH49" s="17"/>
      <c r="AI49" s="17">
        <v>13.5</v>
      </c>
      <c r="AJ49" s="17">
        <v>16.2</v>
      </c>
      <c r="AK49" s="17"/>
      <c r="AL49" s="17"/>
      <c r="AM49" s="17"/>
      <c r="AN49" s="17"/>
      <c r="AO49" s="17">
        <v>-9.6</v>
      </c>
      <c r="AP49" s="17">
        <v>2.1</v>
      </c>
      <c r="AQ49" s="17">
        <v>12.6</v>
      </c>
      <c r="AR49" s="17">
        <v>3.2</v>
      </c>
      <c r="AS49" s="17">
        <v>0</v>
      </c>
      <c r="AT49" s="17">
        <v>1.7</v>
      </c>
      <c r="AU49" s="17">
        <v>1.6</v>
      </c>
      <c r="AV49" s="17">
        <v>27.5</v>
      </c>
      <c r="AW49" s="17">
        <v>-15.1</v>
      </c>
      <c r="AX49" s="17">
        <v>-48.5</v>
      </c>
      <c r="AY49" s="17">
        <v>5.6</v>
      </c>
      <c r="AZ49" s="17">
        <v>-2</v>
      </c>
      <c r="BA49" s="17">
        <v>-0.3</v>
      </c>
      <c r="BB49" s="17">
        <v>0.2</v>
      </c>
      <c r="BC49" s="17">
        <v>5.2</v>
      </c>
      <c r="BD49" s="17">
        <v>0.4</v>
      </c>
      <c r="BE49" s="17"/>
      <c r="BF49" s="17">
        <v>-2.2000000000000002</v>
      </c>
      <c r="BG49" s="17"/>
      <c r="BH49" s="17"/>
      <c r="BI49" s="17">
        <v>2.1</v>
      </c>
      <c r="BJ49" s="17"/>
      <c r="BK49" s="17"/>
      <c r="BL49" s="17"/>
      <c r="BM49" s="17"/>
      <c r="BN49" s="17"/>
      <c r="BO49" s="17"/>
      <c r="BP49" s="17">
        <v>-1.5</v>
      </c>
      <c r="BQ49" s="17">
        <v>-28.1</v>
      </c>
      <c r="BR49" s="17">
        <v>-29.3</v>
      </c>
      <c r="BS49" s="17">
        <v>-4.7</v>
      </c>
      <c r="BT49" s="17">
        <v>4.2</v>
      </c>
      <c r="BU49" s="17"/>
      <c r="BV49" s="17"/>
      <c r="BW49" s="17"/>
      <c r="BX49" s="17"/>
      <c r="BY49" s="17"/>
      <c r="BZ49" s="17"/>
      <c r="CA49" s="17"/>
      <c r="CB49" s="17"/>
      <c r="CC49" s="17">
        <v>0</v>
      </c>
      <c r="CD49" s="17">
        <v>95</v>
      </c>
      <c r="CE49" s="17">
        <v>56</v>
      </c>
      <c r="CF49" s="17">
        <v>8.6999999999999993</v>
      </c>
      <c r="CG49" s="17">
        <v>7.8</v>
      </c>
      <c r="CH49" s="17">
        <v>-0.3</v>
      </c>
      <c r="CI49" s="17"/>
      <c r="CJ49" s="17"/>
      <c r="CK49" s="17"/>
      <c r="CL49" s="17">
        <v>12.7</v>
      </c>
      <c r="CM49" s="17">
        <v>10.6</v>
      </c>
      <c r="CN49" s="17">
        <v>-16.899999999999999</v>
      </c>
      <c r="CO49" s="17"/>
      <c r="CP49" s="17"/>
      <c r="CQ49" s="17"/>
      <c r="CR49" s="17"/>
      <c r="CS49" s="17"/>
      <c r="CT49" s="17"/>
      <c r="CU49" s="17"/>
      <c r="CV49" s="17"/>
      <c r="CW49" s="17">
        <v>3.6</v>
      </c>
      <c r="CX49" s="17">
        <v>0</v>
      </c>
      <c r="CY49" s="17">
        <v>0</v>
      </c>
      <c r="CZ49" s="17"/>
      <c r="DA49" s="17">
        <v>1.1000000000000001</v>
      </c>
      <c r="DB49" s="17">
        <v>0.1</v>
      </c>
      <c r="DC49" s="17">
        <v>-0.1</v>
      </c>
      <c r="DD49" s="17">
        <v>-0.8</v>
      </c>
      <c r="DE49" s="17">
        <v>-0.3</v>
      </c>
      <c r="DF49" s="17"/>
      <c r="DG49" s="17">
        <v>0</v>
      </c>
      <c r="DH49" s="17">
        <v>1.3</v>
      </c>
      <c r="DI49" s="17">
        <v>0.2</v>
      </c>
      <c r="DJ49" s="17">
        <v>-1.8</v>
      </c>
      <c r="DK49" s="17">
        <v>0.1</v>
      </c>
      <c r="DL49" s="17">
        <v>0.5</v>
      </c>
      <c r="DM49" s="17"/>
      <c r="DN49" s="17">
        <v>0</v>
      </c>
      <c r="DO49" s="17">
        <v>0</v>
      </c>
      <c r="DP49" s="17">
        <v>-1.3</v>
      </c>
      <c r="DQ49" s="17">
        <v>2.7</v>
      </c>
      <c r="DR49" s="17">
        <v>0</v>
      </c>
      <c r="DS49" s="17">
        <v>0.1</v>
      </c>
      <c r="DT49" s="17">
        <v>0.5</v>
      </c>
      <c r="DU49" s="17">
        <v>0.1</v>
      </c>
      <c r="DV49" s="17"/>
      <c r="DW49" s="17">
        <v>-3.4</v>
      </c>
      <c r="DX49" s="17">
        <v>0.4</v>
      </c>
      <c r="DY49" s="17">
        <v>2.4</v>
      </c>
      <c r="DZ49" s="17">
        <v>2.7</v>
      </c>
      <c r="EA49" s="17">
        <v>1.4</v>
      </c>
      <c r="EB49" s="17">
        <v>0</v>
      </c>
      <c r="EC49" s="17">
        <v>0</v>
      </c>
      <c r="ED49" s="17">
        <v>0.4</v>
      </c>
      <c r="EE49" s="17">
        <v>-7</v>
      </c>
      <c r="EF49" s="17">
        <v>-9.5</v>
      </c>
      <c r="EG49" s="17">
        <v>0</v>
      </c>
      <c r="EH49" s="17">
        <v>0</v>
      </c>
      <c r="EI49" s="17">
        <v>2.6</v>
      </c>
      <c r="EJ49" s="17">
        <v>0</v>
      </c>
      <c r="EK49" s="17">
        <v>1.6</v>
      </c>
      <c r="EL49" s="17">
        <v>0.2</v>
      </c>
      <c r="EM49" s="17">
        <v>0.2</v>
      </c>
      <c r="EN49" s="17">
        <v>0.2</v>
      </c>
      <c r="EO49" s="17"/>
      <c r="EP49" s="17">
        <v>0</v>
      </c>
      <c r="EQ49" s="17">
        <v>0</v>
      </c>
      <c r="ER49" s="17">
        <v>0</v>
      </c>
      <c r="ES49" s="17">
        <v>-0.2</v>
      </c>
      <c r="ET49" s="17">
        <v>6.9</v>
      </c>
      <c r="EU49" s="17">
        <v>3.1</v>
      </c>
      <c r="EV49" s="17">
        <v>0</v>
      </c>
      <c r="EW49" s="17">
        <v>1.3</v>
      </c>
      <c r="EX49" s="17">
        <v>0.7</v>
      </c>
      <c r="EY49" s="17">
        <v>0.6</v>
      </c>
      <c r="EZ49" s="17">
        <v>1.1000000000000001</v>
      </c>
      <c r="FA49" s="17">
        <v>0</v>
      </c>
      <c r="FB49" s="17">
        <v>0.8</v>
      </c>
      <c r="FC49" s="17">
        <v>1.8</v>
      </c>
      <c r="FD49" s="17">
        <v>2</v>
      </c>
      <c r="FE49" s="17">
        <v>0</v>
      </c>
      <c r="FF49" s="17">
        <v>0</v>
      </c>
      <c r="FG49" s="17">
        <v>2.1</v>
      </c>
      <c r="FH49" s="17">
        <v>0.2</v>
      </c>
      <c r="FI49" s="17">
        <v>2.9</v>
      </c>
      <c r="FJ49" s="17">
        <v>3.7</v>
      </c>
      <c r="FK49" s="17">
        <v>326.60000000000002</v>
      </c>
      <c r="FL49" s="15"/>
      <c r="FM49" s="17">
        <v>0.97946999999999995</v>
      </c>
      <c r="FN49" s="17">
        <v>9.9000000000000005E-2</v>
      </c>
      <c r="FO49" s="17">
        <v>1.1919999999999999</v>
      </c>
      <c r="FP49" s="17">
        <v>1.7</v>
      </c>
      <c r="FQ49" s="17">
        <v>0.38625999999999999</v>
      </c>
      <c r="FR49" s="17">
        <v>2.6324100000000001</v>
      </c>
      <c r="FS49" s="17">
        <v>0.1</v>
      </c>
      <c r="FT49" s="17">
        <v>1.8</v>
      </c>
      <c r="FU49" s="17">
        <v>8.8891399999999994</v>
      </c>
    </row>
    <row r="50" spans="1:177" ht="24" customHeight="1" x14ac:dyDescent="0.3">
      <c r="A50" s="18" t="s">
        <v>96</v>
      </c>
      <c r="B50" s="18" t="s">
        <v>765</v>
      </c>
      <c r="C50" s="19">
        <v>12.9</v>
      </c>
      <c r="D50" s="19">
        <v>-3.1</v>
      </c>
      <c r="E50" s="19">
        <v>19.399999999999999</v>
      </c>
      <c r="F50" s="19"/>
      <c r="G50" s="19"/>
      <c r="H50" s="19">
        <v>0.5</v>
      </c>
      <c r="I50" s="19">
        <v>27.1</v>
      </c>
      <c r="J50" s="19"/>
      <c r="K50" s="19"/>
      <c r="L50" s="19"/>
      <c r="M50" s="19">
        <v>-12.9</v>
      </c>
      <c r="N50" s="19">
        <v>14.6</v>
      </c>
      <c r="O50" s="19">
        <v>18.3</v>
      </c>
      <c r="P50" s="19">
        <v>22.6</v>
      </c>
      <c r="Q50" s="19">
        <v>17</v>
      </c>
      <c r="R50" s="19">
        <v>88</v>
      </c>
      <c r="S50" s="19">
        <v>0.1</v>
      </c>
      <c r="T50" s="19"/>
      <c r="U50" s="19"/>
      <c r="V50" s="19"/>
      <c r="W50" s="19"/>
      <c r="X50" s="19">
        <v>6.7</v>
      </c>
      <c r="Y50" s="19">
        <v>1.1000000000000001</v>
      </c>
      <c r="Z50" s="19">
        <v>0.1</v>
      </c>
      <c r="AA50" s="19"/>
      <c r="AB50" s="19">
        <v>-3.4</v>
      </c>
      <c r="AC50" s="19">
        <v>4.7</v>
      </c>
      <c r="AD50" s="19">
        <v>-2.6</v>
      </c>
      <c r="AE50" s="19"/>
      <c r="AF50" s="19"/>
      <c r="AG50" s="19"/>
      <c r="AH50" s="19"/>
      <c r="AI50" s="19">
        <v>13</v>
      </c>
      <c r="AJ50" s="19">
        <v>16</v>
      </c>
      <c r="AK50" s="19"/>
      <c r="AL50" s="19"/>
      <c r="AM50" s="19"/>
      <c r="AN50" s="19"/>
      <c r="AO50" s="19">
        <v>5.5</v>
      </c>
      <c r="AP50" s="19">
        <v>2.6</v>
      </c>
      <c r="AQ50" s="19">
        <v>12.3</v>
      </c>
      <c r="AR50" s="19">
        <v>3.7</v>
      </c>
      <c r="AS50" s="19">
        <v>0</v>
      </c>
      <c r="AT50" s="19">
        <v>1.7</v>
      </c>
      <c r="AU50" s="19">
        <v>1.2</v>
      </c>
      <c r="AV50" s="19">
        <v>31</v>
      </c>
      <c r="AW50" s="19">
        <v>-11.9</v>
      </c>
      <c r="AX50" s="19">
        <v>-45.1</v>
      </c>
      <c r="AY50" s="19">
        <v>3.3</v>
      </c>
      <c r="AZ50" s="19">
        <v>-1.7</v>
      </c>
      <c r="BA50" s="19">
        <v>0.1</v>
      </c>
      <c r="BB50" s="19">
        <v>0.9</v>
      </c>
      <c r="BC50" s="19">
        <v>5.4</v>
      </c>
      <c r="BD50" s="19">
        <v>0.4</v>
      </c>
      <c r="BE50" s="19"/>
      <c r="BF50" s="19">
        <v>-1.3</v>
      </c>
      <c r="BG50" s="19"/>
      <c r="BH50" s="19"/>
      <c r="BI50" s="19">
        <v>3.8</v>
      </c>
      <c r="BJ50" s="19"/>
      <c r="BK50" s="19"/>
      <c r="BL50" s="19"/>
      <c r="BM50" s="19"/>
      <c r="BN50" s="19"/>
      <c r="BO50" s="19"/>
      <c r="BP50" s="19">
        <v>9.1999999999999993</v>
      </c>
      <c r="BQ50" s="19">
        <v>-26</v>
      </c>
      <c r="BR50" s="19">
        <v>-27.2</v>
      </c>
      <c r="BS50" s="19">
        <v>-3</v>
      </c>
      <c r="BT50" s="19">
        <v>5.8</v>
      </c>
      <c r="BU50" s="19"/>
      <c r="BV50" s="19"/>
      <c r="BW50" s="19"/>
      <c r="BX50" s="19"/>
      <c r="BY50" s="19"/>
      <c r="BZ50" s="19"/>
      <c r="CA50" s="19"/>
      <c r="CB50" s="19"/>
      <c r="CC50" s="19">
        <v>0.1</v>
      </c>
      <c r="CD50" s="19">
        <v>97.1</v>
      </c>
      <c r="CE50" s="19">
        <v>55.5</v>
      </c>
      <c r="CF50" s="19">
        <v>7.9</v>
      </c>
      <c r="CG50" s="19">
        <v>8</v>
      </c>
      <c r="CH50" s="19">
        <v>-0.2</v>
      </c>
      <c r="CI50" s="19"/>
      <c r="CJ50" s="19"/>
      <c r="CK50" s="19"/>
      <c r="CL50" s="19">
        <v>15.1</v>
      </c>
      <c r="CM50" s="19">
        <v>13.1</v>
      </c>
      <c r="CN50" s="19">
        <v>-14</v>
      </c>
      <c r="CO50" s="19"/>
      <c r="CP50" s="19"/>
      <c r="CQ50" s="19"/>
      <c r="CR50" s="19"/>
      <c r="CS50" s="19"/>
      <c r="CT50" s="19"/>
      <c r="CU50" s="19"/>
      <c r="CV50" s="19"/>
      <c r="CW50" s="19">
        <v>5.8</v>
      </c>
      <c r="CX50" s="19">
        <v>0</v>
      </c>
      <c r="CY50" s="19">
        <v>0</v>
      </c>
      <c r="CZ50" s="19"/>
      <c r="DA50" s="19">
        <v>1.2</v>
      </c>
      <c r="DB50" s="19">
        <v>0</v>
      </c>
      <c r="DC50" s="19">
        <v>0</v>
      </c>
      <c r="DD50" s="19">
        <v>-0.8</v>
      </c>
      <c r="DE50" s="19">
        <v>0</v>
      </c>
      <c r="DF50" s="19"/>
      <c r="DG50" s="19">
        <v>0</v>
      </c>
      <c r="DH50" s="19">
        <v>1.3</v>
      </c>
      <c r="DI50" s="19">
        <v>0.2</v>
      </c>
      <c r="DJ50" s="19">
        <v>-1.8</v>
      </c>
      <c r="DK50" s="19">
        <v>0.1</v>
      </c>
      <c r="DL50" s="19">
        <v>0.5</v>
      </c>
      <c r="DM50" s="19"/>
      <c r="DN50" s="19">
        <v>0</v>
      </c>
      <c r="DO50" s="19">
        <v>0</v>
      </c>
      <c r="DP50" s="19">
        <v>-0.4</v>
      </c>
      <c r="DQ50" s="19">
        <v>5.5</v>
      </c>
      <c r="DR50" s="19">
        <v>0</v>
      </c>
      <c r="DS50" s="19">
        <v>0</v>
      </c>
      <c r="DT50" s="19">
        <v>0.5</v>
      </c>
      <c r="DU50" s="19">
        <v>0.1</v>
      </c>
      <c r="DV50" s="19"/>
      <c r="DW50" s="19">
        <v>-3.4</v>
      </c>
      <c r="DX50" s="19">
        <v>0.3</v>
      </c>
      <c r="DY50" s="19">
        <v>2.2999999999999998</v>
      </c>
      <c r="DZ50" s="19">
        <v>2.7</v>
      </c>
      <c r="EA50" s="19">
        <v>1.3</v>
      </c>
      <c r="EB50" s="19">
        <v>0</v>
      </c>
      <c r="EC50" s="19">
        <v>0.2</v>
      </c>
      <c r="ED50" s="19">
        <v>0</v>
      </c>
      <c r="EE50" s="19">
        <v>-7.4</v>
      </c>
      <c r="EF50" s="19">
        <v>-7.7</v>
      </c>
      <c r="EG50" s="19">
        <v>0</v>
      </c>
      <c r="EH50" s="19">
        <v>0</v>
      </c>
      <c r="EI50" s="19">
        <v>2.6</v>
      </c>
      <c r="EJ50" s="19">
        <v>0</v>
      </c>
      <c r="EK50" s="19">
        <v>1.5</v>
      </c>
      <c r="EL50" s="19">
        <v>0.2</v>
      </c>
      <c r="EM50" s="19">
        <v>0.2</v>
      </c>
      <c r="EN50" s="19">
        <v>0.2</v>
      </c>
      <c r="EO50" s="19"/>
      <c r="EP50" s="19">
        <v>0</v>
      </c>
      <c r="EQ50" s="19">
        <v>0</v>
      </c>
      <c r="ER50" s="19">
        <v>0</v>
      </c>
      <c r="ES50" s="19">
        <v>-0.2</v>
      </c>
      <c r="ET50" s="19">
        <v>3.4</v>
      </c>
      <c r="EU50" s="19">
        <v>1</v>
      </c>
      <c r="EV50" s="19">
        <v>0</v>
      </c>
      <c r="EW50" s="19">
        <v>1.3</v>
      </c>
      <c r="EX50" s="19">
        <v>0.7</v>
      </c>
      <c r="EY50" s="19">
        <v>0.6</v>
      </c>
      <c r="EZ50" s="19">
        <v>1.1000000000000001</v>
      </c>
      <c r="FA50" s="19">
        <v>0</v>
      </c>
      <c r="FB50" s="19">
        <v>0.8</v>
      </c>
      <c r="FC50" s="19">
        <v>1.7</v>
      </c>
      <c r="FD50" s="19">
        <v>2.1</v>
      </c>
      <c r="FE50" s="19">
        <v>0</v>
      </c>
      <c r="FF50" s="19">
        <v>0</v>
      </c>
      <c r="FG50" s="19">
        <v>2.9</v>
      </c>
      <c r="FH50" s="19">
        <v>0.1</v>
      </c>
      <c r="FI50" s="19">
        <v>0</v>
      </c>
      <c r="FJ50" s="19">
        <v>3.8</v>
      </c>
      <c r="FK50" s="19">
        <v>417.9</v>
      </c>
      <c r="FL50" s="15"/>
      <c r="FM50" s="19">
        <v>1.2768900000000001</v>
      </c>
      <c r="FN50" s="19">
        <v>-0.376</v>
      </c>
      <c r="FO50" s="19">
        <v>1.276</v>
      </c>
      <c r="FP50" s="19">
        <v>1.7</v>
      </c>
      <c r="FQ50" s="19">
        <v>0.39016000000000001</v>
      </c>
      <c r="FR50" s="19">
        <v>2.6215899999999999</v>
      </c>
      <c r="FS50" s="19">
        <v>0.1</v>
      </c>
      <c r="FT50" s="19">
        <v>2</v>
      </c>
      <c r="FU50" s="19">
        <v>8.9886400000000002</v>
      </c>
    </row>
    <row r="51" spans="1:177" ht="24" customHeight="1" x14ac:dyDescent="0.3">
      <c r="A51" s="13" t="s">
        <v>96</v>
      </c>
      <c r="B51" s="13" t="s">
        <v>766</v>
      </c>
      <c r="C51" s="14">
        <v>12.6</v>
      </c>
      <c r="D51" s="14">
        <v>-1.3</v>
      </c>
      <c r="E51" s="14">
        <v>19.3</v>
      </c>
      <c r="F51" s="14"/>
      <c r="G51" s="14"/>
      <c r="H51" s="14">
        <v>0</v>
      </c>
      <c r="I51" s="14">
        <v>28.1</v>
      </c>
      <c r="J51" s="14"/>
      <c r="K51" s="14"/>
      <c r="L51" s="14"/>
      <c r="M51" s="14">
        <v>-12.4</v>
      </c>
      <c r="N51" s="14">
        <v>14.9</v>
      </c>
      <c r="O51" s="14">
        <v>17.7</v>
      </c>
      <c r="P51" s="14">
        <v>22.6</v>
      </c>
      <c r="Q51" s="14">
        <v>17.100000000000001</v>
      </c>
      <c r="R51" s="14">
        <v>89.5</v>
      </c>
      <c r="S51" s="14">
        <v>0.1</v>
      </c>
      <c r="T51" s="14"/>
      <c r="U51" s="14"/>
      <c r="V51" s="14"/>
      <c r="W51" s="14"/>
      <c r="X51" s="14">
        <v>8.6999999999999993</v>
      </c>
      <c r="Y51" s="14">
        <v>1.5</v>
      </c>
      <c r="Z51" s="14">
        <v>0.4</v>
      </c>
      <c r="AA51" s="14"/>
      <c r="AB51" s="14">
        <v>-3.4</v>
      </c>
      <c r="AC51" s="14">
        <v>4.5</v>
      </c>
      <c r="AD51" s="14">
        <v>-2.5</v>
      </c>
      <c r="AE51" s="14"/>
      <c r="AF51" s="14"/>
      <c r="AG51" s="14"/>
      <c r="AH51" s="14"/>
      <c r="AI51" s="14">
        <v>12.1</v>
      </c>
      <c r="AJ51" s="14">
        <v>15.8</v>
      </c>
      <c r="AK51" s="14"/>
      <c r="AL51" s="14"/>
      <c r="AM51" s="14"/>
      <c r="AN51" s="14"/>
      <c r="AO51" s="14">
        <v>14.8</v>
      </c>
      <c r="AP51" s="14">
        <v>3.7</v>
      </c>
      <c r="AQ51" s="14">
        <v>12.6</v>
      </c>
      <c r="AR51" s="14">
        <v>3.4</v>
      </c>
      <c r="AS51" s="14">
        <v>0</v>
      </c>
      <c r="AT51" s="14">
        <v>1.7</v>
      </c>
      <c r="AU51" s="14">
        <v>1.4</v>
      </c>
      <c r="AV51" s="14">
        <v>30.5</v>
      </c>
      <c r="AW51" s="14">
        <v>-12.3</v>
      </c>
      <c r="AX51" s="14">
        <v>-45.6</v>
      </c>
      <c r="AY51" s="14">
        <v>7.1</v>
      </c>
      <c r="AZ51" s="14">
        <v>-1.7</v>
      </c>
      <c r="BA51" s="14">
        <v>0.1</v>
      </c>
      <c r="BB51" s="14">
        <v>1.6</v>
      </c>
      <c r="BC51" s="14">
        <v>4.7</v>
      </c>
      <c r="BD51" s="14">
        <v>0.4</v>
      </c>
      <c r="BE51" s="14"/>
      <c r="BF51" s="14">
        <v>-2.9</v>
      </c>
      <c r="BG51" s="14"/>
      <c r="BH51" s="14"/>
      <c r="BI51" s="14">
        <v>3.5</v>
      </c>
      <c r="BJ51" s="14"/>
      <c r="BK51" s="14"/>
      <c r="BL51" s="14"/>
      <c r="BM51" s="14"/>
      <c r="BN51" s="14"/>
      <c r="BO51" s="14"/>
      <c r="BP51" s="14">
        <v>8.8000000000000007</v>
      </c>
      <c r="BQ51" s="14">
        <v>-26.5</v>
      </c>
      <c r="BR51" s="14">
        <v>-27.6</v>
      </c>
      <c r="BS51" s="14">
        <v>-3.3</v>
      </c>
      <c r="BT51" s="14">
        <v>5.0999999999999996</v>
      </c>
      <c r="BU51" s="14"/>
      <c r="BV51" s="14"/>
      <c r="BW51" s="14"/>
      <c r="BX51" s="14"/>
      <c r="BY51" s="14"/>
      <c r="BZ51" s="14"/>
      <c r="CA51" s="14"/>
      <c r="CB51" s="14"/>
      <c r="CC51" s="14">
        <v>0.1</v>
      </c>
      <c r="CD51" s="14">
        <v>91</v>
      </c>
      <c r="CE51" s="14">
        <v>55.2</v>
      </c>
      <c r="CF51" s="14">
        <v>8.1999999999999993</v>
      </c>
      <c r="CG51" s="14">
        <v>9.6999999999999993</v>
      </c>
      <c r="CH51" s="14">
        <v>-0.4</v>
      </c>
      <c r="CI51" s="14"/>
      <c r="CJ51" s="14"/>
      <c r="CK51" s="14"/>
      <c r="CL51" s="14">
        <v>14.2</v>
      </c>
      <c r="CM51" s="14">
        <v>12.1</v>
      </c>
      <c r="CN51" s="14">
        <v>-14.9</v>
      </c>
      <c r="CO51" s="14"/>
      <c r="CP51" s="14"/>
      <c r="CQ51" s="14"/>
      <c r="CR51" s="14"/>
      <c r="CS51" s="14"/>
      <c r="CT51" s="14"/>
      <c r="CU51" s="14"/>
      <c r="CV51" s="14"/>
      <c r="CW51" s="14">
        <v>5.9</v>
      </c>
      <c r="CX51" s="14">
        <v>0</v>
      </c>
      <c r="CY51" s="14">
        <v>0</v>
      </c>
      <c r="CZ51" s="14"/>
      <c r="DA51" s="14">
        <v>1.2</v>
      </c>
      <c r="DB51" s="14">
        <v>0</v>
      </c>
      <c r="DC51" s="14">
        <v>-0.1</v>
      </c>
      <c r="DD51" s="14">
        <v>-0.8</v>
      </c>
      <c r="DE51" s="14">
        <v>0</v>
      </c>
      <c r="DF51" s="14"/>
      <c r="DG51" s="14">
        <v>0</v>
      </c>
      <c r="DH51" s="14">
        <v>1.5</v>
      </c>
      <c r="DI51" s="14">
        <v>0.2</v>
      </c>
      <c r="DJ51" s="14">
        <v>-1.6</v>
      </c>
      <c r="DK51" s="14">
        <v>0.1</v>
      </c>
      <c r="DL51" s="14">
        <v>0.6</v>
      </c>
      <c r="DM51" s="14"/>
      <c r="DN51" s="14">
        <v>0</v>
      </c>
      <c r="DO51" s="14">
        <v>0</v>
      </c>
      <c r="DP51" s="14">
        <v>-0.1</v>
      </c>
      <c r="DQ51" s="14">
        <v>6.1</v>
      </c>
      <c r="DR51" s="14">
        <v>0</v>
      </c>
      <c r="DS51" s="14">
        <v>-0.1</v>
      </c>
      <c r="DT51" s="14">
        <v>0.5</v>
      </c>
      <c r="DU51" s="14">
        <v>0.1</v>
      </c>
      <c r="DV51" s="14"/>
      <c r="DW51" s="14">
        <v>-3.5</v>
      </c>
      <c r="DX51" s="14">
        <v>0.2</v>
      </c>
      <c r="DY51" s="14">
        <v>2.2000000000000002</v>
      </c>
      <c r="DZ51" s="14">
        <v>2.7</v>
      </c>
      <c r="EA51" s="14">
        <v>1.3</v>
      </c>
      <c r="EB51" s="14">
        <v>0</v>
      </c>
      <c r="EC51" s="14">
        <v>1.7</v>
      </c>
      <c r="ED51" s="14">
        <v>0</v>
      </c>
      <c r="EE51" s="14">
        <v>-7.7</v>
      </c>
      <c r="EF51" s="14">
        <v>-5.7</v>
      </c>
      <c r="EG51" s="14">
        <v>0</v>
      </c>
      <c r="EH51" s="14">
        <v>0</v>
      </c>
      <c r="EI51" s="14">
        <v>2.6</v>
      </c>
      <c r="EJ51" s="14">
        <v>-0.1</v>
      </c>
      <c r="EK51" s="14">
        <v>1.7</v>
      </c>
      <c r="EL51" s="14">
        <v>0.2</v>
      </c>
      <c r="EM51" s="14">
        <v>0.2</v>
      </c>
      <c r="EN51" s="14">
        <v>0.2</v>
      </c>
      <c r="EO51" s="14"/>
      <c r="EP51" s="14">
        <v>0</v>
      </c>
      <c r="EQ51" s="14">
        <v>0</v>
      </c>
      <c r="ER51" s="14">
        <v>0</v>
      </c>
      <c r="ES51" s="14">
        <v>-0.2</v>
      </c>
      <c r="ET51" s="14">
        <v>1.6</v>
      </c>
      <c r="EU51" s="14">
        <v>1.4</v>
      </c>
      <c r="EV51" s="14">
        <v>0</v>
      </c>
      <c r="EW51" s="14">
        <v>1.3</v>
      </c>
      <c r="EX51" s="14">
        <v>0.7</v>
      </c>
      <c r="EY51" s="14">
        <v>0.6</v>
      </c>
      <c r="EZ51" s="14">
        <v>1.1000000000000001</v>
      </c>
      <c r="FA51" s="14">
        <v>0</v>
      </c>
      <c r="FB51" s="14">
        <v>0.8</v>
      </c>
      <c r="FC51" s="14">
        <v>1.6</v>
      </c>
      <c r="FD51" s="14">
        <v>2</v>
      </c>
      <c r="FE51" s="14">
        <v>0</v>
      </c>
      <c r="FF51" s="14">
        <v>0</v>
      </c>
      <c r="FG51" s="14">
        <v>1.4</v>
      </c>
      <c r="FH51" s="14">
        <v>0</v>
      </c>
      <c r="FI51" s="14">
        <v>0</v>
      </c>
      <c r="FJ51" s="14">
        <v>3.7</v>
      </c>
      <c r="FK51" s="14">
        <v>425.5</v>
      </c>
      <c r="FL51" s="15"/>
      <c r="FM51" s="14">
        <v>1.50139</v>
      </c>
      <c r="FN51" s="14">
        <v>-0.745</v>
      </c>
      <c r="FO51" s="14">
        <v>1.3879999999999999</v>
      </c>
      <c r="FP51" s="14">
        <v>1.7</v>
      </c>
      <c r="FQ51" s="14">
        <v>0.39250000000000002</v>
      </c>
      <c r="FR51" s="14">
        <v>2.6185800000000001</v>
      </c>
      <c r="FS51" s="14">
        <v>-0.2</v>
      </c>
      <c r="FT51" s="14">
        <v>2</v>
      </c>
      <c r="FU51" s="14">
        <v>8.6554699999999993</v>
      </c>
    </row>
    <row r="52" spans="1:177" ht="24" customHeight="1" x14ac:dyDescent="0.3">
      <c r="A52" s="16" t="s">
        <v>96</v>
      </c>
      <c r="B52" s="16" t="s">
        <v>767</v>
      </c>
      <c r="C52" s="17">
        <v>12.5</v>
      </c>
      <c r="D52" s="17">
        <v>-3.3</v>
      </c>
      <c r="E52" s="17">
        <v>19.100000000000001</v>
      </c>
      <c r="F52" s="17"/>
      <c r="G52" s="17"/>
      <c r="H52" s="17">
        <v>-2.5</v>
      </c>
      <c r="I52" s="17">
        <v>25.1</v>
      </c>
      <c r="J52" s="17"/>
      <c r="K52" s="17"/>
      <c r="L52" s="17"/>
      <c r="M52" s="17">
        <v>-15.1</v>
      </c>
      <c r="N52" s="17">
        <v>11.9</v>
      </c>
      <c r="O52" s="17">
        <v>15.5</v>
      </c>
      <c r="P52" s="17">
        <v>21.4</v>
      </c>
      <c r="Q52" s="17">
        <v>16.100000000000001</v>
      </c>
      <c r="R52" s="17">
        <v>88.8</v>
      </c>
      <c r="S52" s="17">
        <v>0.1</v>
      </c>
      <c r="T52" s="17"/>
      <c r="U52" s="17"/>
      <c r="V52" s="17"/>
      <c r="W52" s="17"/>
      <c r="X52" s="17">
        <v>10.1</v>
      </c>
      <c r="Y52" s="17">
        <v>1.7</v>
      </c>
      <c r="Z52" s="17">
        <v>0.5</v>
      </c>
      <c r="AA52" s="17"/>
      <c r="AB52" s="17">
        <v>-3.4</v>
      </c>
      <c r="AC52" s="17">
        <v>4.3</v>
      </c>
      <c r="AD52" s="17">
        <v>-3.1</v>
      </c>
      <c r="AE52" s="17"/>
      <c r="AF52" s="17"/>
      <c r="AG52" s="17"/>
      <c r="AH52" s="17"/>
      <c r="AI52" s="17">
        <v>12.2</v>
      </c>
      <c r="AJ52" s="17">
        <v>15</v>
      </c>
      <c r="AK52" s="17"/>
      <c r="AL52" s="17"/>
      <c r="AM52" s="17"/>
      <c r="AN52" s="17"/>
      <c r="AO52" s="17">
        <v>13.5</v>
      </c>
      <c r="AP52" s="17">
        <v>4</v>
      </c>
      <c r="AQ52" s="17">
        <v>11.9</v>
      </c>
      <c r="AR52" s="17">
        <v>3.5</v>
      </c>
      <c r="AS52" s="17">
        <v>0</v>
      </c>
      <c r="AT52" s="17">
        <v>1.7</v>
      </c>
      <c r="AU52" s="17">
        <v>1</v>
      </c>
      <c r="AV52" s="17">
        <v>28.9</v>
      </c>
      <c r="AW52" s="17">
        <v>-14.1</v>
      </c>
      <c r="AX52" s="17">
        <v>-47.2</v>
      </c>
      <c r="AY52" s="17">
        <v>6.2</v>
      </c>
      <c r="AZ52" s="17">
        <v>-2</v>
      </c>
      <c r="BA52" s="17">
        <v>-0.2</v>
      </c>
      <c r="BB52" s="17">
        <v>0.1</v>
      </c>
      <c r="BC52" s="17">
        <v>4.8</v>
      </c>
      <c r="BD52" s="17">
        <v>0.4</v>
      </c>
      <c r="BE52" s="17"/>
      <c r="BF52" s="17">
        <v>-4.8</v>
      </c>
      <c r="BG52" s="17"/>
      <c r="BH52" s="17"/>
      <c r="BI52" s="17">
        <v>2.6</v>
      </c>
      <c r="BJ52" s="17"/>
      <c r="BK52" s="17"/>
      <c r="BL52" s="17"/>
      <c r="BM52" s="17"/>
      <c r="BN52" s="17"/>
      <c r="BO52" s="17"/>
      <c r="BP52" s="17">
        <v>7.9</v>
      </c>
      <c r="BQ52" s="17">
        <v>-27.6</v>
      </c>
      <c r="BR52" s="17">
        <v>-28.8</v>
      </c>
      <c r="BS52" s="17">
        <v>-4.7</v>
      </c>
      <c r="BT52" s="17">
        <v>2.8</v>
      </c>
      <c r="BU52" s="17"/>
      <c r="BV52" s="17"/>
      <c r="BW52" s="17"/>
      <c r="BX52" s="17"/>
      <c r="BY52" s="17"/>
      <c r="BZ52" s="17"/>
      <c r="CA52" s="17"/>
      <c r="CB52" s="17"/>
      <c r="CC52" s="17">
        <v>0</v>
      </c>
      <c r="CD52" s="17">
        <v>91.1</v>
      </c>
      <c r="CE52" s="17">
        <v>55.7</v>
      </c>
      <c r="CF52" s="17">
        <v>8.4</v>
      </c>
      <c r="CG52" s="17">
        <v>7.9</v>
      </c>
      <c r="CH52" s="17">
        <v>-0.2</v>
      </c>
      <c r="CI52" s="17"/>
      <c r="CJ52" s="17"/>
      <c r="CK52" s="17"/>
      <c r="CL52" s="17">
        <v>11.8</v>
      </c>
      <c r="CM52" s="17">
        <v>9.5</v>
      </c>
      <c r="CN52" s="17">
        <v>-19</v>
      </c>
      <c r="CO52" s="17"/>
      <c r="CP52" s="17"/>
      <c r="CQ52" s="17"/>
      <c r="CR52" s="17"/>
      <c r="CS52" s="17"/>
      <c r="CT52" s="17"/>
      <c r="CU52" s="17"/>
      <c r="CV52" s="17"/>
      <c r="CW52" s="17">
        <v>7.3</v>
      </c>
      <c r="CX52" s="17">
        <v>0</v>
      </c>
      <c r="CY52" s="17">
        <v>0</v>
      </c>
      <c r="CZ52" s="17"/>
      <c r="DA52" s="17">
        <v>1.2</v>
      </c>
      <c r="DB52" s="17">
        <v>0</v>
      </c>
      <c r="DC52" s="17">
        <v>-0.1</v>
      </c>
      <c r="DD52" s="17">
        <v>-0.8</v>
      </c>
      <c r="DE52" s="17">
        <v>0</v>
      </c>
      <c r="DF52" s="17"/>
      <c r="DG52" s="17">
        <v>0</v>
      </c>
      <c r="DH52" s="17">
        <v>1.5</v>
      </c>
      <c r="DI52" s="17">
        <v>0.2</v>
      </c>
      <c r="DJ52" s="17">
        <v>-1.4</v>
      </c>
      <c r="DK52" s="17">
        <v>0.1</v>
      </c>
      <c r="DL52" s="17">
        <v>0.6</v>
      </c>
      <c r="DM52" s="17"/>
      <c r="DN52" s="17">
        <v>0</v>
      </c>
      <c r="DO52" s="17">
        <v>0</v>
      </c>
      <c r="DP52" s="17">
        <v>-0.2</v>
      </c>
      <c r="DQ52" s="17">
        <v>5.7</v>
      </c>
      <c r="DR52" s="17">
        <v>0</v>
      </c>
      <c r="DS52" s="17">
        <v>-0.1</v>
      </c>
      <c r="DT52" s="17">
        <v>0.5</v>
      </c>
      <c r="DU52" s="17">
        <v>0.1</v>
      </c>
      <c r="DV52" s="17"/>
      <c r="DW52" s="17">
        <v>-3.4</v>
      </c>
      <c r="DX52" s="17">
        <v>0.4</v>
      </c>
      <c r="DY52" s="17">
        <v>2.2000000000000002</v>
      </c>
      <c r="DZ52" s="17">
        <v>2.6</v>
      </c>
      <c r="EA52" s="17">
        <v>1.3</v>
      </c>
      <c r="EB52" s="17">
        <v>0</v>
      </c>
      <c r="EC52" s="17">
        <v>6.6</v>
      </c>
      <c r="ED52" s="17">
        <v>0</v>
      </c>
      <c r="EE52" s="17">
        <v>-8.3000000000000007</v>
      </c>
      <c r="EF52" s="17">
        <v>-6.6</v>
      </c>
      <c r="EG52" s="17">
        <v>0</v>
      </c>
      <c r="EH52" s="17">
        <v>0</v>
      </c>
      <c r="EI52" s="17">
        <v>2.6</v>
      </c>
      <c r="EJ52" s="17">
        <v>-0.1</v>
      </c>
      <c r="EK52" s="17">
        <v>1.6</v>
      </c>
      <c r="EL52" s="17">
        <v>0.2</v>
      </c>
      <c r="EM52" s="17">
        <v>0.2</v>
      </c>
      <c r="EN52" s="17">
        <v>0.2</v>
      </c>
      <c r="EO52" s="17"/>
      <c r="EP52" s="17">
        <v>0</v>
      </c>
      <c r="EQ52" s="17">
        <v>0</v>
      </c>
      <c r="ER52" s="17">
        <v>0</v>
      </c>
      <c r="ES52" s="17">
        <v>-0.2</v>
      </c>
      <c r="ET52" s="17">
        <v>1.1000000000000001</v>
      </c>
      <c r="EU52" s="17">
        <v>0.9</v>
      </c>
      <c r="EV52" s="17">
        <v>0</v>
      </c>
      <c r="EW52" s="17">
        <v>1.3</v>
      </c>
      <c r="EX52" s="17">
        <v>0.7</v>
      </c>
      <c r="EY52" s="17">
        <v>0.6</v>
      </c>
      <c r="EZ52" s="17">
        <v>1.1000000000000001</v>
      </c>
      <c r="FA52" s="17">
        <v>0</v>
      </c>
      <c r="FB52" s="17">
        <v>0.8</v>
      </c>
      <c r="FC52" s="17">
        <v>1.6</v>
      </c>
      <c r="FD52" s="17">
        <v>1.9</v>
      </c>
      <c r="FE52" s="17">
        <v>0</v>
      </c>
      <c r="FF52" s="17">
        <v>0</v>
      </c>
      <c r="FG52" s="17">
        <v>1</v>
      </c>
      <c r="FH52" s="17">
        <v>0</v>
      </c>
      <c r="FI52" s="17">
        <v>1.6</v>
      </c>
      <c r="FJ52" s="17">
        <v>3.7</v>
      </c>
      <c r="FK52" s="17">
        <v>382.2</v>
      </c>
      <c r="FL52" s="15"/>
      <c r="FM52" s="17">
        <v>1.7117500000000001</v>
      </c>
      <c r="FN52" s="17">
        <v>-0.75700000000000001</v>
      </c>
      <c r="FO52" s="17">
        <v>1.3839999999999999</v>
      </c>
      <c r="FP52" s="17">
        <v>1.6</v>
      </c>
      <c r="FQ52" s="17">
        <v>0.39315</v>
      </c>
      <c r="FR52" s="17">
        <v>2.6233499999999998</v>
      </c>
      <c r="FS52" s="17">
        <v>-0.5</v>
      </c>
      <c r="FT52" s="17">
        <v>1.9</v>
      </c>
      <c r="FU52" s="17">
        <v>8.3552499999999998</v>
      </c>
    </row>
    <row r="53" spans="1:177" ht="24" customHeight="1" x14ac:dyDescent="0.3">
      <c r="A53" s="16" t="s">
        <v>96</v>
      </c>
      <c r="B53" s="16" t="s">
        <v>768</v>
      </c>
      <c r="C53" s="17">
        <v>12.1</v>
      </c>
      <c r="D53" s="17">
        <v>-4.3</v>
      </c>
      <c r="E53" s="17">
        <v>18.3</v>
      </c>
      <c r="F53" s="17"/>
      <c r="G53" s="17"/>
      <c r="H53" s="17">
        <v>-4.0999999999999996</v>
      </c>
      <c r="I53" s="17">
        <v>19.8</v>
      </c>
      <c r="J53" s="17"/>
      <c r="K53" s="17"/>
      <c r="L53" s="17"/>
      <c r="M53" s="17">
        <v>-20.8</v>
      </c>
      <c r="N53" s="17">
        <v>6</v>
      </c>
      <c r="O53" s="17">
        <v>15.5</v>
      </c>
      <c r="P53" s="17">
        <v>18.899999999999999</v>
      </c>
      <c r="Q53" s="17">
        <v>14.9</v>
      </c>
      <c r="R53" s="17">
        <v>90.2</v>
      </c>
      <c r="S53" s="17">
        <v>-0.1</v>
      </c>
      <c r="T53" s="17"/>
      <c r="U53" s="17"/>
      <c r="V53" s="17"/>
      <c r="W53" s="17"/>
      <c r="X53" s="17">
        <v>12</v>
      </c>
      <c r="Y53" s="17">
        <v>1.6</v>
      </c>
      <c r="Z53" s="17">
        <v>0.6</v>
      </c>
      <c r="AA53" s="17"/>
      <c r="AB53" s="17">
        <v>-3.4</v>
      </c>
      <c r="AC53" s="17">
        <v>4</v>
      </c>
      <c r="AD53" s="17">
        <v>-1.3</v>
      </c>
      <c r="AE53" s="17"/>
      <c r="AF53" s="17"/>
      <c r="AG53" s="17"/>
      <c r="AH53" s="17"/>
      <c r="AI53" s="17">
        <v>11.8</v>
      </c>
      <c r="AJ53" s="17">
        <v>14.6</v>
      </c>
      <c r="AK53" s="17"/>
      <c r="AL53" s="17"/>
      <c r="AM53" s="17"/>
      <c r="AN53" s="17"/>
      <c r="AO53" s="17">
        <v>4.0999999999999996</v>
      </c>
      <c r="AP53" s="17">
        <v>3.3</v>
      </c>
      <c r="AQ53" s="17">
        <v>12.5</v>
      </c>
      <c r="AR53" s="17">
        <v>3.4</v>
      </c>
      <c r="AS53" s="17">
        <v>0</v>
      </c>
      <c r="AT53" s="17">
        <v>1.7</v>
      </c>
      <c r="AU53" s="17">
        <v>0.6</v>
      </c>
      <c r="AV53" s="17">
        <v>27.2</v>
      </c>
      <c r="AW53" s="17">
        <v>-15.7</v>
      </c>
      <c r="AX53" s="17">
        <v>-44.1</v>
      </c>
      <c r="AY53" s="17">
        <v>3.5</v>
      </c>
      <c r="AZ53" s="17">
        <v>-1.7</v>
      </c>
      <c r="BA53" s="17">
        <v>0</v>
      </c>
      <c r="BB53" s="17">
        <v>-0.8</v>
      </c>
      <c r="BC53" s="17">
        <v>3.7</v>
      </c>
      <c r="BD53" s="17">
        <v>0.4</v>
      </c>
      <c r="BE53" s="17"/>
      <c r="BF53" s="17">
        <v>-5.8</v>
      </c>
      <c r="BG53" s="17"/>
      <c r="BH53" s="17"/>
      <c r="BI53" s="17">
        <v>1.7</v>
      </c>
      <c r="BJ53" s="17"/>
      <c r="BK53" s="17"/>
      <c r="BL53" s="17"/>
      <c r="BM53" s="17"/>
      <c r="BN53" s="17"/>
      <c r="BO53" s="17"/>
      <c r="BP53" s="17">
        <v>5.7</v>
      </c>
      <c r="BQ53" s="17">
        <v>-31.7</v>
      </c>
      <c r="BR53" s="17">
        <v>-33</v>
      </c>
      <c r="BS53" s="17">
        <v>-9</v>
      </c>
      <c r="BT53" s="17">
        <v>-1</v>
      </c>
      <c r="BU53" s="17"/>
      <c r="BV53" s="17"/>
      <c r="BW53" s="17"/>
      <c r="BX53" s="17"/>
      <c r="BY53" s="17"/>
      <c r="BZ53" s="17"/>
      <c r="CA53" s="17"/>
      <c r="CB53" s="17"/>
      <c r="CC53" s="17">
        <v>0</v>
      </c>
      <c r="CD53" s="17">
        <v>91.4</v>
      </c>
      <c r="CE53" s="17">
        <v>56.6</v>
      </c>
      <c r="CF53" s="17">
        <v>9.3000000000000007</v>
      </c>
      <c r="CG53" s="17">
        <v>7.9</v>
      </c>
      <c r="CH53" s="17">
        <v>-0.2</v>
      </c>
      <c r="CI53" s="17"/>
      <c r="CJ53" s="17"/>
      <c r="CK53" s="17"/>
      <c r="CL53" s="17">
        <v>11.9</v>
      </c>
      <c r="CM53" s="17">
        <v>9.8000000000000007</v>
      </c>
      <c r="CN53" s="17">
        <v>-18.399999999999999</v>
      </c>
      <c r="CO53" s="17"/>
      <c r="CP53" s="17"/>
      <c r="CQ53" s="17"/>
      <c r="CR53" s="17"/>
      <c r="CS53" s="17"/>
      <c r="CT53" s="17"/>
      <c r="CU53" s="17"/>
      <c r="CV53" s="17"/>
      <c r="CW53" s="17">
        <v>7.4</v>
      </c>
      <c r="CX53" s="17">
        <v>0</v>
      </c>
      <c r="CY53" s="17">
        <v>0</v>
      </c>
      <c r="CZ53" s="17"/>
      <c r="DA53" s="17">
        <v>1.2</v>
      </c>
      <c r="DB53" s="17">
        <v>0</v>
      </c>
      <c r="DC53" s="17">
        <v>-0.1</v>
      </c>
      <c r="DD53" s="17">
        <v>-0.9</v>
      </c>
      <c r="DE53" s="17">
        <v>0</v>
      </c>
      <c r="DF53" s="17"/>
      <c r="DG53" s="17">
        <v>0</v>
      </c>
      <c r="DH53" s="17">
        <v>1.5</v>
      </c>
      <c r="DI53" s="17">
        <v>0.1</v>
      </c>
      <c r="DJ53" s="17">
        <v>0</v>
      </c>
      <c r="DK53" s="17">
        <v>0.1</v>
      </c>
      <c r="DL53" s="17">
        <v>0.6</v>
      </c>
      <c r="DM53" s="17"/>
      <c r="DN53" s="17">
        <v>0</v>
      </c>
      <c r="DO53" s="17">
        <v>0</v>
      </c>
      <c r="DP53" s="17">
        <v>0.2</v>
      </c>
      <c r="DQ53" s="17">
        <v>6.5</v>
      </c>
      <c r="DR53" s="17">
        <v>0</v>
      </c>
      <c r="DS53" s="17">
        <v>0.1</v>
      </c>
      <c r="DT53" s="17">
        <v>0.5</v>
      </c>
      <c r="DU53" s="17">
        <v>0.1</v>
      </c>
      <c r="DV53" s="17"/>
      <c r="DW53" s="17">
        <v>-3.7</v>
      </c>
      <c r="DX53" s="17">
        <v>0.4</v>
      </c>
      <c r="DY53" s="17">
        <v>2.1</v>
      </c>
      <c r="DZ53" s="17">
        <v>2.7</v>
      </c>
      <c r="EA53" s="17">
        <v>1.3</v>
      </c>
      <c r="EB53" s="17">
        <v>0</v>
      </c>
      <c r="EC53" s="17">
        <v>10.7</v>
      </c>
      <c r="ED53" s="17">
        <v>0</v>
      </c>
      <c r="EE53" s="17">
        <v>-8.4</v>
      </c>
      <c r="EF53" s="17">
        <v>-6.4</v>
      </c>
      <c r="EG53" s="17">
        <v>0</v>
      </c>
      <c r="EH53" s="17">
        <v>0</v>
      </c>
      <c r="EI53" s="17">
        <v>2.6</v>
      </c>
      <c r="EJ53" s="17">
        <v>0</v>
      </c>
      <c r="EK53" s="17">
        <v>1.5</v>
      </c>
      <c r="EL53" s="17">
        <v>0.2</v>
      </c>
      <c r="EM53" s="17">
        <v>0.2</v>
      </c>
      <c r="EN53" s="17">
        <v>0.2</v>
      </c>
      <c r="EO53" s="17"/>
      <c r="EP53" s="17">
        <v>0</v>
      </c>
      <c r="EQ53" s="17">
        <v>0</v>
      </c>
      <c r="ER53" s="17">
        <v>0</v>
      </c>
      <c r="ES53" s="17">
        <v>-0.2</v>
      </c>
      <c r="ET53" s="17">
        <v>1.7</v>
      </c>
      <c r="EU53" s="17">
        <v>0.2</v>
      </c>
      <c r="EV53" s="17">
        <v>0</v>
      </c>
      <c r="EW53" s="17">
        <v>1.3</v>
      </c>
      <c r="EX53" s="17">
        <v>0.7</v>
      </c>
      <c r="EY53" s="17">
        <v>0.6</v>
      </c>
      <c r="EZ53" s="17">
        <v>1.1000000000000001</v>
      </c>
      <c r="FA53" s="17">
        <v>0</v>
      </c>
      <c r="FB53" s="17">
        <v>0.8</v>
      </c>
      <c r="FC53" s="17">
        <v>1.6</v>
      </c>
      <c r="FD53" s="17">
        <v>2.1</v>
      </c>
      <c r="FE53" s="17">
        <v>0</v>
      </c>
      <c r="FF53" s="17">
        <v>0</v>
      </c>
      <c r="FG53" s="17">
        <v>3.5</v>
      </c>
      <c r="FH53" s="17">
        <v>0</v>
      </c>
      <c r="FI53" s="17">
        <v>2.2000000000000002</v>
      </c>
      <c r="FJ53" s="17">
        <v>0</v>
      </c>
      <c r="FK53" s="17">
        <v>335.9</v>
      </c>
      <c r="FL53" s="15"/>
      <c r="FM53" s="17">
        <v>1.68736</v>
      </c>
      <c r="FN53" s="17">
        <v>-0.32400000000000001</v>
      </c>
      <c r="FO53" s="17">
        <v>1.3</v>
      </c>
      <c r="FP53" s="17">
        <v>1.7</v>
      </c>
      <c r="FQ53" s="17">
        <v>0.39411000000000002</v>
      </c>
      <c r="FR53" s="17">
        <v>2.6190500000000001</v>
      </c>
      <c r="FS53" s="17">
        <v>-0.5</v>
      </c>
      <c r="FT53" s="17">
        <v>2</v>
      </c>
      <c r="FU53" s="17">
        <v>8.8765199999999993</v>
      </c>
    </row>
    <row r="54" spans="1:177" ht="24" customHeight="1" x14ac:dyDescent="0.3">
      <c r="A54" s="16" t="s">
        <v>96</v>
      </c>
      <c r="B54" s="16" t="s">
        <v>769</v>
      </c>
      <c r="C54" s="17">
        <v>12.1</v>
      </c>
      <c r="D54" s="17">
        <v>-0.7</v>
      </c>
      <c r="E54" s="17">
        <v>19.100000000000001</v>
      </c>
      <c r="F54" s="17"/>
      <c r="G54" s="17"/>
      <c r="H54" s="17">
        <v>-6.2</v>
      </c>
      <c r="I54" s="17">
        <v>6.8</v>
      </c>
      <c r="J54" s="17"/>
      <c r="K54" s="17"/>
      <c r="L54" s="17"/>
      <c r="M54" s="17">
        <v>-16.8</v>
      </c>
      <c r="N54" s="17">
        <v>10.199999999999999</v>
      </c>
      <c r="O54" s="17">
        <v>13.1</v>
      </c>
      <c r="P54" s="17">
        <v>17.5</v>
      </c>
      <c r="Q54" s="17">
        <v>13.8</v>
      </c>
      <c r="R54" s="17">
        <v>78.599999999999994</v>
      </c>
      <c r="S54" s="17">
        <v>0.1</v>
      </c>
      <c r="T54" s="17"/>
      <c r="U54" s="17"/>
      <c r="V54" s="17"/>
      <c r="W54" s="17"/>
      <c r="X54" s="17">
        <v>10.3</v>
      </c>
      <c r="Y54" s="17">
        <v>1.5</v>
      </c>
      <c r="Z54" s="17">
        <v>0.5</v>
      </c>
      <c r="AA54" s="17"/>
      <c r="AB54" s="17">
        <v>-3.4</v>
      </c>
      <c r="AC54" s="17">
        <v>2.5</v>
      </c>
      <c r="AD54" s="17">
        <v>-1.3</v>
      </c>
      <c r="AE54" s="17"/>
      <c r="AF54" s="17"/>
      <c r="AG54" s="17"/>
      <c r="AH54" s="17"/>
      <c r="AI54" s="17">
        <v>11</v>
      </c>
      <c r="AJ54" s="17">
        <v>14.8</v>
      </c>
      <c r="AK54" s="17"/>
      <c r="AL54" s="17"/>
      <c r="AM54" s="17"/>
      <c r="AN54" s="17"/>
      <c r="AO54" s="17">
        <v>31.4</v>
      </c>
      <c r="AP54" s="17">
        <v>4.7</v>
      </c>
      <c r="AQ54" s="17">
        <v>12.4</v>
      </c>
      <c r="AR54" s="17">
        <v>3.4</v>
      </c>
      <c r="AS54" s="17">
        <v>0</v>
      </c>
      <c r="AT54" s="17">
        <v>1.7</v>
      </c>
      <c r="AU54" s="17">
        <v>1.3</v>
      </c>
      <c r="AV54" s="17">
        <v>24.2</v>
      </c>
      <c r="AW54" s="17">
        <v>-18.600000000000001</v>
      </c>
      <c r="AX54" s="17">
        <v>-46.9</v>
      </c>
      <c r="AY54" s="17">
        <v>3.5</v>
      </c>
      <c r="AZ54" s="17">
        <v>-1.7</v>
      </c>
      <c r="BA54" s="17">
        <v>0</v>
      </c>
      <c r="BB54" s="17">
        <v>-0.8</v>
      </c>
      <c r="BC54" s="17">
        <v>3.7</v>
      </c>
      <c r="BD54" s="17">
        <v>0.4</v>
      </c>
      <c r="BE54" s="17"/>
      <c r="BF54" s="17">
        <v>-5.8</v>
      </c>
      <c r="BG54" s="17"/>
      <c r="BH54" s="17"/>
      <c r="BI54" s="17">
        <v>1.3</v>
      </c>
      <c r="BJ54" s="17"/>
      <c r="BK54" s="17"/>
      <c r="BL54" s="17"/>
      <c r="BM54" s="17"/>
      <c r="BN54" s="17"/>
      <c r="BO54" s="17"/>
      <c r="BP54" s="17">
        <v>8.5</v>
      </c>
      <c r="BQ54" s="17">
        <v>-33.6</v>
      </c>
      <c r="BR54" s="17">
        <v>-34.9</v>
      </c>
      <c r="BS54" s="17">
        <v>-10.6</v>
      </c>
      <c r="BT54" s="17">
        <v>-2.8</v>
      </c>
      <c r="BU54" s="17"/>
      <c r="BV54" s="17"/>
      <c r="BW54" s="17"/>
      <c r="BX54" s="17"/>
      <c r="BY54" s="17"/>
      <c r="BZ54" s="17"/>
      <c r="CA54" s="17"/>
      <c r="CB54" s="17"/>
      <c r="CC54" s="17">
        <v>0</v>
      </c>
      <c r="CD54" s="17">
        <v>90.5</v>
      </c>
      <c r="CE54" s="17">
        <v>56.3</v>
      </c>
      <c r="CF54" s="17">
        <v>8.8000000000000007</v>
      </c>
      <c r="CG54" s="17">
        <v>7.8</v>
      </c>
      <c r="CH54" s="17">
        <v>-0.2</v>
      </c>
      <c r="CI54" s="17"/>
      <c r="CJ54" s="17"/>
      <c r="CK54" s="17"/>
      <c r="CL54" s="17">
        <v>10.199999999999999</v>
      </c>
      <c r="CM54" s="17">
        <v>8</v>
      </c>
      <c r="CN54" s="17">
        <v>-21.2</v>
      </c>
      <c r="CO54" s="17"/>
      <c r="CP54" s="17"/>
      <c r="CQ54" s="17"/>
      <c r="CR54" s="17"/>
      <c r="CS54" s="17"/>
      <c r="CT54" s="17"/>
      <c r="CU54" s="17"/>
      <c r="CV54" s="17"/>
      <c r="CW54" s="17">
        <v>5.8</v>
      </c>
      <c r="CX54" s="17">
        <v>0</v>
      </c>
      <c r="CY54" s="17">
        <v>0</v>
      </c>
      <c r="CZ54" s="17"/>
      <c r="DA54" s="17">
        <v>1.2</v>
      </c>
      <c r="DB54" s="17">
        <v>0</v>
      </c>
      <c r="DC54" s="17">
        <v>-0.1</v>
      </c>
      <c r="DD54" s="17">
        <v>-0.8</v>
      </c>
      <c r="DE54" s="17">
        <v>0</v>
      </c>
      <c r="DF54" s="17"/>
      <c r="DG54" s="17">
        <v>0.1</v>
      </c>
      <c r="DH54" s="17">
        <v>1.5</v>
      </c>
      <c r="DI54" s="17">
        <v>0.2</v>
      </c>
      <c r="DJ54" s="17">
        <v>0</v>
      </c>
      <c r="DK54" s="17">
        <v>0.1</v>
      </c>
      <c r="DL54" s="17">
        <v>0.6</v>
      </c>
      <c r="DM54" s="17"/>
      <c r="DN54" s="17">
        <v>0</v>
      </c>
      <c r="DO54" s="17">
        <v>0</v>
      </c>
      <c r="DP54" s="17">
        <v>-0.1</v>
      </c>
      <c r="DQ54" s="17">
        <v>6</v>
      </c>
      <c r="DR54" s="17">
        <v>0</v>
      </c>
      <c r="DS54" s="17">
        <v>0.1</v>
      </c>
      <c r="DT54" s="17">
        <v>0.6</v>
      </c>
      <c r="DU54" s="17">
        <v>0.1</v>
      </c>
      <c r="DV54" s="17"/>
      <c r="DW54" s="17">
        <v>-4</v>
      </c>
      <c r="DX54" s="17">
        <v>0.5</v>
      </c>
      <c r="DY54" s="17">
        <v>2</v>
      </c>
      <c r="DZ54" s="17">
        <v>2.5</v>
      </c>
      <c r="EA54" s="17">
        <v>1.3</v>
      </c>
      <c r="EB54" s="17">
        <v>0</v>
      </c>
      <c r="EC54" s="17">
        <v>12.8</v>
      </c>
      <c r="ED54" s="17">
        <v>0</v>
      </c>
      <c r="EE54" s="17">
        <v>-7.1</v>
      </c>
      <c r="EF54" s="17">
        <v>-7</v>
      </c>
      <c r="EG54" s="17">
        <v>0</v>
      </c>
      <c r="EH54" s="17">
        <v>0</v>
      </c>
      <c r="EI54" s="17">
        <v>2.6</v>
      </c>
      <c r="EJ54" s="17">
        <v>-0.1</v>
      </c>
      <c r="EK54" s="17">
        <v>1.4</v>
      </c>
      <c r="EL54" s="17">
        <v>0.2</v>
      </c>
      <c r="EM54" s="17">
        <v>0.2</v>
      </c>
      <c r="EN54" s="17">
        <v>0.2</v>
      </c>
      <c r="EO54" s="17"/>
      <c r="EP54" s="17">
        <v>0</v>
      </c>
      <c r="EQ54" s="17">
        <v>0</v>
      </c>
      <c r="ER54" s="17">
        <v>0</v>
      </c>
      <c r="ES54" s="17">
        <v>-0.2</v>
      </c>
      <c r="ET54" s="17">
        <v>1.2</v>
      </c>
      <c r="EU54" s="17">
        <v>0.6</v>
      </c>
      <c r="EV54" s="17">
        <v>0</v>
      </c>
      <c r="EW54" s="17">
        <v>1.3</v>
      </c>
      <c r="EX54" s="17">
        <v>0.7</v>
      </c>
      <c r="EY54" s="17">
        <v>0.6</v>
      </c>
      <c r="EZ54" s="17">
        <v>1.1000000000000001</v>
      </c>
      <c r="FA54" s="17">
        <v>0</v>
      </c>
      <c r="FB54" s="17">
        <v>0.8</v>
      </c>
      <c r="FC54" s="17">
        <v>1.6</v>
      </c>
      <c r="FD54" s="17">
        <v>2.1</v>
      </c>
      <c r="FE54" s="17">
        <v>0</v>
      </c>
      <c r="FF54" s="17">
        <v>0</v>
      </c>
      <c r="FG54" s="17">
        <v>3.8</v>
      </c>
      <c r="FH54" s="17">
        <v>0</v>
      </c>
      <c r="FI54" s="17">
        <v>2.2999999999999998</v>
      </c>
      <c r="FJ54" s="17">
        <v>0</v>
      </c>
      <c r="FK54" s="17">
        <v>321.2</v>
      </c>
      <c r="FL54" s="15"/>
      <c r="FM54" s="17">
        <v>2.0613899999999998</v>
      </c>
      <c r="FN54" s="17">
        <v>-0.41499999999999998</v>
      </c>
      <c r="FO54" s="17">
        <v>1.26</v>
      </c>
      <c r="FP54" s="17">
        <v>1.7</v>
      </c>
      <c r="FQ54" s="17">
        <v>0.38872000000000001</v>
      </c>
      <c r="FR54" s="17">
        <v>2.6279499999999998</v>
      </c>
      <c r="FS54" s="17">
        <v>-0.7</v>
      </c>
      <c r="FT54" s="17">
        <v>2.1</v>
      </c>
      <c r="FU54" s="17">
        <v>9.0230599999999992</v>
      </c>
    </row>
    <row r="55" spans="1:177" ht="24" customHeight="1" x14ac:dyDescent="0.3">
      <c r="A55" s="16" t="s">
        <v>96</v>
      </c>
      <c r="B55" s="16" t="s">
        <v>770</v>
      </c>
      <c r="C55" s="17">
        <v>12.5</v>
      </c>
      <c r="D55" s="17">
        <v>3</v>
      </c>
      <c r="E55" s="17">
        <v>19.600000000000001</v>
      </c>
      <c r="F55" s="17"/>
      <c r="G55" s="17"/>
      <c r="H55" s="17">
        <v>-8.3000000000000007</v>
      </c>
      <c r="I55" s="17">
        <v>3.1</v>
      </c>
      <c r="J55" s="17"/>
      <c r="K55" s="17"/>
      <c r="L55" s="17"/>
      <c r="M55" s="17">
        <v>-14.2</v>
      </c>
      <c r="N55" s="17">
        <v>12.3</v>
      </c>
      <c r="O55" s="17">
        <v>16</v>
      </c>
      <c r="P55" s="17">
        <v>17.3</v>
      </c>
      <c r="Q55" s="17">
        <v>13.4</v>
      </c>
      <c r="R55" s="17">
        <v>76.099999999999994</v>
      </c>
      <c r="S55" s="17">
        <v>0.1</v>
      </c>
      <c r="T55" s="17"/>
      <c r="U55" s="17"/>
      <c r="V55" s="17"/>
      <c r="W55" s="17"/>
      <c r="X55" s="17">
        <v>7.5</v>
      </c>
      <c r="Y55" s="17">
        <v>1.4</v>
      </c>
      <c r="Z55" s="17">
        <v>0.4</v>
      </c>
      <c r="AA55" s="17"/>
      <c r="AB55" s="17">
        <v>-3.4</v>
      </c>
      <c r="AC55" s="17">
        <v>2.4</v>
      </c>
      <c r="AD55" s="17">
        <v>2.1</v>
      </c>
      <c r="AE55" s="17"/>
      <c r="AF55" s="17"/>
      <c r="AG55" s="17"/>
      <c r="AH55" s="17"/>
      <c r="AI55" s="17">
        <v>10.9</v>
      </c>
      <c r="AJ55" s="17">
        <v>15.2</v>
      </c>
      <c r="AK55" s="17"/>
      <c r="AL55" s="17"/>
      <c r="AM55" s="17"/>
      <c r="AN55" s="17"/>
      <c r="AO55" s="17">
        <v>33</v>
      </c>
      <c r="AP55" s="17">
        <v>5.0999999999999996</v>
      </c>
      <c r="AQ55" s="17">
        <v>12.2</v>
      </c>
      <c r="AR55" s="17">
        <v>3.6</v>
      </c>
      <c r="AS55" s="17">
        <v>0</v>
      </c>
      <c r="AT55" s="17">
        <v>1.7</v>
      </c>
      <c r="AU55" s="17">
        <v>1.1000000000000001</v>
      </c>
      <c r="AV55" s="17">
        <v>22</v>
      </c>
      <c r="AW55" s="17">
        <v>-20.5</v>
      </c>
      <c r="AX55" s="17">
        <v>-49.1</v>
      </c>
      <c r="AY55" s="17">
        <v>5.5</v>
      </c>
      <c r="AZ55" s="17">
        <v>-1.7</v>
      </c>
      <c r="BA55" s="17">
        <v>0.1</v>
      </c>
      <c r="BB55" s="17">
        <v>0.7</v>
      </c>
      <c r="BC55" s="17">
        <v>3.9</v>
      </c>
      <c r="BD55" s="17">
        <v>0.4</v>
      </c>
      <c r="BE55" s="17"/>
      <c r="BF55" s="17">
        <v>-5.8</v>
      </c>
      <c r="BG55" s="17"/>
      <c r="BH55" s="17"/>
      <c r="BI55" s="17">
        <v>0.6</v>
      </c>
      <c r="BJ55" s="17"/>
      <c r="BK55" s="17"/>
      <c r="BL55" s="17"/>
      <c r="BM55" s="17"/>
      <c r="BN55" s="17"/>
      <c r="BO55" s="17"/>
      <c r="BP55" s="17">
        <v>8.1999999999999993</v>
      </c>
      <c r="BQ55" s="17">
        <v>-33.6</v>
      </c>
      <c r="BR55" s="17">
        <v>-34.799999999999997</v>
      </c>
      <c r="BS55" s="17">
        <v>-10.3</v>
      </c>
      <c r="BT55" s="17">
        <v>-2.7</v>
      </c>
      <c r="BU55" s="17"/>
      <c r="BV55" s="17"/>
      <c r="BW55" s="17"/>
      <c r="BX55" s="17"/>
      <c r="BY55" s="17"/>
      <c r="BZ55" s="17"/>
      <c r="CA55" s="17"/>
      <c r="CB55" s="17"/>
      <c r="CC55" s="17">
        <v>0</v>
      </c>
      <c r="CD55" s="17">
        <v>88.1</v>
      </c>
      <c r="CE55" s="17">
        <v>57.1</v>
      </c>
      <c r="CF55" s="17">
        <v>8.6999999999999993</v>
      </c>
      <c r="CG55" s="17">
        <v>7.9</v>
      </c>
      <c r="CH55" s="17">
        <v>-0.2</v>
      </c>
      <c r="CI55" s="17"/>
      <c r="CJ55" s="17"/>
      <c r="CK55" s="17"/>
      <c r="CL55" s="17">
        <v>7.2</v>
      </c>
      <c r="CM55" s="17">
        <v>4.9000000000000004</v>
      </c>
      <c r="CN55" s="17">
        <v>-25.9</v>
      </c>
      <c r="CO55" s="17"/>
      <c r="CP55" s="17"/>
      <c r="CQ55" s="17"/>
      <c r="CR55" s="17"/>
      <c r="CS55" s="17"/>
      <c r="CT55" s="17"/>
      <c r="CU55" s="17"/>
      <c r="CV55" s="17"/>
      <c r="CW55" s="17">
        <v>2.5</v>
      </c>
      <c r="CX55" s="17">
        <v>0</v>
      </c>
      <c r="CY55" s="17">
        <v>0</v>
      </c>
      <c r="CZ55" s="17"/>
      <c r="DA55" s="17">
        <v>1.2</v>
      </c>
      <c r="DB55" s="17">
        <v>0</v>
      </c>
      <c r="DC55" s="17">
        <v>-0.1</v>
      </c>
      <c r="DD55" s="17">
        <v>-0.9</v>
      </c>
      <c r="DE55" s="17">
        <v>0</v>
      </c>
      <c r="DF55" s="17"/>
      <c r="DG55" s="17">
        <v>0.2</v>
      </c>
      <c r="DH55" s="17">
        <v>1.5</v>
      </c>
      <c r="DI55" s="17">
        <v>0.2</v>
      </c>
      <c r="DJ55" s="17">
        <v>0</v>
      </c>
      <c r="DK55" s="17">
        <v>0.1</v>
      </c>
      <c r="DL55" s="17">
        <v>0.6</v>
      </c>
      <c r="DM55" s="17"/>
      <c r="DN55" s="17">
        <v>0</v>
      </c>
      <c r="DO55" s="17">
        <v>0</v>
      </c>
      <c r="DP55" s="17">
        <v>0</v>
      </c>
      <c r="DQ55" s="17">
        <v>6.1</v>
      </c>
      <c r="DR55" s="17">
        <v>0</v>
      </c>
      <c r="DS55" s="17">
        <v>0</v>
      </c>
      <c r="DT55" s="17">
        <v>0.5</v>
      </c>
      <c r="DU55" s="17">
        <v>0.1</v>
      </c>
      <c r="DV55" s="17"/>
      <c r="DW55" s="17">
        <v>-3.8</v>
      </c>
      <c r="DX55" s="17">
        <v>0.4</v>
      </c>
      <c r="DY55" s="17">
        <v>2.1</v>
      </c>
      <c r="DZ55" s="17">
        <v>2.2000000000000002</v>
      </c>
      <c r="EA55" s="17">
        <v>0.9</v>
      </c>
      <c r="EB55" s="17">
        <v>0</v>
      </c>
      <c r="EC55" s="17">
        <v>21.9</v>
      </c>
      <c r="ED55" s="17">
        <v>0</v>
      </c>
      <c r="EE55" s="17">
        <v>-3.8</v>
      </c>
      <c r="EF55" s="17">
        <v>-7.2</v>
      </c>
      <c r="EG55" s="17">
        <v>0</v>
      </c>
      <c r="EH55" s="17">
        <v>0</v>
      </c>
      <c r="EI55" s="17">
        <v>2.6</v>
      </c>
      <c r="EJ55" s="17">
        <v>0</v>
      </c>
      <c r="EK55" s="17">
        <v>1.6</v>
      </c>
      <c r="EL55" s="17">
        <v>0.2</v>
      </c>
      <c r="EM55" s="17">
        <v>0.2</v>
      </c>
      <c r="EN55" s="17">
        <v>0.2</v>
      </c>
      <c r="EO55" s="17"/>
      <c r="EP55" s="17">
        <v>0</v>
      </c>
      <c r="EQ55" s="17">
        <v>0</v>
      </c>
      <c r="ER55" s="17">
        <v>0</v>
      </c>
      <c r="ES55" s="17">
        <v>-0.2</v>
      </c>
      <c r="ET55" s="17">
        <v>0.3</v>
      </c>
      <c r="EU55" s="17">
        <v>0.4</v>
      </c>
      <c r="EV55" s="17">
        <v>0</v>
      </c>
      <c r="EW55" s="17">
        <v>1.3</v>
      </c>
      <c r="EX55" s="17">
        <v>0.7</v>
      </c>
      <c r="EY55" s="17">
        <v>0.6</v>
      </c>
      <c r="EZ55" s="17">
        <v>1.1000000000000001</v>
      </c>
      <c r="FA55" s="17">
        <v>0</v>
      </c>
      <c r="FB55" s="17">
        <v>0.7</v>
      </c>
      <c r="FC55" s="17">
        <v>1.2</v>
      </c>
      <c r="FD55" s="17">
        <v>2</v>
      </c>
      <c r="FE55" s="17">
        <v>0</v>
      </c>
      <c r="FF55" s="17">
        <v>0</v>
      </c>
      <c r="FG55" s="17">
        <v>2.8</v>
      </c>
      <c r="FH55" s="17">
        <v>0</v>
      </c>
      <c r="FI55" s="17">
        <v>2.1</v>
      </c>
      <c r="FJ55" s="17">
        <v>0</v>
      </c>
      <c r="FK55" s="17">
        <v>317.3</v>
      </c>
      <c r="FL55" s="15"/>
      <c r="FM55" s="17">
        <v>2.1963300000000001</v>
      </c>
      <c r="FN55" s="17">
        <v>-0.81899999999999995</v>
      </c>
      <c r="FO55" s="17">
        <v>1.1319999999999999</v>
      </c>
      <c r="FP55" s="17">
        <v>1.7</v>
      </c>
      <c r="FQ55" s="17">
        <v>0.38506000000000001</v>
      </c>
      <c r="FR55" s="17">
        <v>2.6464400000000001</v>
      </c>
      <c r="FS55" s="17">
        <v>-0.8</v>
      </c>
      <c r="FT55" s="17">
        <v>1.9</v>
      </c>
      <c r="FU55" s="17">
        <v>8.3408300000000004</v>
      </c>
    </row>
    <row r="56" spans="1:177" ht="24" customHeight="1" x14ac:dyDescent="0.3">
      <c r="A56" s="16" t="s">
        <v>96</v>
      </c>
      <c r="B56" s="16" t="s">
        <v>771</v>
      </c>
      <c r="C56" s="17">
        <v>9.1</v>
      </c>
      <c r="D56" s="17">
        <v>-15.9</v>
      </c>
      <c r="E56" s="17">
        <v>16.3</v>
      </c>
      <c r="F56" s="17"/>
      <c r="G56" s="17"/>
      <c r="H56" s="17">
        <v>-11</v>
      </c>
      <c r="I56" s="17">
        <v>12.3</v>
      </c>
      <c r="J56" s="17"/>
      <c r="K56" s="17"/>
      <c r="L56" s="17"/>
      <c r="M56" s="17">
        <v>-24.5</v>
      </c>
      <c r="N56" s="17">
        <v>2.2999999999999998</v>
      </c>
      <c r="O56" s="17">
        <v>15.4</v>
      </c>
      <c r="P56" s="17">
        <v>11.6</v>
      </c>
      <c r="Q56" s="17">
        <v>9.3000000000000007</v>
      </c>
      <c r="R56" s="17">
        <v>68</v>
      </c>
      <c r="S56" s="17">
        <v>0</v>
      </c>
      <c r="T56" s="17"/>
      <c r="U56" s="17"/>
      <c r="V56" s="17"/>
      <c r="W56" s="17"/>
      <c r="X56" s="17">
        <v>6.5</v>
      </c>
      <c r="Y56" s="17">
        <v>0.5</v>
      </c>
      <c r="Z56" s="17">
        <v>-0.2</v>
      </c>
      <c r="AA56" s="17"/>
      <c r="AB56" s="17">
        <v>-3.4</v>
      </c>
      <c r="AC56" s="17">
        <v>1.9</v>
      </c>
      <c r="AD56" s="17">
        <v>-1</v>
      </c>
      <c r="AE56" s="17"/>
      <c r="AF56" s="17"/>
      <c r="AG56" s="17"/>
      <c r="AH56" s="17"/>
      <c r="AI56" s="17">
        <v>8.5</v>
      </c>
      <c r="AJ56" s="17">
        <v>12.8</v>
      </c>
      <c r="AK56" s="17"/>
      <c r="AL56" s="17"/>
      <c r="AM56" s="17"/>
      <c r="AN56" s="17"/>
      <c r="AO56" s="17">
        <v>11.7</v>
      </c>
      <c r="AP56" s="17">
        <v>4.3</v>
      </c>
      <c r="AQ56" s="17">
        <v>12.4</v>
      </c>
      <c r="AR56" s="17">
        <v>3.7</v>
      </c>
      <c r="AS56" s="17">
        <v>0</v>
      </c>
      <c r="AT56" s="17">
        <v>1.7</v>
      </c>
      <c r="AU56" s="17">
        <v>1.2</v>
      </c>
      <c r="AV56" s="17">
        <v>14.4</v>
      </c>
      <c r="AW56" s="17">
        <v>-28.1</v>
      </c>
      <c r="AX56" s="17">
        <v>-42</v>
      </c>
      <c r="AY56" s="17">
        <v>5</v>
      </c>
      <c r="AZ56" s="17">
        <v>-1.7</v>
      </c>
      <c r="BA56" s="17">
        <v>0.1</v>
      </c>
      <c r="BB56" s="17">
        <v>2.2999999999999998</v>
      </c>
      <c r="BC56" s="17">
        <v>5.0999999999999996</v>
      </c>
      <c r="BD56" s="17">
        <v>0.4</v>
      </c>
      <c r="BE56" s="17"/>
      <c r="BF56" s="17">
        <v>-3.1</v>
      </c>
      <c r="BG56" s="17"/>
      <c r="BH56" s="17"/>
      <c r="BI56" s="17">
        <v>-0.9</v>
      </c>
      <c r="BJ56" s="17"/>
      <c r="BK56" s="17"/>
      <c r="BL56" s="17"/>
      <c r="BM56" s="17"/>
      <c r="BN56" s="17"/>
      <c r="BO56" s="17"/>
      <c r="BP56" s="17">
        <v>4.9000000000000004</v>
      </c>
      <c r="BQ56" s="17">
        <v>-40.700000000000003</v>
      </c>
      <c r="BR56" s="17">
        <v>-42</v>
      </c>
      <c r="BS56" s="17">
        <v>-18.899999999999999</v>
      </c>
      <c r="BT56" s="17">
        <v>-12.8</v>
      </c>
      <c r="BU56" s="17"/>
      <c r="BV56" s="17"/>
      <c r="BW56" s="17"/>
      <c r="BX56" s="17"/>
      <c r="BY56" s="17"/>
      <c r="BZ56" s="17"/>
      <c r="CA56" s="17"/>
      <c r="CB56" s="17"/>
      <c r="CC56" s="17">
        <v>0</v>
      </c>
      <c r="CD56" s="17">
        <v>84.5</v>
      </c>
      <c r="CE56" s="17">
        <v>57.3</v>
      </c>
      <c r="CF56" s="17">
        <v>9.1</v>
      </c>
      <c r="CG56" s="17">
        <v>8</v>
      </c>
      <c r="CH56" s="17">
        <v>-0.2</v>
      </c>
      <c r="CI56" s="17"/>
      <c r="CJ56" s="17"/>
      <c r="CK56" s="17"/>
      <c r="CL56" s="17">
        <v>1.8</v>
      </c>
      <c r="CM56" s="17">
        <v>-0.4</v>
      </c>
      <c r="CN56" s="17">
        <v>-34</v>
      </c>
      <c r="CO56" s="17"/>
      <c r="CP56" s="17"/>
      <c r="CQ56" s="17"/>
      <c r="CR56" s="17"/>
      <c r="CS56" s="17"/>
      <c r="CT56" s="17"/>
      <c r="CU56" s="17"/>
      <c r="CV56" s="17"/>
      <c r="CW56" s="17">
        <v>-0.5</v>
      </c>
      <c r="CX56" s="17">
        <v>0</v>
      </c>
      <c r="CY56" s="17">
        <v>0</v>
      </c>
      <c r="CZ56" s="17"/>
      <c r="DA56" s="17">
        <v>1.2</v>
      </c>
      <c r="DB56" s="17">
        <v>0</v>
      </c>
      <c r="DC56" s="17">
        <v>-0.1</v>
      </c>
      <c r="DD56" s="17">
        <v>-0.7</v>
      </c>
      <c r="DE56" s="17">
        <v>0</v>
      </c>
      <c r="DF56" s="17"/>
      <c r="DG56" s="17">
        <v>0.1</v>
      </c>
      <c r="DH56" s="17">
        <v>1.5</v>
      </c>
      <c r="DI56" s="17">
        <v>0.2</v>
      </c>
      <c r="DJ56" s="17">
        <v>0</v>
      </c>
      <c r="DK56" s="17">
        <v>0.1</v>
      </c>
      <c r="DL56" s="17">
        <v>0.5</v>
      </c>
      <c r="DM56" s="17"/>
      <c r="DN56" s="17">
        <v>0</v>
      </c>
      <c r="DO56" s="17">
        <v>0</v>
      </c>
      <c r="DP56" s="17">
        <v>-1.2</v>
      </c>
      <c r="DQ56" s="17">
        <v>3.3</v>
      </c>
      <c r="DR56" s="17">
        <v>0</v>
      </c>
      <c r="DS56" s="17">
        <v>-0.1</v>
      </c>
      <c r="DT56" s="17">
        <v>0</v>
      </c>
      <c r="DU56" s="17">
        <v>0.1</v>
      </c>
      <c r="DV56" s="17"/>
      <c r="DW56" s="17">
        <v>-4.0999999999999996</v>
      </c>
      <c r="DX56" s="17">
        <v>0.4</v>
      </c>
      <c r="DY56" s="17">
        <v>2.2000000000000002</v>
      </c>
      <c r="DZ56" s="17">
        <v>2.1</v>
      </c>
      <c r="EA56" s="17">
        <v>0.9</v>
      </c>
      <c r="EB56" s="17">
        <v>0</v>
      </c>
      <c r="EC56" s="17">
        <v>22.5</v>
      </c>
      <c r="ED56" s="17">
        <v>0</v>
      </c>
      <c r="EE56" s="17">
        <v>-4</v>
      </c>
      <c r="EF56" s="17">
        <v>-10</v>
      </c>
      <c r="EG56" s="17">
        <v>0</v>
      </c>
      <c r="EH56" s="17">
        <v>0</v>
      </c>
      <c r="EI56" s="17">
        <v>2.6</v>
      </c>
      <c r="EJ56" s="17">
        <v>0</v>
      </c>
      <c r="EK56" s="17">
        <v>1.5</v>
      </c>
      <c r="EL56" s="17">
        <v>0.2</v>
      </c>
      <c r="EM56" s="17">
        <v>0.2</v>
      </c>
      <c r="EN56" s="17">
        <v>0.2</v>
      </c>
      <c r="EO56" s="17"/>
      <c r="EP56" s="17">
        <v>0</v>
      </c>
      <c r="EQ56" s="17">
        <v>0</v>
      </c>
      <c r="ER56" s="17">
        <v>0</v>
      </c>
      <c r="ES56" s="17">
        <v>-0.2</v>
      </c>
      <c r="ET56" s="17">
        <v>-3.3</v>
      </c>
      <c r="EU56" s="17">
        <v>0.5</v>
      </c>
      <c r="EV56" s="17">
        <v>0</v>
      </c>
      <c r="EW56" s="17">
        <v>1.3</v>
      </c>
      <c r="EX56" s="17">
        <v>0.7</v>
      </c>
      <c r="EY56" s="17">
        <v>0.6</v>
      </c>
      <c r="EZ56" s="17">
        <v>1.1000000000000001</v>
      </c>
      <c r="FA56" s="17">
        <v>0</v>
      </c>
      <c r="FB56" s="17">
        <v>0.8</v>
      </c>
      <c r="FC56" s="17">
        <v>1.2</v>
      </c>
      <c r="FD56" s="17">
        <v>2</v>
      </c>
      <c r="FE56" s="17">
        <v>0</v>
      </c>
      <c r="FF56" s="17">
        <v>0</v>
      </c>
      <c r="FG56" s="17">
        <v>3.9</v>
      </c>
      <c r="FH56" s="17">
        <v>0</v>
      </c>
      <c r="FI56" s="17">
        <v>2</v>
      </c>
      <c r="FJ56" s="17">
        <v>0</v>
      </c>
      <c r="FK56" s="17">
        <v>151.30000000000001</v>
      </c>
      <c r="FL56" s="15"/>
      <c r="FM56" s="17">
        <v>2.0171800000000002</v>
      </c>
      <c r="FN56" s="17">
        <v>-0.154</v>
      </c>
      <c r="FO56" s="17">
        <v>1.3</v>
      </c>
      <c r="FP56" s="17">
        <v>1.7</v>
      </c>
      <c r="FQ56" s="17">
        <v>0.37375999999999998</v>
      </c>
      <c r="FR56" s="17">
        <v>2.6492200000000001</v>
      </c>
      <c r="FS56" s="17">
        <v>-0.5</v>
      </c>
      <c r="FT56" s="17">
        <v>0.4</v>
      </c>
      <c r="FU56" s="17">
        <v>7.7861599999999997</v>
      </c>
    </row>
    <row r="57" spans="1:177" ht="24" customHeight="1" x14ac:dyDescent="0.3">
      <c r="A57" s="16" t="s">
        <v>96</v>
      </c>
      <c r="B57" s="16" t="s">
        <v>772</v>
      </c>
      <c r="C57" s="17">
        <v>10.6</v>
      </c>
      <c r="D57" s="17">
        <v>-14.8</v>
      </c>
      <c r="E57" s="17">
        <v>16.5</v>
      </c>
      <c r="F57" s="17"/>
      <c r="G57" s="17"/>
      <c r="H57" s="17">
        <v>-11.5</v>
      </c>
      <c r="I57" s="17">
        <v>8.4</v>
      </c>
      <c r="J57" s="17"/>
      <c r="K57" s="17"/>
      <c r="L57" s="17"/>
      <c r="M57" s="17">
        <v>-20.399999999999999</v>
      </c>
      <c r="N57" s="17">
        <v>6.6</v>
      </c>
      <c r="O57" s="17">
        <v>10.1</v>
      </c>
      <c r="P57" s="17">
        <v>10.7</v>
      </c>
      <c r="Q57" s="17">
        <v>9.1999999999999993</v>
      </c>
      <c r="R57" s="17">
        <v>68.400000000000006</v>
      </c>
      <c r="S57" s="17">
        <v>0.1</v>
      </c>
      <c r="T57" s="17"/>
      <c r="U57" s="17"/>
      <c r="V57" s="17"/>
      <c r="W57" s="17"/>
      <c r="X57" s="17">
        <v>6.3</v>
      </c>
      <c r="Y57" s="17">
        <v>1.7</v>
      </c>
      <c r="Z57" s="17">
        <v>0.6</v>
      </c>
      <c r="AA57" s="17"/>
      <c r="AB57" s="17">
        <v>-3.4</v>
      </c>
      <c r="AC57" s="17">
        <v>2.2999999999999998</v>
      </c>
      <c r="AD57" s="17">
        <v>-5.5</v>
      </c>
      <c r="AE57" s="17"/>
      <c r="AF57" s="17"/>
      <c r="AG57" s="17"/>
      <c r="AH57" s="17"/>
      <c r="AI57" s="17">
        <v>8.5</v>
      </c>
      <c r="AJ57" s="17">
        <v>14.1</v>
      </c>
      <c r="AK57" s="17"/>
      <c r="AL57" s="17"/>
      <c r="AM57" s="17"/>
      <c r="AN57" s="17"/>
      <c r="AO57" s="17">
        <v>-11.8</v>
      </c>
      <c r="AP57" s="17">
        <v>3.7</v>
      </c>
      <c r="AQ57" s="17">
        <v>12.3</v>
      </c>
      <c r="AR57" s="17">
        <v>3.4</v>
      </c>
      <c r="AS57" s="17">
        <v>0</v>
      </c>
      <c r="AT57" s="17">
        <v>1.7</v>
      </c>
      <c r="AU57" s="17">
        <v>0.8</v>
      </c>
      <c r="AV57" s="17">
        <v>11.2</v>
      </c>
      <c r="AW57" s="17">
        <v>-31.4</v>
      </c>
      <c r="AX57" s="17">
        <v>-44</v>
      </c>
      <c r="AY57" s="17">
        <v>3</v>
      </c>
      <c r="AZ57" s="17">
        <v>-2</v>
      </c>
      <c r="BA57" s="17">
        <v>-0.3</v>
      </c>
      <c r="BB57" s="17">
        <v>-2.2000000000000002</v>
      </c>
      <c r="BC57" s="17">
        <v>3.4</v>
      </c>
      <c r="BD57" s="17">
        <v>0.4</v>
      </c>
      <c r="BE57" s="17"/>
      <c r="BF57" s="17">
        <v>-4.4000000000000004</v>
      </c>
      <c r="BG57" s="17"/>
      <c r="BH57" s="17"/>
      <c r="BI57" s="17">
        <v>-0.7</v>
      </c>
      <c r="BJ57" s="17"/>
      <c r="BK57" s="17"/>
      <c r="BL57" s="17"/>
      <c r="BM57" s="17"/>
      <c r="BN57" s="17"/>
      <c r="BO57" s="17"/>
      <c r="BP57" s="17">
        <v>0.1</v>
      </c>
      <c r="BQ57" s="17">
        <v>-42.4</v>
      </c>
      <c r="BR57" s="17">
        <v>-43.3</v>
      </c>
      <c r="BS57" s="17">
        <v>-19.600000000000001</v>
      </c>
      <c r="BT57" s="17">
        <v>-14.4</v>
      </c>
      <c r="BU57" s="17"/>
      <c r="BV57" s="17"/>
      <c r="BW57" s="17"/>
      <c r="BX57" s="17"/>
      <c r="BY57" s="17"/>
      <c r="BZ57" s="17"/>
      <c r="CA57" s="17"/>
      <c r="CB57" s="17"/>
      <c r="CC57" s="17">
        <v>0</v>
      </c>
      <c r="CD57" s="17">
        <v>38.5</v>
      </c>
      <c r="CE57" s="17">
        <v>21.4</v>
      </c>
      <c r="CF57" s="17">
        <v>-0.4</v>
      </c>
      <c r="CG57" s="17">
        <v>1.4</v>
      </c>
      <c r="CH57" s="17">
        <v>-0.2</v>
      </c>
      <c r="CI57" s="17"/>
      <c r="CJ57" s="17"/>
      <c r="CK57" s="17"/>
      <c r="CL57" s="17">
        <v>2.6</v>
      </c>
      <c r="CM57" s="17">
        <v>0.4</v>
      </c>
      <c r="CN57" s="17">
        <v>-32.4</v>
      </c>
      <c r="CO57" s="17"/>
      <c r="CP57" s="17"/>
      <c r="CQ57" s="17"/>
      <c r="CR57" s="17"/>
      <c r="CS57" s="17"/>
      <c r="CT57" s="17"/>
      <c r="CU57" s="17"/>
      <c r="CV57" s="17"/>
      <c r="CW57" s="17">
        <v>-0.1</v>
      </c>
      <c r="CX57" s="17">
        <v>0</v>
      </c>
      <c r="CY57" s="17">
        <v>0</v>
      </c>
      <c r="CZ57" s="17"/>
      <c r="DA57" s="17">
        <v>1.4</v>
      </c>
      <c r="DB57" s="17">
        <v>0</v>
      </c>
      <c r="DC57" s="17">
        <v>-0.1</v>
      </c>
      <c r="DD57" s="17">
        <v>-0.8</v>
      </c>
      <c r="DE57" s="17">
        <v>0</v>
      </c>
      <c r="DF57" s="17"/>
      <c r="DG57" s="17">
        <v>0.1</v>
      </c>
      <c r="DH57" s="17">
        <v>1.5</v>
      </c>
      <c r="DI57" s="17">
        <v>0.2</v>
      </c>
      <c r="DJ57" s="17">
        <v>0</v>
      </c>
      <c r="DK57" s="17">
        <v>0.1</v>
      </c>
      <c r="DL57" s="17">
        <v>0.6</v>
      </c>
      <c r="DM57" s="17"/>
      <c r="DN57" s="17">
        <v>0</v>
      </c>
      <c r="DO57" s="17">
        <v>0</v>
      </c>
      <c r="DP57" s="17">
        <v>-1.1000000000000001</v>
      </c>
      <c r="DQ57" s="17">
        <v>3.6</v>
      </c>
      <c r="DR57" s="17">
        <v>0</v>
      </c>
      <c r="DS57" s="17">
        <v>-0.1</v>
      </c>
      <c r="DT57" s="17">
        <v>-0.5</v>
      </c>
      <c r="DU57" s="17">
        <v>0.1</v>
      </c>
      <c r="DV57" s="17"/>
      <c r="DW57" s="17">
        <v>-3.8</v>
      </c>
      <c r="DX57" s="17">
        <v>0.5</v>
      </c>
      <c r="DY57" s="17">
        <v>2.1</v>
      </c>
      <c r="DZ57" s="17">
        <v>2.1</v>
      </c>
      <c r="EA57" s="17">
        <v>0.9</v>
      </c>
      <c r="EB57" s="17">
        <v>0</v>
      </c>
      <c r="EC57" s="17">
        <v>21.6</v>
      </c>
      <c r="ED57" s="17">
        <v>0</v>
      </c>
      <c r="EE57" s="17">
        <v>-8.3000000000000007</v>
      </c>
      <c r="EF57" s="17">
        <v>-10.1</v>
      </c>
      <c r="EG57" s="17">
        <v>0</v>
      </c>
      <c r="EH57" s="17">
        <v>0</v>
      </c>
      <c r="EI57" s="17">
        <v>2.6</v>
      </c>
      <c r="EJ57" s="17">
        <v>0</v>
      </c>
      <c r="EK57" s="17">
        <v>1.5</v>
      </c>
      <c r="EL57" s="17">
        <v>0.2</v>
      </c>
      <c r="EM57" s="17">
        <v>0.2</v>
      </c>
      <c r="EN57" s="17">
        <v>0.2</v>
      </c>
      <c r="EO57" s="17"/>
      <c r="EP57" s="17">
        <v>0</v>
      </c>
      <c r="EQ57" s="17">
        <v>0</v>
      </c>
      <c r="ER57" s="17">
        <v>0</v>
      </c>
      <c r="ES57" s="17">
        <v>-0.2</v>
      </c>
      <c r="ET57" s="17">
        <v>-3.1</v>
      </c>
      <c r="EU57" s="17">
        <v>0.7</v>
      </c>
      <c r="EV57" s="17">
        <v>0</v>
      </c>
      <c r="EW57" s="17">
        <v>1.3</v>
      </c>
      <c r="EX57" s="17">
        <v>0.7</v>
      </c>
      <c r="EY57" s="17">
        <v>0.6</v>
      </c>
      <c r="EZ57" s="17">
        <v>1.1000000000000001</v>
      </c>
      <c r="FA57" s="17">
        <v>0</v>
      </c>
      <c r="FB57" s="17">
        <v>0.8</v>
      </c>
      <c r="FC57" s="17">
        <v>1.2</v>
      </c>
      <c r="FD57" s="17">
        <v>2</v>
      </c>
      <c r="FE57" s="17">
        <v>0</v>
      </c>
      <c r="FF57" s="17">
        <v>0</v>
      </c>
      <c r="FG57" s="17">
        <v>2</v>
      </c>
      <c r="FH57" s="17">
        <v>0</v>
      </c>
      <c r="FI57" s="17">
        <v>2</v>
      </c>
      <c r="FJ57" s="17">
        <v>0</v>
      </c>
      <c r="FK57" s="17">
        <v>-3</v>
      </c>
      <c r="FL57" s="15"/>
      <c r="FM57" s="17">
        <v>1.77163</v>
      </c>
      <c r="FN57" s="17">
        <v>-0.39200000000000002</v>
      </c>
      <c r="FO57" s="17">
        <v>1.3320000000000001</v>
      </c>
      <c r="FP57" s="17">
        <v>1.7</v>
      </c>
      <c r="FQ57" s="17">
        <v>0.37191000000000002</v>
      </c>
      <c r="FR57" s="17">
        <v>2.6485699999999999</v>
      </c>
      <c r="FS57" s="17">
        <v>-0.6</v>
      </c>
      <c r="FT57" s="17">
        <v>0.4</v>
      </c>
      <c r="FU57" s="17">
        <v>7.2321099999999996</v>
      </c>
    </row>
    <row r="58" spans="1:177" ht="24" customHeight="1" x14ac:dyDescent="0.3">
      <c r="A58" s="18" t="s">
        <v>773</v>
      </c>
      <c r="B58" s="18" t="s">
        <v>97</v>
      </c>
      <c r="C58" s="19">
        <v>9.9</v>
      </c>
      <c r="D58" s="19">
        <v>-16.7</v>
      </c>
      <c r="E58" s="19">
        <v>17</v>
      </c>
      <c r="F58" s="19"/>
      <c r="G58" s="19"/>
      <c r="H58" s="19">
        <v>-14.5</v>
      </c>
      <c r="I58" s="19">
        <v>-5.2</v>
      </c>
      <c r="J58" s="19"/>
      <c r="K58" s="19"/>
      <c r="L58" s="19"/>
      <c r="M58" s="19">
        <v>-23.8</v>
      </c>
      <c r="N58" s="19">
        <v>3.4</v>
      </c>
      <c r="O58" s="19">
        <v>5.0999999999999996</v>
      </c>
      <c r="P58" s="19">
        <v>7.8</v>
      </c>
      <c r="Q58" s="19">
        <v>6.7</v>
      </c>
      <c r="R58" s="19">
        <v>68.7</v>
      </c>
      <c r="S58" s="19">
        <v>0.2</v>
      </c>
      <c r="T58" s="19"/>
      <c r="U58" s="19"/>
      <c r="V58" s="19"/>
      <c r="W58" s="19"/>
      <c r="X58" s="19">
        <v>4.7</v>
      </c>
      <c r="Y58" s="19">
        <v>1.5</v>
      </c>
      <c r="Z58" s="19">
        <v>0.6</v>
      </c>
      <c r="AA58" s="19"/>
      <c r="AB58" s="19">
        <v>-3.4</v>
      </c>
      <c r="AC58" s="19">
        <v>2.7</v>
      </c>
      <c r="AD58" s="19">
        <v>-6.4</v>
      </c>
      <c r="AE58" s="19"/>
      <c r="AF58" s="19"/>
      <c r="AG58" s="19"/>
      <c r="AH58" s="19"/>
      <c r="AI58" s="19">
        <v>8.9</v>
      </c>
      <c r="AJ58" s="19">
        <v>4.8</v>
      </c>
      <c r="AK58" s="19"/>
      <c r="AL58" s="19"/>
      <c r="AM58" s="19"/>
      <c r="AN58" s="19"/>
      <c r="AO58" s="19">
        <v>-12.7</v>
      </c>
      <c r="AP58" s="19">
        <v>3.5</v>
      </c>
      <c r="AQ58" s="19">
        <v>10.199999999999999</v>
      </c>
      <c r="AR58" s="19">
        <v>3.7</v>
      </c>
      <c r="AS58" s="19">
        <v>0</v>
      </c>
      <c r="AT58" s="19">
        <v>1.7</v>
      </c>
      <c r="AU58" s="19">
        <v>1.1000000000000001</v>
      </c>
      <c r="AV58" s="19">
        <v>4.5</v>
      </c>
      <c r="AW58" s="19">
        <v>-38</v>
      </c>
      <c r="AX58" s="19">
        <v>-50.3</v>
      </c>
      <c r="AY58" s="19">
        <v>2.5</v>
      </c>
      <c r="AZ58" s="19">
        <v>-2</v>
      </c>
      <c r="BA58" s="19">
        <v>-0.3</v>
      </c>
      <c r="BB58" s="19">
        <v>-0.7</v>
      </c>
      <c r="BC58" s="19">
        <v>4.0999999999999996</v>
      </c>
      <c r="BD58" s="19">
        <v>0.5</v>
      </c>
      <c r="BE58" s="19"/>
      <c r="BF58" s="19">
        <v>-4.3</v>
      </c>
      <c r="BG58" s="19"/>
      <c r="BH58" s="19"/>
      <c r="BI58" s="19">
        <v>-2</v>
      </c>
      <c r="BJ58" s="19"/>
      <c r="BK58" s="19"/>
      <c r="BL58" s="19"/>
      <c r="BM58" s="19"/>
      <c r="BN58" s="19"/>
      <c r="BO58" s="19"/>
      <c r="BP58" s="19">
        <v>0.8</v>
      </c>
      <c r="BQ58" s="19">
        <v>-45</v>
      </c>
      <c r="BR58" s="19">
        <v>-46.2</v>
      </c>
      <c r="BS58" s="19">
        <v>-22.9</v>
      </c>
      <c r="BT58" s="19">
        <v>-17.899999999999999</v>
      </c>
      <c r="BU58" s="19"/>
      <c r="BV58" s="19"/>
      <c r="BW58" s="19"/>
      <c r="BX58" s="19"/>
      <c r="BY58" s="19"/>
      <c r="BZ58" s="19"/>
      <c r="CA58" s="19"/>
      <c r="CB58" s="19"/>
      <c r="CC58" s="19">
        <v>0</v>
      </c>
      <c r="CD58" s="19">
        <v>39.5</v>
      </c>
      <c r="CE58" s="19">
        <v>21.1</v>
      </c>
      <c r="CF58" s="19">
        <v>-1</v>
      </c>
      <c r="CG58" s="19">
        <v>1.4</v>
      </c>
      <c r="CH58" s="19">
        <v>-0.2</v>
      </c>
      <c r="CI58" s="19"/>
      <c r="CJ58" s="19"/>
      <c r="CK58" s="19"/>
      <c r="CL58" s="19">
        <v>-1.1000000000000001</v>
      </c>
      <c r="CM58" s="19">
        <v>-3.3</v>
      </c>
      <c r="CN58" s="19">
        <v>-38.6</v>
      </c>
      <c r="CO58" s="19"/>
      <c r="CP58" s="19"/>
      <c r="CQ58" s="19"/>
      <c r="CR58" s="19"/>
      <c r="CS58" s="19"/>
      <c r="CT58" s="19"/>
      <c r="CU58" s="19"/>
      <c r="CV58" s="19"/>
      <c r="CW58" s="19">
        <v>-2.6</v>
      </c>
      <c r="CX58" s="19">
        <v>0</v>
      </c>
      <c r="CY58" s="19">
        <v>0</v>
      </c>
      <c r="CZ58" s="19"/>
      <c r="DA58" s="19">
        <v>1.4</v>
      </c>
      <c r="DB58" s="19">
        <v>0</v>
      </c>
      <c r="DC58" s="19">
        <v>-0.1</v>
      </c>
      <c r="DD58" s="19">
        <v>-0.8</v>
      </c>
      <c r="DE58" s="19">
        <v>0</v>
      </c>
      <c r="DF58" s="19"/>
      <c r="DG58" s="19">
        <v>0.2</v>
      </c>
      <c r="DH58" s="19">
        <v>1.4</v>
      </c>
      <c r="DI58" s="19">
        <v>0.2</v>
      </c>
      <c r="DJ58" s="19">
        <v>0</v>
      </c>
      <c r="DK58" s="19">
        <v>0.1</v>
      </c>
      <c r="DL58" s="19">
        <v>0.5</v>
      </c>
      <c r="DM58" s="19"/>
      <c r="DN58" s="19">
        <v>0</v>
      </c>
      <c r="DO58" s="19">
        <v>0</v>
      </c>
      <c r="DP58" s="19">
        <v>-0.8</v>
      </c>
      <c r="DQ58" s="19">
        <v>3.8</v>
      </c>
      <c r="DR58" s="19">
        <v>0</v>
      </c>
      <c r="DS58" s="19">
        <v>0</v>
      </c>
      <c r="DT58" s="19">
        <v>-0.7</v>
      </c>
      <c r="DU58" s="19">
        <v>0.1</v>
      </c>
      <c r="DV58" s="19"/>
      <c r="DW58" s="19">
        <v>-4</v>
      </c>
      <c r="DX58" s="19">
        <v>0</v>
      </c>
      <c r="DY58" s="19">
        <v>2.2000000000000002</v>
      </c>
      <c r="DZ58" s="19">
        <v>2.1</v>
      </c>
      <c r="EA58" s="19">
        <v>0.7</v>
      </c>
      <c r="EB58" s="19">
        <v>0</v>
      </c>
      <c r="EC58" s="19">
        <v>23.7</v>
      </c>
      <c r="ED58" s="19">
        <v>0</v>
      </c>
      <c r="EE58" s="19">
        <v>-4.4000000000000004</v>
      </c>
      <c r="EF58" s="19">
        <v>-11.2</v>
      </c>
      <c r="EG58" s="19">
        <v>0</v>
      </c>
      <c r="EH58" s="19">
        <v>0</v>
      </c>
      <c r="EI58" s="19">
        <v>2.6</v>
      </c>
      <c r="EJ58" s="19">
        <v>-0.2</v>
      </c>
      <c r="EK58" s="19">
        <v>1.5</v>
      </c>
      <c r="EL58" s="19">
        <v>0.2</v>
      </c>
      <c r="EM58" s="19">
        <v>0.2</v>
      </c>
      <c r="EN58" s="19">
        <v>0.2</v>
      </c>
      <c r="EO58" s="19"/>
      <c r="EP58" s="19">
        <v>0</v>
      </c>
      <c r="EQ58" s="19">
        <v>0</v>
      </c>
      <c r="ER58" s="19">
        <v>0</v>
      </c>
      <c r="ES58" s="19">
        <v>-0.2</v>
      </c>
      <c r="ET58" s="19">
        <v>-3.4</v>
      </c>
      <c r="EU58" s="19">
        <v>0</v>
      </c>
      <c r="EV58" s="19">
        <v>0</v>
      </c>
      <c r="EW58" s="19">
        <v>1.3</v>
      </c>
      <c r="EX58" s="19">
        <v>0.7</v>
      </c>
      <c r="EY58" s="19">
        <v>0.6</v>
      </c>
      <c r="EZ58" s="19">
        <v>1.1000000000000001</v>
      </c>
      <c r="FA58" s="19">
        <v>0</v>
      </c>
      <c r="FB58" s="19">
        <v>0.8</v>
      </c>
      <c r="FC58" s="19">
        <v>1</v>
      </c>
      <c r="FD58" s="19">
        <v>2</v>
      </c>
      <c r="FE58" s="19">
        <v>0</v>
      </c>
      <c r="FF58" s="19">
        <v>0</v>
      </c>
      <c r="FG58" s="19">
        <v>0.9</v>
      </c>
      <c r="FH58" s="19">
        <v>0</v>
      </c>
      <c r="FI58" s="19">
        <v>2.4</v>
      </c>
      <c r="FJ58" s="19">
        <v>0</v>
      </c>
      <c r="FK58" s="19">
        <v>-96.4</v>
      </c>
      <c r="FL58" s="15"/>
      <c r="FM58" s="19">
        <v>1.8042100000000001</v>
      </c>
      <c r="FN58" s="19">
        <v>-0.76100000000000001</v>
      </c>
      <c r="FO58" s="19">
        <v>1.6040000000000001</v>
      </c>
      <c r="FP58" s="19">
        <v>1.6</v>
      </c>
      <c r="FQ58" s="19">
        <v>0.36715999999999999</v>
      </c>
      <c r="FR58" s="19">
        <v>2.6470899999999999</v>
      </c>
      <c r="FS58" s="19">
        <v>-0.6</v>
      </c>
      <c r="FT58" s="19">
        <v>0.1</v>
      </c>
      <c r="FU58" s="19">
        <v>6.7614599999999996</v>
      </c>
    </row>
    <row r="59" spans="1:177" ht="25.05" customHeight="1" x14ac:dyDescent="0.3">
      <c r="A59" s="198" t="s">
        <v>774</v>
      </c>
      <c r="B59" s="199"/>
      <c r="C59" s="20">
        <v>321</v>
      </c>
      <c r="D59" s="20">
        <v>-620.15</v>
      </c>
      <c r="E59" s="20">
        <v>402.7</v>
      </c>
      <c r="F59" s="20">
        <v>0</v>
      </c>
      <c r="G59" s="20">
        <v>0</v>
      </c>
      <c r="H59" s="20">
        <v>-102.75</v>
      </c>
      <c r="I59" s="20">
        <v>352.4</v>
      </c>
      <c r="J59" s="20">
        <v>0</v>
      </c>
      <c r="K59" s="20">
        <v>0</v>
      </c>
      <c r="L59" s="20">
        <v>0</v>
      </c>
      <c r="M59" s="20">
        <v>-440.65</v>
      </c>
      <c r="N59" s="20">
        <v>238.6</v>
      </c>
      <c r="O59" s="20">
        <v>401.05</v>
      </c>
      <c r="P59" s="20">
        <v>200.4</v>
      </c>
      <c r="Q59" s="20">
        <v>195.7</v>
      </c>
      <c r="R59" s="20">
        <v>1007.35</v>
      </c>
      <c r="S59" s="20">
        <v>1.1499999999999999</v>
      </c>
      <c r="T59" s="20">
        <v>0</v>
      </c>
      <c r="U59" s="20">
        <v>0</v>
      </c>
      <c r="V59" s="20">
        <v>0</v>
      </c>
      <c r="W59" s="20">
        <v>0</v>
      </c>
      <c r="X59" s="20">
        <v>297.64999999999998</v>
      </c>
      <c r="Y59" s="20">
        <v>33.299999999999997</v>
      </c>
      <c r="Z59" s="20">
        <v>11.25</v>
      </c>
      <c r="AA59" s="20">
        <v>0</v>
      </c>
      <c r="AB59" s="20">
        <v>-80.599999999999994</v>
      </c>
      <c r="AC59" s="20">
        <v>76.25</v>
      </c>
      <c r="AD59" s="20">
        <v>15.35</v>
      </c>
      <c r="AE59" s="20">
        <v>0</v>
      </c>
      <c r="AF59" s="20">
        <v>0</v>
      </c>
      <c r="AG59" s="20">
        <v>0</v>
      </c>
      <c r="AH59" s="20">
        <v>0</v>
      </c>
      <c r="AI59" s="20">
        <v>258.55</v>
      </c>
      <c r="AJ59" s="20">
        <v>28.5</v>
      </c>
      <c r="AK59" s="20">
        <v>0</v>
      </c>
      <c r="AL59" s="20">
        <v>0</v>
      </c>
      <c r="AM59" s="20">
        <v>0</v>
      </c>
      <c r="AN59" s="20">
        <v>0</v>
      </c>
      <c r="AO59" s="20">
        <v>-269.35000000000002</v>
      </c>
      <c r="AP59" s="20">
        <v>77.8</v>
      </c>
      <c r="AQ59" s="20">
        <v>255.25</v>
      </c>
      <c r="AR59" s="20">
        <v>84.9</v>
      </c>
      <c r="AS59" s="20">
        <v>-3.6</v>
      </c>
      <c r="AT59" s="20">
        <v>40.799999999999997</v>
      </c>
      <c r="AU59" s="20">
        <v>25.9</v>
      </c>
      <c r="AV59" s="20">
        <v>296.14999999999998</v>
      </c>
      <c r="AW59" s="20">
        <v>-738.6</v>
      </c>
      <c r="AX59" s="20">
        <v>-1128.05</v>
      </c>
      <c r="AY59" s="20">
        <v>105.35</v>
      </c>
      <c r="AZ59" s="20">
        <v>-51.65</v>
      </c>
      <c r="BA59" s="20">
        <v>-9.15</v>
      </c>
      <c r="BB59" s="20">
        <v>-13.55</v>
      </c>
      <c r="BC59" s="20">
        <v>41.75</v>
      </c>
      <c r="BD59" s="20">
        <v>9.65</v>
      </c>
      <c r="BE59" s="20">
        <v>0</v>
      </c>
      <c r="BF59" s="20">
        <v>-112.35</v>
      </c>
      <c r="BG59" s="20">
        <v>0</v>
      </c>
      <c r="BH59" s="20">
        <v>0</v>
      </c>
      <c r="BI59" s="20">
        <v>40.950000000000003</v>
      </c>
      <c r="BJ59" s="20">
        <v>0</v>
      </c>
      <c r="BK59" s="20">
        <v>0</v>
      </c>
      <c r="BL59" s="20">
        <v>0</v>
      </c>
      <c r="BM59" s="20">
        <v>0</v>
      </c>
      <c r="BN59" s="20">
        <v>0</v>
      </c>
      <c r="BO59" s="20">
        <v>0</v>
      </c>
      <c r="BP59" s="20">
        <v>41.5</v>
      </c>
      <c r="BQ59" s="20">
        <v>-912.25</v>
      </c>
      <c r="BR59" s="20">
        <v>-936.75</v>
      </c>
      <c r="BS59" s="20">
        <v>-361.95</v>
      </c>
      <c r="BT59" s="20">
        <v>-235.8</v>
      </c>
      <c r="BU59" s="20">
        <v>0</v>
      </c>
      <c r="BV59" s="20">
        <v>0</v>
      </c>
      <c r="BW59" s="20">
        <v>0</v>
      </c>
      <c r="BX59" s="20">
        <v>0</v>
      </c>
      <c r="BY59" s="20">
        <v>0</v>
      </c>
      <c r="BZ59" s="20">
        <v>0</v>
      </c>
      <c r="CA59" s="20">
        <v>0</v>
      </c>
      <c r="CB59" s="20">
        <v>0</v>
      </c>
      <c r="CC59" s="20">
        <v>0.9</v>
      </c>
      <c r="CD59" s="20">
        <v>1084.05</v>
      </c>
      <c r="CE59" s="20">
        <v>822</v>
      </c>
      <c r="CF59" s="20">
        <v>128.80000000000001</v>
      </c>
      <c r="CG59" s="20">
        <v>176.45</v>
      </c>
      <c r="CH59" s="20">
        <v>-4.0999999999999996</v>
      </c>
      <c r="CI59" s="20">
        <v>0</v>
      </c>
      <c r="CJ59" s="20">
        <v>0</v>
      </c>
      <c r="CK59" s="20">
        <v>0</v>
      </c>
      <c r="CL59" s="20">
        <v>461</v>
      </c>
      <c r="CM59" s="20">
        <v>414</v>
      </c>
      <c r="CN59" s="20">
        <v>-369.35</v>
      </c>
      <c r="CO59" s="20">
        <v>0</v>
      </c>
      <c r="CP59" s="20">
        <v>0</v>
      </c>
      <c r="CQ59" s="20">
        <v>0</v>
      </c>
      <c r="CR59" s="20">
        <v>0</v>
      </c>
      <c r="CS59" s="20">
        <v>0</v>
      </c>
      <c r="CT59" s="20">
        <v>0</v>
      </c>
      <c r="CU59" s="20">
        <v>0</v>
      </c>
      <c r="CV59" s="20">
        <v>0</v>
      </c>
      <c r="CW59" s="20">
        <v>-72.3</v>
      </c>
      <c r="CX59" s="20">
        <v>81.900000000000006</v>
      </c>
      <c r="CY59" s="20">
        <v>0.25</v>
      </c>
      <c r="CZ59" s="20">
        <v>0</v>
      </c>
      <c r="DA59" s="20">
        <v>27.45</v>
      </c>
      <c r="DB59" s="20">
        <v>0.2</v>
      </c>
      <c r="DC59" s="20">
        <v>-1.55</v>
      </c>
      <c r="DD59" s="20">
        <v>-15.5</v>
      </c>
      <c r="DE59" s="20">
        <v>294.14999999999998</v>
      </c>
      <c r="DF59" s="20">
        <v>0</v>
      </c>
      <c r="DG59" s="20">
        <v>0.45</v>
      </c>
      <c r="DH59" s="20">
        <v>29.6</v>
      </c>
      <c r="DI59" s="20">
        <v>4.5</v>
      </c>
      <c r="DJ59" s="20">
        <v>-26.9</v>
      </c>
      <c r="DK59" s="20">
        <v>4.45</v>
      </c>
      <c r="DL59" s="20">
        <v>14.2</v>
      </c>
      <c r="DM59" s="20">
        <v>0</v>
      </c>
      <c r="DN59" s="20">
        <v>-8.65</v>
      </c>
      <c r="DO59" s="20">
        <v>-21.95</v>
      </c>
      <c r="DP59" s="20">
        <v>-5.25</v>
      </c>
      <c r="DQ59" s="20">
        <v>31.7</v>
      </c>
      <c r="DR59" s="20">
        <v>-27.75</v>
      </c>
      <c r="DS59" s="20">
        <v>0.6</v>
      </c>
      <c r="DT59" s="20">
        <v>8.85</v>
      </c>
      <c r="DU59" s="20">
        <v>2.15</v>
      </c>
      <c r="DV59" s="20">
        <v>0</v>
      </c>
      <c r="DW59" s="20">
        <v>-89.9</v>
      </c>
      <c r="DX59" s="20">
        <v>9.65</v>
      </c>
      <c r="DY59" s="20">
        <v>51.3</v>
      </c>
      <c r="DZ59" s="20">
        <v>57.6</v>
      </c>
      <c r="EA59" s="20">
        <v>30.35</v>
      </c>
      <c r="EB59" s="20">
        <v>4.4000000000000004</v>
      </c>
      <c r="EC59" s="20">
        <v>210.3</v>
      </c>
      <c r="ED59" s="20">
        <v>33.5</v>
      </c>
      <c r="EE59" s="20">
        <v>-81.8</v>
      </c>
      <c r="EF59" s="20">
        <v>-125.45</v>
      </c>
      <c r="EG59" s="20">
        <v>1.5</v>
      </c>
      <c r="EH59" s="20">
        <v>1.85</v>
      </c>
      <c r="EI59" s="20">
        <v>62.3</v>
      </c>
      <c r="EJ59" s="20">
        <v>-2.2000000000000002</v>
      </c>
      <c r="EK59" s="20">
        <v>38.450000000000003</v>
      </c>
      <c r="EL59" s="20">
        <v>4.8</v>
      </c>
      <c r="EM59" s="20">
        <v>4.8</v>
      </c>
      <c r="EN59" s="20">
        <v>4.8</v>
      </c>
      <c r="EO59" s="20">
        <v>0</v>
      </c>
      <c r="EP59" s="20">
        <v>325.10000000000002</v>
      </c>
      <c r="EQ59" s="20">
        <v>18.7</v>
      </c>
      <c r="ER59" s="20">
        <v>204.3</v>
      </c>
      <c r="ES59" s="20">
        <v>-4.8</v>
      </c>
      <c r="ET59" s="20">
        <v>120</v>
      </c>
      <c r="EU59" s="20">
        <v>41.1</v>
      </c>
      <c r="EV59" s="20">
        <v>-58.2</v>
      </c>
      <c r="EW59" s="20">
        <v>31.2</v>
      </c>
      <c r="EX59" s="20">
        <v>16.8</v>
      </c>
      <c r="EY59" s="20">
        <v>14.4</v>
      </c>
      <c r="EZ59" s="20">
        <v>26.4</v>
      </c>
      <c r="FA59" s="20">
        <v>17.25</v>
      </c>
      <c r="FB59" s="20">
        <v>19.350000000000001</v>
      </c>
      <c r="FC59" s="20">
        <v>38.299999999999997</v>
      </c>
      <c r="FD59" s="20">
        <v>48.95</v>
      </c>
      <c r="FE59" s="20">
        <v>170.95</v>
      </c>
      <c r="FF59" s="20">
        <v>3.5</v>
      </c>
      <c r="FG59" s="20">
        <v>68.55</v>
      </c>
      <c r="FH59" s="20">
        <v>21.15</v>
      </c>
      <c r="FI59" s="20">
        <v>63.25</v>
      </c>
      <c r="FJ59" s="20">
        <v>78.849999999999994</v>
      </c>
      <c r="FK59" s="20">
        <v>3359.7</v>
      </c>
      <c r="FL59" s="21"/>
      <c r="FM59" s="20">
        <v>41.821629999999999</v>
      </c>
      <c r="FN59" s="20">
        <v>-1.9570000000000001</v>
      </c>
      <c r="FO59" s="20">
        <v>33.521999999999998</v>
      </c>
      <c r="FP59" s="20">
        <v>40.299999999999997</v>
      </c>
      <c r="FQ59" s="20">
        <v>37.830159999999999</v>
      </c>
      <c r="FR59" s="20">
        <v>69.234655000000004</v>
      </c>
      <c r="FS59" s="20">
        <v>-2.65</v>
      </c>
      <c r="FT59" s="20">
        <v>27.5</v>
      </c>
      <c r="FU59" s="20">
        <v>245.60144500000001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777</v>
      </c>
      <c r="C5" s="1"/>
      <c r="D5" s="1"/>
      <c r="E5" s="1"/>
      <c r="F5" s="1"/>
      <c r="G5" s="1"/>
      <c r="H5" s="1"/>
    </row>
    <row r="6" spans="1:8" ht="22.95" customHeight="1" x14ac:dyDescent="0.3">
      <c r="A6" s="1"/>
      <c r="B6" s="203" t="s">
        <v>778</v>
      </c>
      <c r="C6" s="203" t="s">
        <v>779</v>
      </c>
      <c r="D6" s="203"/>
      <c r="E6" s="203" t="s">
        <v>780</v>
      </c>
      <c r="F6" s="203"/>
      <c r="G6" s="203"/>
      <c r="H6" s="203" t="s">
        <v>781</v>
      </c>
    </row>
    <row r="7" spans="1:8" ht="31.05" customHeight="1" x14ac:dyDescent="0.3">
      <c r="A7" s="1"/>
      <c r="B7" s="203"/>
      <c r="C7" s="24" t="s">
        <v>782</v>
      </c>
      <c r="D7" s="24" t="s">
        <v>783</v>
      </c>
      <c r="E7" s="24" t="s">
        <v>510</v>
      </c>
      <c r="F7" s="24" t="s">
        <v>509</v>
      </c>
      <c r="G7" s="24" t="s">
        <v>508</v>
      </c>
      <c r="H7" s="24" t="s">
        <v>784</v>
      </c>
    </row>
    <row r="8" spans="1:8" ht="10.95" customHeight="1" x14ac:dyDescent="0.3">
      <c r="A8" s="1"/>
      <c r="B8" s="25" t="s">
        <v>726</v>
      </c>
      <c r="C8" s="26">
        <v>0</v>
      </c>
      <c r="D8" s="26">
        <v>6961</v>
      </c>
      <c r="E8" s="27">
        <v>1058.2919999999999</v>
      </c>
      <c r="F8" s="27">
        <v>4080.7894000000001</v>
      </c>
      <c r="G8" s="27">
        <v>1821.9186</v>
      </c>
      <c r="H8" s="27">
        <v>252.73949999999999</v>
      </c>
    </row>
    <row r="9" spans="1:8" ht="10.95" customHeight="1" x14ac:dyDescent="0.3">
      <c r="A9" s="1"/>
      <c r="B9" s="25" t="s">
        <v>727</v>
      </c>
      <c r="C9" s="26">
        <v>0</v>
      </c>
      <c r="D9" s="26">
        <v>6821.8</v>
      </c>
      <c r="E9" s="27">
        <v>1020.2855</v>
      </c>
      <c r="F9" s="27">
        <v>4000.3292999999999</v>
      </c>
      <c r="G9" s="27">
        <v>1801.1851999999999</v>
      </c>
      <c r="H9" s="27">
        <v>251.0959</v>
      </c>
    </row>
    <row r="10" spans="1:8" ht="10.95" customHeight="1" x14ac:dyDescent="0.3">
      <c r="A10" s="1"/>
      <c r="B10" s="25" t="s">
        <v>728</v>
      </c>
      <c r="C10" s="26">
        <v>0</v>
      </c>
      <c r="D10" s="26">
        <v>6698.2</v>
      </c>
      <c r="E10" s="27">
        <v>1020.5041</v>
      </c>
      <c r="F10" s="27">
        <v>3889.0999000000002</v>
      </c>
      <c r="G10" s="27">
        <v>1788.596</v>
      </c>
      <c r="H10" s="27">
        <v>250.9059</v>
      </c>
    </row>
    <row r="11" spans="1:8" ht="10.95" customHeight="1" x14ac:dyDescent="0.3">
      <c r="A11" s="1"/>
      <c r="B11" s="25" t="s">
        <v>729</v>
      </c>
      <c r="C11" s="26">
        <v>0</v>
      </c>
      <c r="D11" s="26">
        <v>6624.7</v>
      </c>
      <c r="E11" s="27">
        <v>975.78869999999995</v>
      </c>
      <c r="F11" s="27">
        <v>3857.8204999999998</v>
      </c>
      <c r="G11" s="27">
        <v>1791.0907999999999</v>
      </c>
      <c r="H11" s="27">
        <v>249.54910000000001</v>
      </c>
    </row>
    <row r="12" spans="1:8" ht="10.95" customHeight="1" x14ac:dyDescent="0.3">
      <c r="A12" s="1"/>
      <c r="B12" s="25" t="s">
        <v>730</v>
      </c>
      <c r="C12" s="26">
        <v>0</v>
      </c>
      <c r="D12" s="26">
        <v>6589.6</v>
      </c>
      <c r="E12" s="27">
        <v>1014.458</v>
      </c>
      <c r="F12" s="27">
        <v>3787.6855</v>
      </c>
      <c r="G12" s="27">
        <v>1787.4565</v>
      </c>
      <c r="H12" s="27">
        <v>248.96850000000001</v>
      </c>
    </row>
    <row r="13" spans="1:8" ht="10.95" customHeight="1" x14ac:dyDescent="0.3">
      <c r="A13" s="1"/>
      <c r="B13" s="25" t="s">
        <v>731</v>
      </c>
      <c r="C13" s="26">
        <v>0</v>
      </c>
      <c r="D13" s="26">
        <v>6446.3</v>
      </c>
      <c r="E13" s="27">
        <v>990.38919999999996</v>
      </c>
      <c r="F13" s="27">
        <v>3666.8384999999998</v>
      </c>
      <c r="G13" s="27">
        <v>1789.0723</v>
      </c>
      <c r="H13" s="27">
        <v>248.9504</v>
      </c>
    </row>
    <row r="14" spans="1:8" ht="10.95" customHeight="1" x14ac:dyDescent="0.3">
      <c r="A14" s="1"/>
      <c r="B14" s="25" t="s">
        <v>732</v>
      </c>
      <c r="C14" s="26">
        <v>0</v>
      </c>
      <c r="D14" s="26">
        <v>6520</v>
      </c>
      <c r="E14" s="27">
        <v>952.76520000000005</v>
      </c>
      <c r="F14" s="27">
        <v>3784.1399000000001</v>
      </c>
      <c r="G14" s="27">
        <v>1783.0949000000001</v>
      </c>
      <c r="H14" s="27">
        <v>256.26369999999997</v>
      </c>
    </row>
    <row r="15" spans="1:8" ht="10.95" customHeight="1" x14ac:dyDescent="0.3">
      <c r="A15" s="1"/>
      <c r="B15" s="25" t="s">
        <v>733</v>
      </c>
      <c r="C15" s="26">
        <v>0</v>
      </c>
      <c r="D15" s="26">
        <v>6530</v>
      </c>
      <c r="E15" s="27">
        <v>999.38570000000004</v>
      </c>
      <c r="F15" s="27">
        <v>3738.6941000000002</v>
      </c>
      <c r="G15" s="27">
        <v>1791.9202</v>
      </c>
      <c r="H15" s="27">
        <v>247.398</v>
      </c>
    </row>
    <row r="16" spans="1:8" ht="10.95" customHeight="1" x14ac:dyDescent="0.3">
      <c r="A16" s="1"/>
      <c r="B16" s="25" t="s">
        <v>734</v>
      </c>
      <c r="C16" s="26">
        <v>0</v>
      </c>
      <c r="D16" s="26">
        <v>6559.8</v>
      </c>
      <c r="E16" s="27">
        <v>991.0018</v>
      </c>
      <c r="F16" s="27">
        <v>3752.8685</v>
      </c>
      <c r="G16" s="27">
        <v>1815.9296999999999</v>
      </c>
      <c r="H16" s="27">
        <v>241.7748</v>
      </c>
    </row>
    <row r="17" spans="1:8" ht="10.95" customHeight="1" x14ac:dyDescent="0.3">
      <c r="A17" s="1"/>
      <c r="B17" s="25" t="s">
        <v>735</v>
      </c>
      <c r="C17" s="26">
        <v>0</v>
      </c>
      <c r="D17" s="26">
        <v>6575.2</v>
      </c>
      <c r="E17" s="27">
        <v>969.31960000000004</v>
      </c>
      <c r="F17" s="27">
        <v>3796.7534999999998</v>
      </c>
      <c r="G17" s="27">
        <v>1809.1269</v>
      </c>
      <c r="H17" s="27">
        <v>243.06129999999999</v>
      </c>
    </row>
    <row r="18" spans="1:8" ht="10.95" customHeight="1" x14ac:dyDescent="0.3">
      <c r="A18" s="1"/>
      <c r="B18" s="25" t="s">
        <v>736</v>
      </c>
      <c r="C18" s="26">
        <v>0</v>
      </c>
      <c r="D18" s="26">
        <v>6494.9</v>
      </c>
      <c r="E18" s="27">
        <v>1015.7191</v>
      </c>
      <c r="F18" s="27">
        <v>3683.5693000000001</v>
      </c>
      <c r="G18" s="27">
        <v>1795.6116</v>
      </c>
      <c r="H18" s="27">
        <v>242.15610000000001</v>
      </c>
    </row>
    <row r="19" spans="1:8" ht="10.95" customHeight="1" x14ac:dyDescent="0.3">
      <c r="A19" s="1"/>
      <c r="B19" s="25" t="s">
        <v>737</v>
      </c>
      <c r="C19" s="26">
        <v>0</v>
      </c>
      <c r="D19" s="26">
        <v>6532.5</v>
      </c>
      <c r="E19" s="27">
        <v>1017.2426</v>
      </c>
      <c r="F19" s="27">
        <v>3744.4481999999998</v>
      </c>
      <c r="G19" s="27">
        <v>1770.8091999999999</v>
      </c>
      <c r="H19" s="27">
        <v>227.4306</v>
      </c>
    </row>
    <row r="20" spans="1:8" ht="10.95" customHeight="1" x14ac:dyDescent="0.3">
      <c r="A20" s="1"/>
      <c r="B20" s="25" t="s">
        <v>738</v>
      </c>
      <c r="C20" s="26">
        <v>0</v>
      </c>
      <c r="D20" s="26">
        <v>6478</v>
      </c>
      <c r="E20" s="27">
        <v>978.71569999999997</v>
      </c>
      <c r="F20" s="27">
        <v>3724.6016</v>
      </c>
      <c r="G20" s="27">
        <v>1774.6827000000001</v>
      </c>
      <c r="H20" s="27">
        <v>221.30719999999999</v>
      </c>
    </row>
    <row r="21" spans="1:8" ht="10.95" customHeight="1" x14ac:dyDescent="0.3">
      <c r="A21" s="1"/>
      <c r="B21" s="25" t="s">
        <v>739</v>
      </c>
      <c r="C21" s="26">
        <v>0</v>
      </c>
      <c r="D21" s="26">
        <v>6604.6</v>
      </c>
      <c r="E21" s="27">
        <v>1041.4239</v>
      </c>
      <c r="F21" s="27">
        <v>3760.1898000000001</v>
      </c>
      <c r="G21" s="27">
        <v>1802.9863</v>
      </c>
      <c r="H21" s="27">
        <v>214.91739999999999</v>
      </c>
    </row>
    <row r="22" spans="1:8" ht="10.95" customHeight="1" x14ac:dyDescent="0.3">
      <c r="A22" s="1"/>
      <c r="B22" s="25" t="s">
        <v>740</v>
      </c>
      <c r="C22" s="26">
        <v>0</v>
      </c>
      <c r="D22" s="26">
        <v>6732.2</v>
      </c>
      <c r="E22" s="27">
        <v>1030.7883999999999</v>
      </c>
      <c r="F22" s="27">
        <v>3894.7918</v>
      </c>
      <c r="G22" s="27">
        <v>1806.6197999999999</v>
      </c>
      <c r="H22" s="27">
        <v>224.5565</v>
      </c>
    </row>
    <row r="23" spans="1:8" ht="10.95" customHeight="1" x14ac:dyDescent="0.3">
      <c r="A23" s="1"/>
      <c r="B23" s="25" t="s">
        <v>741</v>
      </c>
      <c r="C23" s="26">
        <v>0</v>
      </c>
      <c r="D23" s="26">
        <v>6899.8</v>
      </c>
      <c r="E23" s="27">
        <v>1113.0627999999999</v>
      </c>
      <c r="F23" s="27">
        <v>3953.0693000000001</v>
      </c>
      <c r="G23" s="27">
        <v>1833.6678999999999</v>
      </c>
      <c r="H23" s="27">
        <v>224.84129999999999</v>
      </c>
    </row>
    <row r="24" spans="1:8" ht="10.95" customHeight="1" x14ac:dyDescent="0.3">
      <c r="A24" s="1"/>
      <c r="B24" s="25" t="s">
        <v>742</v>
      </c>
      <c r="C24" s="26">
        <v>0</v>
      </c>
      <c r="D24" s="26">
        <v>7114.5</v>
      </c>
      <c r="E24" s="27">
        <v>1105.1701</v>
      </c>
      <c r="F24" s="27">
        <v>4163.6496999999999</v>
      </c>
      <c r="G24" s="27">
        <v>1845.6802</v>
      </c>
      <c r="H24" s="27">
        <v>229.4213</v>
      </c>
    </row>
    <row r="25" spans="1:8" ht="10.95" customHeight="1" x14ac:dyDescent="0.3">
      <c r="A25" s="1"/>
      <c r="B25" s="25" t="s">
        <v>743</v>
      </c>
      <c r="C25" s="26">
        <v>0</v>
      </c>
      <c r="D25" s="26">
        <v>7329.4</v>
      </c>
      <c r="E25" s="27">
        <v>1114.3399999999999</v>
      </c>
      <c r="F25" s="27">
        <v>4326.1313</v>
      </c>
      <c r="G25" s="27">
        <v>1888.9286999999999</v>
      </c>
      <c r="H25" s="27">
        <v>233.1172</v>
      </c>
    </row>
    <row r="26" spans="1:8" ht="10.95" customHeight="1" x14ac:dyDescent="0.3">
      <c r="A26" s="1"/>
      <c r="B26" s="25" t="s">
        <v>744</v>
      </c>
      <c r="C26" s="26">
        <v>0</v>
      </c>
      <c r="D26" s="26">
        <v>7464.4</v>
      </c>
      <c r="E26" s="27">
        <v>1162.3171</v>
      </c>
      <c r="F26" s="27">
        <v>4408.8154999999997</v>
      </c>
      <c r="G26" s="27">
        <v>1893.2674</v>
      </c>
      <c r="H26" s="27">
        <v>239.64279999999999</v>
      </c>
    </row>
    <row r="27" spans="1:8" ht="10.95" customHeight="1" x14ac:dyDescent="0.3">
      <c r="A27" s="1"/>
      <c r="B27" s="25" t="s">
        <v>745</v>
      </c>
      <c r="C27" s="26">
        <v>0</v>
      </c>
      <c r="D27" s="26">
        <v>7512.4</v>
      </c>
      <c r="E27" s="27">
        <v>1155.4925000000001</v>
      </c>
      <c r="F27" s="27">
        <v>4460.8423000000003</v>
      </c>
      <c r="G27" s="27">
        <v>1896.0652</v>
      </c>
      <c r="H27" s="27">
        <v>243.51570000000001</v>
      </c>
    </row>
    <row r="28" spans="1:8" ht="10.95" customHeight="1" x14ac:dyDescent="0.3">
      <c r="A28" s="1"/>
      <c r="B28" s="25" t="s">
        <v>746</v>
      </c>
      <c r="C28" s="26">
        <v>0</v>
      </c>
      <c r="D28" s="26">
        <v>7535.4</v>
      </c>
      <c r="E28" s="27">
        <v>1160.3168000000001</v>
      </c>
      <c r="F28" s="27">
        <v>4495.1355999999996</v>
      </c>
      <c r="G28" s="27">
        <v>1879.9476</v>
      </c>
      <c r="H28" s="27">
        <v>246.0849</v>
      </c>
    </row>
    <row r="29" spans="1:8" ht="10.95" customHeight="1" x14ac:dyDescent="0.3">
      <c r="A29" s="1"/>
      <c r="B29" s="25" t="s">
        <v>747</v>
      </c>
      <c r="C29" s="26">
        <v>0</v>
      </c>
      <c r="D29" s="26">
        <v>7609.3</v>
      </c>
      <c r="E29" s="27">
        <v>1192.1483000000001</v>
      </c>
      <c r="F29" s="27">
        <v>4552.5133999999998</v>
      </c>
      <c r="G29" s="27">
        <v>1864.6383000000001</v>
      </c>
      <c r="H29" s="27">
        <v>244.65170000000001</v>
      </c>
    </row>
    <row r="30" spans="1:8" ht="10.95" customHeight="1" x14ac:dyDescent="0.3">
      <c r="A30" s="1"/>
      <c r="B30" s="25" t="s">
        <v>748</v>
      </c>
      <c r="C30" s="26">
        <v>0</v>
      </c>
      <c r="D30" s="26">
        <v>7536</v>
      </c>
      <c r="E30" s="27">
        <v>1175.6071999999999</v>
      </c>
      <c r="F30" s="27">
        <v>4475.6172999999999</v>
      </c>
      <c r="G30" s="27">
        <v>1884.7755</v>
      </c>
      <c r="H30" s="27">
        <v>251.97790000000001</v>
      </c>
    </row>
    <row r="31" spans="1:8" ht="10.95" customHeight="1" x14ac:dyDescent="0.3">
      <c r="A31" s="1"/>
      <c r="B31" s="25" t="s">
        <v>749</v>
      </c>
      <c r="C31" s="26">
        <v>0</v>
      </c>
      <c r="D31" s="26">
        <v>7602.1</v>
      </c>
      <c r="E31" s="27">
        <v>1193.7797</v>
      </c>
      <c r="F31" s="27">
        <v>4522.5915000000005</v>
      </c>
      <c r="G31" s="27">
        <v>1885.7288000000001</v>
      </c>
      <c r="H31" s="27">
        <v>245.0959</v>
      </c>
    </row>
    <row r="32" spans="1:8" ht="10.95" customHeight="1" x14ac:dyDescent="0.3">
      <c r="A32" s="1"/>
      <c r="B32" s="25" t="s">
        <v>750</v>
      </c>
      <c r="C32" s="26">
        <v>0</v>
      </c>
      <c r="D32" s="26">
        <v>7584.2</v>
      </c>
      <c r="E32" s="27">
        <v>1180.2231999999999</v>
      </c>
      <c r="F32" s="27">
        <v>4533.2921999999999</v>
      </c>
      <c r="G32" s="27">
        <v>1870.6846</v>
      </c>
      <c r="H32" s="27">
        <v>243.17150000000001</v>
      </c>
    </row>
    <row r="33" spans="1:8" ht="10.95" customHeight="1" x14ac:dyDescent="0.3">
      <c r="A33" s="1"/>
      <c r="B33" s="25" t="s">
        <v>751</v>
      </c>
      <c r="C33" s="26">
        <v>0</v>
      </c>
      <c r="D33" s="26">
        <v>7529.9</v>
      </c>
      <c r="E33" s="27">
        <v>1209.9219000000001</v>
      </c>
      <c r="F33" s="27">
        <v>4460.9089000000004</v>
      </c>
      <c r="G33" s="27">
        <v>1859.0691999999999</v>
      </c>
      <c r="H33" s="27">
        <v>242.7141</v>
      </c>
    </row>
    <row r="34" spans="1:8" ht="10.95" customHeight="1" x14ac:dyDescent="0.3">
      <c r="A34" s="1"/>
      <c r="B34" s="25" t="s">
        <v>752</v>
      </c>
      <c r="C34" s="26">
        <v>0</v>
      </c>
      <c r="D34" s="26">
        <v>7498.2</v>
      </c>
      <c r="E34" s="27">
        <v>1187.5856000000001</v>
      </c>
      <c r="F34" s="27">
        <v>4451.4058000000005</v>
      </c>
      <c r="G34" s="27">
        <v>1859.2085999999999</v>
      </c>
      <c r="H34" s="27">
        <v>244.13069999999999</v>
      </c>
    </row>
    <row r="35" spans="1:8" ht="10.95" customHeight="1" x14ac:dyDescent="0.3">
      <c r="A35" s="1"/>
      <c r="B35" s="25" t="s">
        <v>753</v>
      </c>
      <c r="C35" s="26">
        <v>0</v>
      </c>
      <c r="D35" s="26">
        <v>7442.4</v>
      </c>
      <c r="E35" s="27">
        <v>1145.3022000000001</v>
      </c>
      <c r="F35" s="27">
        <v>4408.4681</v>
      </c>
      <c r="G35" s="27">
        <v>1888.6297</v>
      </c>
      <c r="H35" s="27">
        <v>244.4032</v>
      </c>
    </row>
    <row r="36" spans="1:8" ht="10.95" customHeight="1" x14ac:dyDescent="0.3">
      <c r="A36" s="1"/>
      <c r="B36" s="25" t="s">
        <v>754</v>
      </c>
      <c r="C36" s="26">
        <v>0</v>
      </c>
      <c r="D36" s="26">
        <v>7364</v>
      </c>
      <c r="E36" s="27">
        <v>1123.1232</v>
      </c>
      <c r="F36" s="27">
        <v>4362.6181999999999</v>
      </c>
      <c r="G36" s="27">
        <v>1878.2585999999999</v>
      </c>
      <c r="H36" s="27">
        <v>256.66820000000001</v>
      </c>
    </row>
    <row r="37" spans="1:8" ht="10.95" customHeight="1" x14ac:dyDescent="0.3">
      <c r="A37" s="1"/>
      <c r="B37" s="25" t="s">
        <v>755</v>
      </c>
      <c r="C37" s="26">
        <v>0</v>
      </c>
      <c r="D37" s="26">
        <v>7419.6</v>
      </c>
      <c r="E37" s="27">
        <v>1100.8294000000001</v>
      </c>
      <c r="F37" s="27">
        <v>4439.4937</v>
      </c>
      <c r="G37" s="27">
        <v>1879.2769000000001</v>
      </c>
      <c r="H37" s="27">
        <v>263.75189999999998</v>
      </c>
    </row>
    <row r="38" spans="1:8" ht="10.95" customHeight="1" x14ac:dyDescent="0.3">
      <c r="A38" s="1"/>
      <c r="B38" s="25" t="s">
        <v>756</v>
      </c>
      <c r="C38" s="26">
        <v>0</v>
      </c>
      <c r="D38" s="26">
        <v>7409.4830000000002</v>
      </c>
      <c r="E38" s="27">
        <v>1100.2655999999999</v>
      </c>
      <c r="F38" s="27">
        <v>4441.1785</v>
      </c>
      <c r="G38" s="27">
        <v>1868.0389</v>
      </c>
      <c r="H38" s="27">
        <v>249.17320000000001</v>
      </c>
    </row>
    <row r="39" spans="1:8" ht="10.95" customHeight="1" x14ac:dyDescent="0.3">
      <c r="A39" s="1"/>
      <c r="B39" s="25" t="s">
        <v>757</v>
      </c>
      <c r="C39" s="26">
        <v>0</v>
      </c>
      <c r="D39" s="26">
        <v>7361.4182000000001</v>
      </c>
      <c r="E39" s="27">
        <v>1106.693</v>
      </c>
      <c r="F39" s="27">
        <v>4389.6143000000002</v>
      </c>
      <c r="G39" s="27">
        <v>1865.1108999999999</v>
      </c>
      <c r="H39" s="27">
        <v>253.589</v>
      </c>
    </row>
    <row r="40" spans="1:8" ht="10.95" customHeight="1" x14ac:dyDescent="0.3">
      <c r="A40" s="1"/>
      <c r="B40" s="25" t="s">
        <v>758</v>
      </c>
      <c r="C40" s="26">
        <v>0</v>
      </c>
      <c r="D40" s="26">
        <v>7239.5317999999997</v>
      </c>
      <c r="E40" s="27">
        <v>1079.2972</v>
      </c>
      <c r="F40" s="27">
        <v>4284.1724999999997</v>
      </c>
      <c r="G40" s="27">
        <v>1876.0621000000001</v>
      </c>
      <c r="H40" s="27">
        <v>257.52859999999998</v>
      </c>
    </row>
    <row r="41" spans="1:8" ht="10.95" customHeight="1" x14ac:dyDescent="0.3">
      <c r="A41" s="1"/>
      <c r="B41" s="25" t="s">
        <v>759</v>
      </c>
      <c r="C41" s="26">
        <v>0</v>
      </c>
      <c r="D41" s="26">
        <v>7194.3498</v>
      </c>
      <c r="E41" s="27">
        <v>1075.0628999999999</v>
      </c>
      <c r="F41" s="27">
        <v>4230.0414000000001</v>
      </c>
      <c r="G41" s="27">
        <v>1889.2455</v>
      </c>
      <c r="H41" s="27">
        <v>255.3954</v>
      </c>
    </row>
    <row r="42" spans="1:8" ht="10.95" customHeight="1" x14ac:dyDescent="0.3">
      <c r="A42" s="1"/>
      <c r="B42" s="25" t="s">
        <v>760</v>
      </c>
      <c r="C42" s="26">
        <v>0</v>
      </c>
      <c r="D42" s="26">
        <v>7252.3062</v>
      </c>
      <c r="E42" s="27">
        <v>1106.9024999999999</v>
      </c>
      <c r="F42" s="27">
        <v>4253.2313999999997</v>
      </c>
      <c r="G42" s="27">
        <v>1892.1723</v>
      </c>
      <c r="H42" s="27">
        <v>248.0942</v>
      </c>
    </row>
    <row r="43" spans="1:8" ht="10.95" customHeight="1" x14ac:dyDescent="0.3">
      <c r="A43" s="1"/>
      <c r="B43" s="25" t="s">
        <v>761</v>
      </c>
      <c r="C43" s="26">
        <v>0</v>
      </c>
      <c r="D43" s="26">
        <v>7209.9197999999997</v>
      </c>
      <c r="E43" s="27">
        <v>1105.9969000000001</v>
      </c>
      <c r="F43" s="27">
        <v>4151.8545000000004</v>
      </c>
      <c r="G43" s="27">
        <v>1952.0684000000001</v>
      </c>
      <c r="H43" s="27">
        <v>236.16650000000001</v>
      </c>
    </row>
    <row r="44" spans="1:8" ht="10.95" customHeight="1" x14ac:dyDescent="0.3">
      <c r="A44" s="1"/>
      <c r="B44" s="25" t="s">
        <v>762</v>
      </c>
      <c r="C44" s="26">
        <v>0</v>
      </c>
      <c r="D44" s="26">
        <v>7565.7701999999999</v>
      </c>
      <c r="E44" s="27">
        <v>1202.7324000000001</v>
      </c>
      <c r="F44" s="27">
        <v>4394.5410000000002</v>
      </c>
      <c r="G44" s="27">
        <v>1968.4967999999999</v>
      </c>
      <c r="H44" s="27">
        <v>231.67019999999999</v>
      </c>
    </row>
    <row r="45" spans="1:8" ht="10.95" customHeight="1" x14ac:dyDescent="0.3">
      <c r="A45" s="1"/>
      <c r="B45" s="25" t="s">
        <v>763</v>
      </c>
      <c r="C45" s="26">
        <v>0</v>
      </c>
      <c r="D45" s="26">
        <v>7585.5365000000002</v>
      </c>
      <c r="E45" s="27">
        <v>1209.4802</v>
      </c>
      <c r="F45" s="27">
        <v>4421.8987999999999</v>
      </c>
      <c r="G45" s="27">
        <v>1954.1575</v>
      </c>
      <c r="H45" s="27">
        <v>228.13239999999999</v>
      </c>
    </row>
    <row r="46" spans="1:8" ht="10.95" customHeight="1" x14ac:dyDescent="0.3">
      <c r="A46" s="1"/>
      <c r="B46" s="25" t="s">
        <v>764</v>
      </c>
      <c r="C46" s="26">
        <v>0</v>
      </c>
      <c r="D46" s="26">
        <v>7575.1758</v>
      </c>
      <c r="E46" s="27">
        <v>1209.7524000000001</v>
      </c>
      <c r="F46" s="27">
        <v>4411.5002000000004</v>
      </c>
      <c r="G46" s="27">
        <v>1953.9232</v>
      </c>
      <c r="H46" s="27">
        <v>211.21109999999999</v>
      </c>
    </row>
    <row r="47" spans="1:8" ht="10.95" customHeight="1" x14ac:dyDescent="0.3">
      <c r="A47" s="1"/>
      <c r="B47" s="25" t="s">
        <v>765</v>
      </c>
      <c r="C47" s="26">
        <v>0</v>
      </c>
      <c r="D47" s="26">
        <v>7600.5958000000001</v>
      </c>
      <c r="E47" s="27">
        <v>1233.4666</v>
      </c>
      <c r="F47" s="27">
        <v>4424.1415999999999</v>
      </c>
      <c r="G47" s="27">
        <v>1942.9875999999999</v>
      </c>
      <c r="H47" s="27">
        <v>219.2886</v>
      </c>
    </row>
    <row r="48" spans="1:8" ht="10.95" customHeight="1" x14ac:dyDescent="0.3">
      <c r="A48" s="1"/>
      <c r="B48" s="25" t="s">
        <v>766</v>
      </c>
      <c r="C48" s="26">
        <v>0</v>
      </c>
      <c r="D48" s="26">
        <v>7582.2205999999996</v>
      </c>
      <c r="E48" s="27">
        <v>1217.048</v>
      </c>
      <c r="F48" s="27">
        <v>4414.4488000000001</v>
      </c>
      <c r="G48" s="27">
        <v>1950.7238</v>
      </c>
      <c r="H48" s="27">
        <v>228.1413</v>
      </c>
    </row>
    <row r="49" spans="1:8" ht="10.95" customHeight="1" x14ac:dyDescent="0.3">
      <c r="A49" s="1"/>
      <c r="B49" s="25" t="s">
        <v>767</v>
      </c>
      <c r="C49" s="26">
        <v>0</v>
      </c>
      <c r="D49" s="26">
        <v>7506.5133999999998</v>
      </c>
      <c r="E49" s="27">
        <v>1203.0835</v>
      </c>
      <c r="F49" s="27">
        <v>4358.1569</v>
      </c>
      <c r="G49" s="27">
        <v>1945.2729999999999</v>
      </c>
      <c r="H49" s="27">
        <v>229.80609999999999</v>
      </c>
    </row>
    <row r="50" spans="1:8" ht="10.95" customHeight="1" x14ac:dyDescent="0.3">
      <c r="A50" s="1"/>
      <c r="B50" s="25" t="s">
        <v>768</v>
      </c>
      <c r="C50" s="26">
        <v>0</v>
      </c>
      <c r="D50" s="26">
        <v>7443.6638999999996</v>
      </c>
      <c r="E50" s="27">
        <v>1181.3942999999999</v>
      </c>
      <c r="F50" s="27">
        <v>4327.2538999999997</v>
      </c>
      <c r="G50" s="27">
        <v>1935.0156999999999</v>
      </c>
      <c r="H50" s="27">
        <v>233.96350000000001</v>
      </c>
    </row>
    <row r="51" spans="1:8" ht="10.95" customHeight="1" x14ac:dyDescent="0.3">
      <c r="A51" s="1"/>
      <c r="B51" s="25" t="s">
        <v>769</v>
      </c>
      <c r="C51" s="26">
        <v>0</v>
      </c>
      <c r="D51" s="26">
        <v>7436.7556000000004</v>
      </c>
      <c r="E51" s="27">
        <v>1112.4203</v>
      </c>
      <c r="F51" s="27">
        <v>4409.3519999999999</v>
      </c>
      <c r="G51" s="27">
        <v>1914.9833000000001</v>
      </c>
      <c r="H51" s="27">
        <v>247.59870000000001</v>
      </c>
    </row>
    <row r="52" spans="1:8" ht="10.95" customHeight="1" x14ac:dyDescent="0.3">
      <c r="A52" s="1"/>
      <c r="B52" s="25" t="s">
        <v>770</v>
      </c>
      <c r="C52" s="26">
        <v>0</v>
      </c>
      <c r="D52" s="26">
        <v>7396.616</v>
      </c>
      <c r="E52" s="27">
        <v>1070.7334000000001</v>
      </c>
      <c r="F52" s="27">
        <v>4415.0222999999996</v>
      </c>
      <c r="G52" s="27">
        <v>1910.8603000000001</v>
      </c>
      <c r="H52" s="27">
        <v>247.3485</v>
      </c>
    </row>
    <row r="53" spans="1:8" ht="10.95" customHeight="1" x14ac:dyDescent="0.3">
      <c r="A53" s="1"/>
      <c r="B53" s="25" t="s">
        <v>771</v>
      </c>
      <c r="C53" s="26">
        <v>0</v>
      </c>
      <c r="D53" s="26">
        <v>7183.3105999999998</v>
      </c>
      <c r="E53" s="27">
        <v>1071.9567</v>
      </c>
      <c r="F53" s="27">
        <v>4283.8098</v>
      </c>
      <c r="G53" s="27">
        <v>1827.5441000000001</v>
      </c>
      <c r="H53" s="27">
        <v>249.827</v>
      </c>
    </row>
    <row r="54" spans="1:8" ht="10.95" customHeight="1" x14ac:dyDescent="0.3">
      <c r="A54" s="1"/>
      <c r="B54" s="25" t="s">
        <v>772</v>
      </c>
      <c r="C54" s="26">
        <v>0</v>
      </c>
      <c r="D54" s="26">
        <v>6968.6333000000004</v>
      </c>
      <c r="E54" s="27">
        <v>1058.7392</v>
      </c>
      <c r="F54" s="27">
        <v>4054.4389999999999</v>
      </c>
      <c r="G54" s="27">
        <v>1855.4550999999999</v>
      </c>
      <c r="H54" s="27">
        <v>249.2002</v>
      </c>
    </row>
    <row r="55" spans="1:8" ht="10.95" customHeight="1" x14ac:dyDescent="0.3">
      <c r="A55" s="1"/>
      <c r="B55" s="25" t="s">
        <v>97</v>
      </c>
      <c r="C55" s="26">
        <v>0</v>
      </c>
      <c r="D55" s="26">
        <v>6886.9439000000002</v>
      </c>
      <c r="E55" s="27">
        <v>1000.0482</v>
      </c>
      <c r="F55" s="27">
        <v>4045.7864</v>
      </c>
      <c r="G55" s="27">
        <v>1841.1093000000001</v>
      </c>
      <c r="H55" s="27">
        <v>246.9462</v>
      </c>
    </row>
    <row r="56" spans="1:8" ht="16.95" customHeight="1" x14ac:dyDescent="0.3">
      <c r="A56" s="1"/>
      <c r="B56" s="28" t="s">
        <v>785</v>
      </c>
      <c r="C56" s="29">
        <v>0</v>
      </c>
      <c r="D56" s="29">
        <v>7609.3</v>
      </c>
      <c r="E56" s="30">
        <v>1233.4666</v>
      </c>
      <c r="F56" s="30">
        <v>4552.5133999999998</v>
      </c>
      <c r="G56" s="30">
        <v>1968.4967999999999</v>
      </c>
      <c r="H56" s="30">
        <v>263.75189999999998</v>
      </c>
    </row>
    <row r="57" spans="1:8" ht="16.95" customHeight="1" x14ac:dyDescent="0.3">
      <c r="A57" s="1"/>
      <c r="B57" s="28" t="s">
        <v>786</v>
      </c>
      <c r="C57" s="29">
        <v>0</v>
      </c>
      <c r="D57" s="29">
        <v>6446.3</v>
      </c>
      <c r="E57" s="30">
        <v>952.76520000000005</v>
      </c>
      <c r="F57" s="30">
        <v>3666.8384999999998</v>
      </c>
      <c r="G57" s="30">
        <v>1770.8091999999999</v>
      </c>
      <c r="H57" s="30">
        <v>211.21109999999999</v>
      </c>
    </row>
    <row r="58" spans="1:8" ht="16.95" customHeight="1" x14ac:dyDescent="0.3">
      <c r="A58" s="1"/>
      <c r="B58" s="28" t="s">
        <v>787</v>
      </c>
      <c r="C58" s="29">
        <v>0</v>
      </c>
      <c r="D58" s="29">
        <v>7146.0238416666662</v>
      </c>
      <c r="E58" s="30">
        <v>1098.7577666666664</v>
      </c>
      <c r="F58" s="30">
        <v>4185.1586645833331</v>
      </c>
      <c r="G58" s="30">
        <v>1862.1074104166667</v>
      </c>
      <c r="H58" s="30">
        <v>241.61133125000001</v>
      </c>
    </row>
    <row r="59" spans="1:8" ht="16.95" customHeight="1" x14ac:dyDescent="0.3">
      <c r="A59" s="1"/>
      <c r="B59" s="23" t="s">
        <v>788</v>
      </c>
      <c r="C59" s="31">
        <v>0</v>
      </c>
      <c r="D59" s="31">
        <v>171504.5722</v>
      </c>
      <c r="E59" s="32">
        <v>26370.186399999999</v>
      </c>
      <c r="F59" s="32">
        <v>100443.80795</v>
      </c>
      <c r="G59" s="32">
        <v>44690.577850000001</v>
      </c>
      <c r="H59" s="32">
        <v>5798.6719499999999</v>
      </c>
    </row>
    <row r="60" spans="1:8" x14ac:dyDescent="0.3">
      <c r="A60" s="1"/>
      <c r="B60" s="1"/>
      <c r="C60" s="1"/>
      <c r="D60" s="1"/>
      <c r="E60" s="1"/>
      <c r="F60" s="1"/>
      <c r="G60" s="1"/>
      <c r="H60" s="1"/>
    </row>
    <row r="61" spans="1:8" ht="15.6" x14ac:dyDescent="0.3">
      <c r="A61" s="1"/>
      <c r="B61" s="33" t="s">
        <v>789</v>
      </c>
      <c r="C61" s="1"/>
      <c r="D61" s="1"/>
      <c r="E61" s="1"/>
      <c r="F61" s="1"/>
      <c r="G61" s="1"/>
      <c r="H61" s="1"/>
    </row>
    <row r="62" spans="1:8" ht="15.6" x14ac:dyDescent="0.3">
      <c r="A62" s="1"/>
      <c r="B62" s="33"/>
      <c r="C62" s="1"/>
      <c r="D62" s="1"/>
      <c r="E62" s="1"/>
      <c r="F62" s="1"/>
      <c r="G62" s="1"/>
      <c r="H62" s="1"/>
    </row>
    <row r="63" spans="1:8" x14ac:dyDescent="0.3">
      <c r="A63" s="1"/>
      <c r="B63" s="34"/>
      <c r="C63" s="34"/>
      <c r="D63" s="1" t="s">
        <v>790</v>
      </c>
      <c r="E63" s="35"/>
      <c r="F63" s="1"/>
      <c r="G63" s="1"/>
      <c r="H63" s="1"/>
    </row>
    <row r="64" spans="1:8" x14ac:dyDescent="0.3">
      <c r="A64" s="1"/>
      <c r="B64" s="36"/>
      <c r="C64" s="36"/>
      <c r="D64" s="1" t="s">
        <v>791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778</v>
      </c>
      <c r="C6" s="204" t="s">
        <v>793</v>
      </c>
      <c r="D6" s="204"/>
      <c r="E6" s="204"/>
      <c r="F6" s="204"/>
      <c r="G6" s="204"/>
      <c r="H6" s="204"/>
      <c r="I6" s="204"/>
      <c r="J6" s="204"/>
      <c r="K6" s="204"/>
      <c r="L6" s="204"/>
      <c r="M6" s="204"/>
      <c r="N6" s="204"/>
      <c r="O6" s="204"/>
      <c r="P6" s="204"/>
      <c r="Q6" s="204"/>
      <c r="R6" s="204"/>
      <c r="S6" s="204"/>
      <c r="T6" s="204"/>
      <c r="U6" s="204"/>
      <c r="V6" s="204"/>
      <c r="W6" s="204"/>
      <c r="X6" s="205" t="s">
        <v>794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795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796</v>
      </c>
      <c r="D7" s="38" t="s">
        <v>797</v>
      </c>
      <c r="E7" s="38" t="s">
        <v>798</v>
      </c>
      <c r="F7" s="38" t="s">
        <v>799</v>
      </c>
      <c r="G7" s="38" t="s">
        <v>800</v>
      </c>
      <c r="H7" s="38" t="s">
        <v>801</v>
      </c>
      <c r="I7" s="38" t="s">
        <v>802</v>
      </c>
      <c r="J7" s="38" t="s">
        <v>803</v>
      </c>
      <c r="K7" s="38" t="s">
        <v>804</v>
      </c>
      <c r="L7" s="38" t="s">
        <v>805</v>
      </c>
      <c r="M7" s="38" t="s">
        <v>806</v>
      </c>
      <c r="N7" s="38" t="s">
        <v>807</v>
      </c>
      <c r="O7" s="38" t="s">
        <v>808</v>
      </c>
      <c r="P7" s="38" t="s">
        <v>809</v>
      </c>
      <c r="Q7" s="38" t="s">
        <v>810</v>
      </c>
      <c r="R7" s="38" t="s">
        <v>811</v>
      </c>
      <c r="S7" s="38" t="s">
        <v>812</v>
      </c>
      <c r="T7" s="38" t="s">
        <v>813</v>
      </c>
      <c r="U7" s="38" t="s">
        <v>814</v>
      </c>
      <c r="V7" s="38" t="s">
        <v>815</v>
      </c>
      <c r="W7" s="38" t="s">
        <v>816</v>
      </c>
      <c r="X7" s="39" t="s">
        <v>817</v>
      </c>
      <c r="Y7" s="39" t="s">
        <v>818</v>
      </c>
      <c r="Z7" s="39" t="s">
        <v>819</v>
      </c>
      <c r="AA7" s="39" t="s">
        <v>796</v>
      </c>
      <c r="AB7" s="39" t="s">
        <v>797</v>
      </c>
      <c r="AC7" s="39" t="s">
        <v>820</v>
      </c>
      <c r="AD7" s="39" t="s">
        <v>800</v>
      </c>
      <c r="AE7" s="39" t="s">
        <v>801</v>
      </c>
      <c r="AF7" s="39" t="s">
        <v>821</v>
      </c>
      <c r="AG7" s="39" t="s">
        <v>802</v>
      </c>
      <c r="AH7" s="39" t="s">
        <v>822</v>
      </c>
      <c r="AI7" s="39" t="s">
        <v>823</v>
      </c>
      <c r="AJ7" s="39" t="s">
        <v>824</v>
      </c>
      <c r="AK7" s="39" t="s">
        <v>825</v>
      </c>
      <c r="AL7" s="39" t="s">
        <v>826</v>
      </c>
      <c r="AM7" s="39" t="s">
        <v>827</v>
      </c>
      <c r="AN7" s="39" t="s">
        <v>338</v>
      </c>
      <c r="AO7" s="39" t="s">
        <v>828</v>
      </c>
      <c r="AP7" s="39" t="s">
        <v>342</v>
      </c>
      <c r="AQ7" s="39" t="s">
        <v>829</v>
      </c>
      <c r="AR7" s="39" t="s">
        <v>830</v>
      </c>
      <c r="AS7" s="39" t="s">
        <v>831</v>
      </c>
      <c r="AT7" s="39" t="s">
        <v>832</v>
      </c>
      <c r="AU7" s="39" t="s">
        <v>833</v>
      </c>
      <c r="AV7" s="39" t="s">
        <v>834</v>
      </c>
      <c r="AW7" s="39" t="s">
        <v>835</v>
      </c>
      <c r="AX7" s="39" t="s">
        <v>809</v>
      </c>
      <c r="AY7" s="39" t="s">
        <v>836</v>
      </c>
      <c r="AZ7" s="39" t="s">
        <v>837</v>
      </c>
      <c r="BA7" s="39" t="s">
        <v>838</v>
      </c>
      <c r="BB7" s="39" t="s">
        <v>810</v>
      </c>
      <c r="BC7" s="39" t="s">
        <v>839</v>
      </c>
      <c r="BD7" s="39" t="s">
        <v>812</v>
      </c>
      <c r="BE7" s="39" t="s">
        <v>840</v>
      </c>
      <c r="BF7" s="39" t="s">
        <v>841</v>
      </c>
      <c r="BG7" s="39" t="s">
        <v>842</v>
      </c>
      <c r="BH7" s="39" t="s">
        <v>843</v>
      </c>
      <c r="BI7" s="39" t="s">
        <v>844</v>
      </c>
      <c r="BJ7" s="39" t="s">
        <v>814</v>
      </c>
      <c r="BK7" s="39" t="s">
        <v>845</v>
      </c>
      <c r="BL7" s="39" t="s">
        <v>846</v>
      </c>
      <c r="BM7" s="39" t="s">
        <v>815</v>
      </c>
      <c r="BN7" s="39" t="s">
        <v>179</v>
      </c>
      <c r="BO7" s="39" t="s">
        <v>816</v>
      </c>
      <c r="BP7" s="38" t="s">
        <v>847</v>
      </c>
      <c r="BQ7" s="38" t="s">
        <v>796</v>
      </c>
      <c r="BR7" s="38" t="s">
        <v>848</v>
      </c>
      <c r="BS7" s="38" t="s">
        <v>849</v>
      </c>
      <c r="BT7" s="38" t="s">
        <v>850</v>
      </c>
      <c r="BU7" s="38" t="s">
        <v>851</v>
      </c>
      <c r="BV7" s="38" t="s">
        <v>852</v>
      </c>
      <c r="BW7" s="38" t="s">
        <v>853</v>
      </c>
      <c r="BX7" s="38" t="s">
        <v>854</v>
      </c>
      <c r="BY7" s="38" t="s">
        <v>802</v>
      </c>
      <c r="BZ7" s="38" t="s">
        <v>855</v>
      </c>
      <c r="CA7" s="38" t="s">
        <v>856</v>
      </c>
      <c r="CB7" s="38" t="s">
        <v>826</v>
      </c>
      <c r="CC7" s="38" t="s">
        <v>828</v>
      </c>
      <c r="CD7" s="38" t="s">
        <v>342</v>
      </c>
      <c r="CE7" s="38" t="s">
        <v>346</v>
      </c>
      <c r="CF7" s="38" t="s">
        <v>857</v>
      </c>
      <c r="CG7" s="38" t="s">
        <v>858</v>
      </c>
      <c r="CH7" s="38" t="s">
        <v>831</v>
      </c>
      <c r="CI7" s="38" t="s">
        <v>832</v>
      </c>
      <c r="CJ7" s="38" t="s">
        <v>833</v>
      </c>
      <c r="CK7" s="38" t="s">
        <v>835</v>
      </c>
      <c r="CL7" s="38" t="s">
        <v>859</v>
      </c>
      <c r="CM7" s="38" t="s">
        <v>810</v>
      </c>
      <c r="CN7" s="38" t="s">
        <v>812</v>
      </c>
      <c r="CO7" s="38" t="s">
        <v>860</v>
      </c>
      <c r="CP7" s="38" t="s">
        <v>861</v>
      </c>
      <c r="CQ7" s="38" t="s">
        <v>814</v>
      </c>
      <c r="CR7" s="38" t="s">
        <v>179</v>
      </c>
      <c r="CS7" s="38" t="s">
        <v>816</v>
      </c>
      <c r="CT7" s="38" t="s">
        <v>862</v>
      </c>
    </row>
    <row r="8" spans="1:98" ht="15.6" x14ac:dyDescent="0.3">
      <c r="A8" s="1"/>
      <c r="B8" s="40" t="s">
        <v>726</v>
      </c>
      <c r="C8" s="41"/>
      <c r="D8" s="41"/>
      <c r="E8" s="41">
        <v>31.033639999999998</v>
      </c>
      <c r="F8" s="41">
        <v>11.327999999999999</v>
      </c>
      <c r="G8" s="41"/>
      <c r="H8" s="41"/>
      <c r="I8" s="41"/>
      <c r="J8" s="41"/>
      <c r="K8" s="41"/>
      <c r="L8" s="41">
        <v>26.39359</v>
      </c>
      <c r="M8" s="41">
        <v>14.174099999999999</v>
      </c>
      <c r="N8" s="41">
        <v>12.85</v>
      </c>
      <c r="O8" s="41">
        <v>32.384</v>
      </c>
      <c r="P8" s="41"/>
      <c r="Q8" s="41"/>
      <c r="R8" s="41">
        <v>51.674999999999997</v>
      </c>
      <c r="S8" s="41"/>
      <c r="T8" s="41">
        <v>43.381279999999997</v>
      </c>
      <c r="U8" s="41"/>
      <c r="V8" s="41">
        <v>8.9</v>
      </c>
      <c r="W8" s="41"/>
      <c r="X8" s="41">
        <v>163.29781</v>
      </c>
      <c r="Y8" s="41"/>
      <c r="Z8" s="41"/>
      <c r="AA8" s="41"/>
      <c r="AB8" s="41"/>
      <c r="AC8" s="41"/>
      <c r="AD8" s="41"/>
      <c r="AE8" s="41"/>
      <c r="AF8" s="41"/>
      <c r="AG8" s="41"/>
      <c r="AH8" s="41"/>
      <c r="AI8" s="41"/>
      <c r="AJ8" s="41">
        <v>5.33786</v>
      </c>
      <c r="AK8" s="41">
        <v>0</v>
      </c>
      <c r="AL8" s="41"/>
      <c r="AM8" s="41">
        <v>53.406500000000001</v>
      </c>
      <c r="AN8" s="41">
        <v>123.45466999999999</v>
      </c>
      <c r="AO8" s="41">
        <v>28.70373</v>
      </c>
      <c r="AP8" s="41">
        <v>0.81</v>
      </c>
      <c r="AQ8" s="41">
        <v>166.36</v>
      </c>
      <c r="AR8" s="41"/>
      <c r="AS8" s="41">
        <v>37.885219999999997</v>
      </c>
      <c r="AT8" s="41">
        <v>31.461590000000001</v>
      </c>
      <c r="AU8" s="41"/>
      <c r="AV8" s="41">
        <v>116.90074</v>
      </c>
      <c r="AW8" s="41">
        <v>37.279200000000003</v>
      </c>
      <c r="AX8" s="41"/>
      <c r="AY8" s="41"/>
      <c r="AZ8" s="41"/>
      <c r="BA8" s="41">
        <v>2.1</v>
      </c>
      <c r="BB8" s="41"/>
      <c r="BC8" s="41">
        <v>72.698849999999993</v>
      </c>
      <c r="BD8" s="41"/>
      <c r="BE8" s="41">
        <v>12</v>
      </c>
      <c r="BF8" s="41"/>
      <c r="BG8" s="41"/>
      <c r="BH8" s="41"/>
      <c r="BI8" s="41">
        <v>18.875599999999999</v>
      </c>
      <c r="BJ8" s="41"/>
      <c r="BK8" s="41"/>
      <c r="BL8" s="41"/>
      <c r="BM8" s="41"/>
      <c r="BN8" s="41">
        <v>51.48</v>
      </c>
      <c r="BO8" s="41">
        <v>2.0699999999999998</v>
      </c>
      <c r="BP8" s="41">
        <v>141.03163000000001</v>
      </c>
      <c r="BQ8" s="41"/>
      <c r="BR8" s="41">
        <v>4.4742800000000003</v>
      </c>
      <c r="BS8" s="41">
        <v>128.56822</v>
      </c>
      <c r="BT8" s="41">
        <v>12.893140000000001</v>
      </c>
      <c r="BU8" s="41"/>
      <c r="BV8" s="41">
        <v>35.935000000000002</v>
      </c>
      <c r="BW8" s="41">
        <v>3.85819</v>
      </c>
      <c r="BX8" s="41"/>
      <c r="BY8" s="41"/>
      <c r="BZ8" s="41">
        <v>90.287809999999993</v>
      </c>
      <c r="CA8" s="41">
        <v>24.71688</v>
      </c>
      <c r="CB8" s="41"/>
      <c r="CC8" s="41">
        <v>0.78800000000000003</v>
      </c>
      <c r="CD8" s="41">
        <v>25.411100000000001</v>
      </c>
      <c r="CE8" s="41">
        <v>468.11110000000002</v>
      </c>
      <c r="CF8" s="41"/>
      <c r="CG8" s="41">
        <v>142.88029</v>
      </c>
      <c r="CH8" s="41">
        <v>17.741990000000001</v>
      </c>
      <c r="CI8" s="41"/>
      <c r="CJ8" s="41"/>
      <c r="CK8" s="41">
        <v>17.3355</v>
      </c>
      <c r="CL8" s="41">
        <v>4.9601100000000002</v>
      </c>
      <c r="CM8" s="41"/>
      <c r="CN8" s="41"/>
      <c r="CO8" s="41">
        <v>17.29627</v>
      </c>
      <c r="CP8" s="41">
        <v>294.24</v>
      </c>
      <c r="CQ8" s="41"/>
      <c r="CR8" s="41">
        <v>40</v>
      </c>
      <c r="CS8" s="41"/>
      <c r="CT8" s="41">
        <v>32.579000000000001</v>
      </c>
    </row>
    <row r="9" spans="1:98" ht="15.6" x14ac:dyDescent="0.3">
      <c r="A9" s="1"/>
      <c r="B9" s="42" t="s">
        <v>727</v>
      </c>
      <c r="C9" s="43"/>
      <c r="D9" s="43"/>
      <c r="E9" s="43">
        <v>32.08081</v>
      </c>
      <c r="F9" s="43">
        <v>11.571999999999999</v>
      </c>
      <c r="G9" s="43"/>
      <c r="H9" s="43"/>
      <c r="I9" s="43"/>
      <c r="J9" s="43"/>
      <c r="K9" s="43"/>
      <c r="L9" s="43">
        <v>26.11195</v>
      </c>
      <c r="M9" s="43">
        <v>13.8042</v>
      </c>
      <c r="N9" s="43">
        <v>12.97</v>
      </c>
      <c r="O9" s="43">
        <v>31.768000000000001</v>
      </c>
      <c r="P9" s="43"/>
      <c r="Q9" s="43"/>
      <c r="R9" s="43">
        <v>51.65</v>
      </c>
      <c r="S9" s="43"/>
      <c r="T9" s="43">
        <v>38.0777</v>
      </c>
      <c r="U9" s="43"/>
      <c r="V9" s="43">
        <v>9.8000000000000007</v>
      </c>
      <c r="W9" s="43"/>
      <c r="X9" s="43">
        <v>146.34238999999999</v>
      </c>
      <c r="Y9" s="43"/>
      <c r="Z9" s="43"/>
      <c r="AA9" s="43"/>
      <c r="AB9" s="43"/>
      <c r="AC9" s="43"/>
      <c r="AD9" s="43"/>
      <c r="AE9" s="43"/>
      <c r="AF9" s="43"/>
      <c r="AG9" s="43"/>
      <c r="AH9" s="43"/>
      <c r="AI9" s="43"/>
      <c r="AJ9" s="43">
        <v>5.3343100000000003</v>
      </c>
      <c r="AK9" s="43">
        <v>0</v>
      </c>
      <c r="AL9" s="43"/>
      <c r="AM9" s="43">
        <v>53.525300000000001</v>
      </c>
      <c r="AN9" s="43">
        <v>124.47956000000001</v>
      </c>
      <c r="AO9" s="43">
        <v>28.43713</v>
      </c>
      <c r="AP9" s="43">
        <v>0.7</v>
      </c>
      <c r="AQ9" s="43">
        <v>165.89</v>
      </c>
      <c r="AR9" s="43"/>
      <c r="AS9" s="43">
        <v>37.73068</v>
      </c>
      <c r="AT9" s="43">
        <v>31.473189999999999</v>
      </c>
      <c r="AU9" s="43"/>
      <c r="AV9" s="43">
        <v>117.1763</v>
      </c>
      <c r="AW9" s="43">
        <v>37.327500000000001</v>
      </c>
      <c r="AX9" s="43"/>
      <c r="AY9" s="43"/>
      <c r="AZ9" s="43"/>
      <c r="BA9" s="43">
        <v>2.1</v>
      </c>
      <c r="BB9" s="43"/>
      <c r="BC9" s="43">
        <v>72.572760000000002</v>
      </c>
      <c r="BD9" s="43"/>
      <c r="BE9" s="43">
        <v>12</v>
      </c>
      <c r="BF9" s="43"/>
      <c r="BG9" s="43"/>
      <c r="BH9" s="43"/>
      <c r="BI9" s="43">
        <v>18.916540000000001</v>
      </c>
      <c r="BJ9" s="43"/>
      <c r="BK9" s="43"/>
      <c r="BL9" s="43"/>
      <c r="BM9" s="43"/>
      <c r="BN9" s="43">
        <v>55.78</v>
      </c>
      <c r="BO9" s="43">
        <v>2.0499999999999998</v>
      </c>
      <c r="BP9" s="43">
        <v>141.70796000000001</v>
      </c>
      <c r="BQ9" s="43"/>
      <c r="BR9" s="43">
        <v>4.51715</v>
      </c>
      <c r="BS9" s="43">
        <v>128.46375</v>
      </c>
      <c r="BT9" s="43">
        <v>12.63809</v>
      </c>
      <c r="BU9" s="43"/>
      <c r="BV9" s="43">
        <v>36.444899999999997</v>
      </c>
      <c r="BW9" s="43">
        <v>3.9634800000000001</v>
      </c>
      <c r="BX9" s="43"/>
      <c r="BY9" s="43"/>
      <c r="BZ9" s="43">
        <v>89.186790000000002</v>
      </c>
      <c r="CA9" s="43">
        <v>24.72991</v>
      </c>
      <c r="CB9" s="43"/>
      <c r="CC9" s="43">
        <v>0.755</v>
      </c>
      <c r="CD9" s="43">
        <v>25.402950000000001</v>
      </c>
      <c r="CE9" s="43">
        <v>464.44006000000002</v>
      </c>
      <c r="CF9" s="43"/>
      <c r="CG9" s="43">
        <v>142.95733000000001</v>
      </c>
      <c r="CH9" s="43">
        <v>17.49888</v>
      </c>
      <c r="CI9" s="43"/>
      <c r="CJ9" s="43"/>
      <c r="CK9" s="43">
        <v>17.316700000000001</v>
      </c>
      <c r="CL9" s="43">
        <v>4.9322400000000002</v>
      </c>
      <c r="CM9" s="43"/>
      <c r="CN9" s="43"/>
      <c r="CO9" s="43">
        <v>16.80151</v>
      </c>
      <c r="CP9" s="43">
        <v>294.08999999999997</v>
      </c>
      <c r="CQ9" s="43"/>
      <c r="CR9" s="43">
        <v>39.89</v>
      </c>
      <c r="CS9" s="43"/>
      <c r="CT9" s="43">
        <v>32.790999999999997</v>
      </c>
    </row>
    <row r="10" spans="1:98" ht="15.6" x14ac:dyDescent="0.3">
      <c r="A10" s="1"/>
      <c r="B10" s="42" t="s">
        <v>728</v>
      </c>
      <c r="C10" s="43"/>
      <c r="D10" s="43"/>
      <c r="E10" s="43">
        <v>32.16048</v>
      </c>
      <c r="F10" s="43">
        <v>11.492000000000001</v>
      </c>
      <c r="G10" s="43"/>
      <c r="H10" s="43"/>
      <c r="I10" s="43"/>
      <c r="J10" s="43"/>
      <c r="K10" s="43"/>
      <c r="L10" s="43">
        <v>26.437449999999998</v>
      </c>
      <c r="M10" s="43">
        <v>13.825200000000001</v>
      </c>
      <c r="N10" s="43">
        <v>13.02</v>
      </c>
      <c r="O10" s="43">
        <v>31.838000000000001</v>
      </c>
      <c r="P10" s="43"/>
      <c r="Q10" s="43"/>
      <c r="R10" s="43">
        <v>51.954999999999998</v>
      </c>
      <c r="S10" s="43"/>
      <c r="T10" s="43">
        <v>44.521709999999999</v>
      </c>
      <c r="U10" s="43"/>
      <c r="V10" s="43">
        <v>9.8000000000000007</v>
      </c>
      <c r="W10" s="43"/>
      <c r="X10" s="43">
        <v>134.61478</v>
      </c>
      <c r="Y10" s="43"/>
      <c r="Z10" s="43"/>
      <c r="AA10" s="43"/>
      <c r="AB10" s="43"/>
      <c r="AC10" s="43"/>
      <c r="AD10" s="43"/>
      <c r="AE10" s="43"/>
      <c r="AF10" s="43"/>
      <c r="AG10" s="43"/>
      <c r="AH10" s="43"/>
      <c r="AI10" s="43"/>
      <c r="AJ10" s="43">
        <v>5.31128</v>
      </c>
      <c r="AK10" s="43">
        <v>0</v>
      </c>
      <c r="AL10" s="43"/>
      <c r="AM10" s="43">
        <v>50.972200000000001</v>
      </c>
      <c r="AN10" s="43">
        <v>124.54662999999999</v>
      </c>
      <c r="AO10" s="43">
        <v>28.5731</v>
      </c>
      <c r="AP10" s="43">
        <v>0.64</v>
      </c>
      <c r="AQ10" s="43">
        <v>164.79</v>
      </c>
      <c r="AR10" s="43"/>
      <c r="AS10" s="43">
        <v>37.844830000000002</v>
      </c>
      <c r="AT10" s="43">
        <v>30.96565</v>
      </c>
      <c r="AU10" s="43"/>
      <c r="AV10" s="43">
        <v>117.15913</v>
      </c>
      <c r="AW10" s="43">
        <v>36.282699999999998</v>
      </c>
      <c r="AX10" s="43"/>
      <c r="AY10" s="43"/>
      <c r="AZ10" s="43"/>
      <c r="BA10" s="43">
        <v>2</v>
      </c>
      <c r="BB10" s="43"/>
      <c r="BC10" s="43">
        <v>72.260760000000005</v>
      </c>
      <c r="BD10" s="43"/>
      <c r="BE10" s="43">
        <v>12</v>
      </c>
      <c r="BF10" s="43"/>
      <c r="BG10" s="43"/>
      <c r="BH10" s="43"/>
      <c r="BI10" s="43">
        <v>18.649010000000001</v>
      </c>
      <c r="BJ10" s="43"/>
      <c r="BK10" s="43"/>
      <c r="BL10" s="43"/>
      <c r="BM10" s="43"/>
      <c r="BN10" s="43">
        <v>55.14</v>
      </c>
      <c r="BO10" s="43">
        <v>1.99</v>
      </c>
      <c r="BP10" s="43">
        <v>140.04984999999999</v>
      </c>
      <c r="BQ10" s="43"/>
      <c r="BR10" s="43">
        <v>4.5966300000000002</v>
      </c>
      <c r="BS10" s="43">
        <v>126.73551</v>
      </c>
      <c r="BT10" s="43">
        <v>11.80898</v>
      </c>
      <c r="BU10" s="43"/>
      <c r="BV10" s="43">
        <v>36.171799999999998</v>
      </c>
      <c r="BW10" s="43">
        <v>4.0072999999999999</v>
      </c>
      <c r="BX10" s="43"/>
      <c r="BY10" s="43"/>
      <c r="BZ10" s="43">
        <v>90.596630000000005</v>
      </c>
      <c r="CA10" s="43">
        <v>24.736879999999999</v>
      </c>
      <c r="CB10" s="43"/>
      <c r="CC10" s="43">
        <v>0.77600000000000002</v>
      </c>
      <c r="CD10" s="43">
        <v>26.094930000000002</v>
      </c>
      <c r="CE10" s="43">
        <v>459.22755000000001</v>
      </c>
      <c r="CF10" s="43"/>
      <c r="CG10" s="43">
        <v>151.81824</v>
      </c>
      <c r="CH10" s="43">
        <v>17.513750000000002</v>
      </c>
      <c r="CI10" s="43"/>
      <c r="CJ10" s="43"/>
      <c r="CK10" s="43">
        <v>17.616900000000001</v>
      </c>
      <c r="CL10" s="43">
        <v>4.96462</v>
      </c>
      <c r="CM10" s="43"/>
      <c r="CN10" s="43"/>
      <c r="CO10" s="43">
        <v>16.798300000000001</v>
      </c>
      <c r="CP10" s="43">
        <v>292.17</v>
      </c>
      <c r="CQ10" s="43"/>
      <c r="CR10" s="43">
        <v>40.253</v>
      </c>
      <c r="CS10" s="43"/>
      <c r="CT10" s="43">
        <v>32.435000000000002</v>
      </c>
    </row>
    <row r="11" spans="1:98" ht="15.6" x14ac:dyDescent="0.3">
      <c r="A11" s="1"/>
      <c r="B11" s="42" t="s">
        <v>729</v>
      </c>
      <c r="C11" s="43"/>
      <c r="D11" s="43"/>
      <c r="E11" s="43">
        <v>32.133580000000002</v>
      </c>
      <c r="F11" s="43">
        <v>11.986000000000001</v>
      </c>
      <c r="G11" s="43"/>
      <c r="H11" s="43"/>
      <c r="I11" s="43"/>
      <c r="J11" s="43"/>
      <c r="K11" s="43"/>
      <c r="L11" s="43">
        <v>26.543610000000001</v>
      </c>
      <c r="M11" s="43">
        <v>14.3375</v>
      </c>
      <c r="N11" s="43">
        <v>12.92</v>
      </c>
      <c r="O11" s="43">
        <v>31.614000000000001</v>
      </c>
      <c r="P11" s="43"/>
      <c r="Q11" s="43"/>
      <c r="R11" s="43">
        <v>52.232999999999997</v>
      </c>
      <c r="S11" s="43"/>
      <c r="T11" s="43">
        <v>53.286670000000001</v>
      </c>
      <c r="U11" s="43"/>
      <c r="V11" s="43">
        <v>9.9</v>
      </c>
      <c r="W11" s="43"/>
      <c r="X11" s="43">
        <v>129.65487999999999</v>
      </c>
      <c r="Y11" s="43"/>
      <c r="Z11" s="43"/>
      <c r="AA11" s="43"/>
      <c r="AB11" s="43"/>
      <c r="AC11" s="43"/>
      <c r="AD11" s="43"/>
      <c r="AE11" s="43"/>
      <c r="AF11" s="43"/>
      <c r="AG11" s="43"/>
      <c r="AH11" s="43"/>
      <c r="AI11" s="43"/>
      <c r="AJ11" s="43">
        <v>5.2735900000000004</v>
      </c>
      <c r="AK11" s="43">
        <v>0</v>
      </c>
      <c r="AL11" s="43"/>
      <c r="AM11" s="43">
        <v>49.533700000000003</v>
      </c>
      <c r="AN11" s="43">
        <v>124.91296</v>
      </c>
      <c r="AO11" s="43">
        <v>28.898260000000001</v>
      </c>
      <c r="AP11" s="43">
        <v>0.44</v>
      </c>
      <c r="AQ11" s="43">
        <v>163.52000000000001</v>
      </c>
      <c r="AR11" s="43"/>
      <c r="AS11" s="43">
        <v>38.521349999999998</v>
      </c>
      <c r="AT11" s="43">
        <v>31.768360000000001</v>
      </c>
      <c r="AU11" s="43"/>
      <c r="AV11" s="43">
        <v>117.0515</v>
      </c>
      <c r="AW11" s="43">
        <v>37.2438</v>
      </c>
      <c r="AX11" s="43"/>
      <c r="AY11" s="43"/>
      <c r="AZ11" s="43"/>
      <c r="BA11" s="43">
        <v>2.1</v>
      </c>
      <c r="BB11" s="43"/>
      <c r="BC11" s="43">
        <v>74.040149999999997</v>
      </c>
      <c r="BD11" s="43"/>
      <c r="BE11" s="43">
        <v>12</v>
      </c>
      <c r="BF11" s="43"/>
      <c r="BG11" s="43"/>
      <c r="BH11" s="43"/>
      <c r="BI11" s="43">
        <v>18.842110000000002</v>
      </c>
      <c r="BJ11" s="43"/>
      <c r="BK11" s="43"/>
      <c r="BL11" s="43"/>
      <c r="BM11" s="43"/>
      <c r="BN11" s="43">
        <v>55.28</v>
      </c>
      <c r="BO11" s="43">
        <v>2.08</v>
      </c>
      <c r="BP11" s="43">
        <v>137.24865</v>
      </c>
      <c r="BQ11" s="43"/>
      <c r="BR11" s="43">
        <v>4.5949499999999999</v>
      </c>
      <c r="BS11" s="43">
        <v>126.42682000000001</v>
      </c>
      <c r="BT11" s="43">
        <v>10.023250000000001</v>
      </c>
      <c r="BU11" s="43"/>
      <c r="BV11" s="43">
        <v>36.551900000000003</v>
      </c>
      <c r="BW11" s="43">
        <v>3.7307000000000001</v>
      </c>
      <c r="BX11" s="43"/>
      <c r="BY11" s="43"/>
      <c r="BZ11" s="43">
        <v>91.184129999999996</v>
      </c>
      <c r="CA11" s="43">
        <v>24.723749999999999</v>
      </c>
      <c r="CB11" s="43"/>
      <c r="CC11" s="43">
        <v>0.75800000000000001</v>
      </c>
      <c r="CD11" s="43">
        <v>26.685479999999998</v>
      </c>
      <c r="CE11" s="43">
        <v>467.37333000000001</v>
      </c>
      <c r="CF11" s="43"/>
      <c r="CG11" s="43">
        <v>148.85628</v>
      </c>
      <c r="CH11" s="43">
        <v>17.28265</v>
      </c>
      <c r="CI11" s="43"/>
      <c r="CJ11" s="43"/>
      <c r="CK11" s="43">
        <v>17.098199999999999</v>
      </c>
      <c r="CL11" s="43">
        <v>4.7846299999999999</v>
      </c>
      <c r="CM11" s="43"/>
      <c r="CN11" s="43"/>
      <c r="CO11" s="43">
        <v>16.622589999999999</v>
      </c>
      <c r="CP11" s="43">
        <v>285.26</v>
      </c>
      <c r="CQ11" s="43"/>
      <c r="CR11" s="43">
        <v>40.165999999999997</v>
      </c>
      <c r="CS11" s="43"/>
      <c r="CT11" s="43">
        <v>32.53</v>
      </c>
    </row>
    <row r="12" spans="1:98" ht="15.6" x14ac:dyDescent="0.3">
      <c r="A12" s="1"/>
      <c r="B12" s="42" t="s">
        <v>730</v>
      </c>
      <c r="C12" s="43"/>
      <c r="D12" s="43"/>
      <c r="E12" s="43">
        <v>32.160820000000001</v>
      </c>
      <c r="F12" s="43">
        <v>12.343999999999999</v>
      </c>
      <c r="G12" s="43"/>
      <c r="H12" s="43"/>
      <c r="I12" s="43"/>
      <c r="J12" s="43"/>
      <c r="K12" s="43"/>
      <c r="L12" s="43">
        <v>26.955159999999999</v>
      </c>
      <c r="M12" s="43">
        <v>14.820600000000001</v>
      </c>
      <c r="N12" s="43">
        <v>11.87</v>
      </c>
      <c r="O12" s="43">
        <v>32.045999999999999</v>
      </c>
      <c r="P12" s="43"/>
      <c r="Q12" s="43"/>
      <c r="R12" s="43">
        <v>51.908999999999999</v>
      </c>
      <c r="S12" s="43"/>
      <c r="T12" s="43">
        <v>56.842230000000001</v>
      </c>
      <c r="U12" s="43"/>
      <c r="V12" s="43">
        <v>9.9</v>
      </c>
      <c r="W12" s="43"/>
      <c r="X12" s="43">
        <v>135.69900000000001</v>
      </c>
      <c r="Y12" s="43"/>
      <c r="Z12" s="43"/>
      <c r="AA12" s="43"/>
      <c r="AB12" s="43"/>
      <c r="AC12" s="43"/>
      <c r="AD12" s="43"/>
      <c r="AE12" s="43"/>
      <c r="AF12" s="43"/>
      <c r="AG12" s="43"/>
      <c r="AH12" s="43"/>
      <c r="AI12" s="43"/>
      <c r="AJ12" s="43">
        <v>5.2218400000000003</v>
      </c>
      <c r="AK12" s="43">
        <v>0</v>
      </c>
      <c r="AL12" s="43"/>
      <c r="AM12" s="43">
        <v>50.577199999999998</v>
      </c>
      <c r="AN12" s="43">
        <v>124.38939999999999</v>
      </c>
      <c r="AO12" s="43">
        <v>28.712980000000002</v>
      </c>
      <c r="AP12" s="43">
        <v>0.41</v>
      </c>
      <c r="AQ12" s="43">
        <v>164.93</v>
      </c>
      <c r="AR12" s="43"/>
      <c r="AS12" s="43">
        <v>38.528410000000001</v>
      </c>
      <c r="AT12" s="43">
        <v>35.199120000000001</v>
      </c>
      <c r="AU12" s="43"/>
      <c r="AV12" s="43">
        <v>117.16919</v>
      </c>
      <c r="AW12" s="43">
        <v>38.038499999999999</v>
      </c>
      <c r="AX12" s="43"/>
      <c r="AY12" s="43"/>
      <c r="AZ12" s="43"/>
      <c r="BA12" s="43">
        <v>2</v>
      </c>
      <c r="BB12" s="43"/>
      <c r="BC12" s="43">
        <v>73.684700000000007</v>
      </c>
      <c r="BD12" s="43"/>
      <c r="BE12" s="43">
        <v>12</v>
      </c>
      <c r="BF12" s="43"/>
      <c r="BG12" s="43"/>
      <c r="BH12" s="43"/>
      <c r="BI12" s="43">
        <v>18.630520000000001</v>
      </c>
      <c r="BJ12" s="43"/>
      <c r="BK12" s="43"/>
      <c r="BL12" s="43"/>
      <c r="BM12" s="43"/>
      <c r="BN12" s="43">
        <v>56.91</v>
      </c>
      <c r="BO12" s="43">
        <v>2.0299999999999998</v>
      </c>
      <c r="BP12" s="43">
        <v>140.25341</v>
      </c>
      <c r="BQ12" s="43"/>
      <c r="BR12" s="43">
        <v>4.6036099999999998</v>
      </c>
      <c r="BS12" s="43">
        <v>127.69144</v>
      </c>
      <c r="BT12" s="43">
        <v>10.5389</v>
      </c>
      <c r="BU12" s="43"/>
      <c r="BV12" s="43">
        <v>34.811999999999998</v>
      </c>
      <c r="BW12" s="43">
        <v>3.87202</v>
      </c>
      <c r="BX12" s="43"/>
      <c r="BY12" s="43"/>
      <c r="BZ12" s="43">
        <v>90.810419999999993</v>
      </c>
      <c r="CA12" s="43">
        <v>24.734310000000001</v>
      </c>
      <c r="CB12" s="43"/>
      <c r="CC12" s="43">
        <v>0.749</v>
      </c>
      <c r="CD12" s="43">
        <v>27.217549999999999</v>
      </c>
      <c r="CE12" s="43">
        <v>456.78088000000002</v>
      </c>
      <c r="CF12" s="43"/>
      <c r="CG12" s="43">
        <v>147.54176000000001</v>
      </c>
      <c r="CH12" s="43">
        <v>17.42239</v>
      </c>
      <c r="CI12" s="43"/>
      <c r="CJ12" s="43"/>
      <c r="CK12" s="43">
        <v>17.363600000000002</v>
      </c>
      <c r="CL12" s="43">
        <v>4.4942299999999999</v>
      </c>
      <c r="CM12" s="43"/>
      <c r="CN12" s="43"/>
      <c r="CO12" s="43">
        <v>16.75591</v>
      </c>
      <c r="CP12" s="43">
        <v>286.32</v>
      </c>
      <c r="CQ12" s="43"/>
      <c r="CR12" s="43">
        <v>40.307000000000002</v>
      </c>
      <c r="CS12" s="43"/>
      <c r="CT12" s="43">
        <v>32.219000000000001</v>
      </c>
    </row>
    <row r="13" spans="1:98" ht="15.6" x14ac:dyDescent="0.3">
      <c r="A13" s="1"/>
      <c r="B13" s="42" t="s">
        <v>731</v>
      </c>
      <c r="C13" s="43"/>
      <c r="D13" s="43"/>
      <c r="E13" s="43">
        <v>31.273910000000001</v>
      </c>
      <c r="F13" s="43">
        <v>11.194000000000001</v>
      </c>
      <c r="G13" s="43"/>
      <c r="H13" s="43"/>
      <c r="I13" s="43"/>
      <c r="J13" s="43"/>
      <c r="K13" s="43"/>
      <c r="L13" s="43">
        <v>26.232859999999999</v>
      </c>
      <c r="M13" s="43">
        <v>14.693</v>
      </c>
      <c r="N13" s="43">
        <v>12.22</v>
      </c>
      <c r="O13" s="43">
        <v>32.514000000000003</v>
      </c>
      <c r="P13" s="43"/>
      <c r="Q13" s="43"/>
      <c r="R13" s="43">
        <v>51.97</v>
      </c>
      <c r="S13" s="43"/>
      <c r="T13" s="43">
        <v>35.209679999999999</v>
      </c>
      <c r="U13" s="43"/>
      <c r="V13" s="43">
        <v>9.8000000000000007</v>
      </c>
      <c r="W13" s="43"/>
      <c r="X13" s="43">
        <v>155.08807999999999</v>
      </c>
      <c r="Y13" s="43"/>
      <c r="Z13" s="43"/>
      <c r="AA13" s="43"/>
      <c r="AB13" s="43"/>
      <c r="AC13" s="43"/>
      <c r="AD13" s="43"/>
      <c r="AE13" s="43"/>
      <c r="AF13" s="43"/>
      <c r="AG13" s="43"/>
      <c r="AH13" s="43"/>
      <c r="AI13" s="43"/>
      <c r="AJ13" s="43">
        <v>4.8159200000000002</v>
      </c>
      <c r="AK13" s="43">
        <v>0</v>
      </c>
      <c r="AL13" s="43"/>
      <c r="AM13" s="43">
        <v>51.418199999999999</v>
      </c>
      <c r="AN13" s="43">
        <v>124.50785</v>
      </c>
      <c r="AO13" s="43">
        <v>28.823689999999999</v>
      </c>
      <c r="AP13" s="43">
        <v>0.67</v>
      </c>
      <c r="AQ13" s="43">
        <v>165.71</v>
      </c>
      <c r="AR13" s="43"/>
      <c r="AS13" s="43">
        <v>37.121000000000002</v>
      </c>
      <c r="AT13" s="43">
        <v>35.136229999999998</v>
      </c>
      <c r="AU13" s="43"/>
      <c r="AV13" s="43">
        <v>116.81434</v>
      </c>
      <c r="AW13" s="43">
        <v>38.068800000000003</v>
      </c>
      <c r="AX13" s="43"/>
      <c r="AY13" s="43"/>
      <c r="AZ13" s="43"/>
      <c r="BA13" s="43">
        <v>2.1</v>
      </c>
      <c r="BB13" s="43"/>
      <c r="BC13" s="43">
        <v>74.112290000000002</v>
      </c>
      <c r="BD13" s="43"/>
      <c r="BE13" s="43">
        <v>12</v>
      </c>
      <c r="BF13" s="43"/>
      <c r="BG13" s="43"/>
      <c r="BH13" s="43"/>
      <c r="BI13" s="43">
        <v>18.842649999999999</v>
      </c>
      <c r="BJ13" s="43"/>
      <c r="BK13" s="43"/>
      <c r="BL13" s="43"/>
      <c r="BM13" s="43"/>
      <c r="BN13" s="43">
        <v>55.79</v>
      </c>
      <c r="BO13" s="43">
        <v>1.96</v>
      </c>
      <c r="BP13" s="43">
        <v>142.91310999999999</v>
      </c>
      <c r="BQ13" s="43"/>
      <c r="BR13" s="43">
        <v>4.6110499999999996</v>
      </c>
      <c r="BS13" s="43">
        <v>128.90052</v>
      </c>
      <c r="BT13" s="43">
        <v>10.780889999999999</v>
      </c>
      <c r="BU13" s="43"/>
      <c r="BV13" s="43">
        <v>34.366199999999999</v>
      </c>
      <c r="BW13" s="43">
        <v>3.9659300000000002</v>
      </c>
      <c r="BX13" s="43"/>
      <c r="BY13" s="43"/>
      <c r="BZ13" s="43">
        <v>91.204089999999994</v>
      </c>
      <c r="CA13" s="43">
        <v>24.76247</v>
      </c>
      <c r="CB13" s="43"/>
      <c r="CC13" s="43">
        <v>0.77600000000000002</v>
      </c>
      <c r="CD13" s="43">
        <v>28.1342</v>
      </c>
      <c r="CE13" s="43">
        <v>461.97897999999998</v>
      </c>
      <c r="CF13" s="43"/>
      <c r="CG13" s="43">
        <v>146.43624</v>
      </c>
      <c r="CH13" s="43">
        <v>16.946110000000001</v>
      </c>
      <c r="CI13" s="43"/>
      <c r="CJ13" s="43"/>
      <c r="CK13" s="43">
        <v>16.554600000000001</v>
      </c>
      <c r="CL13" s="43">
        <v>4.47309</v>
      </c>
      <c r="CM13" s="43"/>
      <c r="CN13" s="43"/>
      <c r="CO13" s="43">
        <v>16.95204</v>
      </c>
      <c r="CP13" s="43">
        <v>295.10000000000002</v>
      </c>
      <c r="CQ13" s="43"/>
      <c r="CR13" s="43">
        <v>40.183</v>
      </c>
      <c r="CS13" s="43"/>
      <c r="CT13" s="43">
        <v>31.01</v>
      </c>
    </row>
    <row r="14" spans="1:98" ht="15.6" x14ac:dyDescent="0.3">
      <c r="A14" s="1"/>
      <c r="B14" s="42" t="s">
        <v>732</v>
      </c>
      <c r="C14" s="43"/>
      <c r="D14" s="43"/>
      <c r="E14" s="43">
        <v>28.649640000000002</v>
      </c>
      <c r="F14" s="43">
        <v>12.125</v>
      </c>
      <c r="G14" s="43"/>
      <c r="H14" s="43"/>
      <c r="I14" s="43"/>
      <c r="J14" s="43"/>
      <c r="K14" s="43"/>
      <c r="L14" s="43">
        <v>26.090990000000001</v>
      </c>
      <c r="M14" s="43">
        <v>14.1889</v>
      </c>
      <c r="N14" s="43">
        <v>12.9</v>
      </c>
      <c r="O14" s="43">
        <v>32.097999999999999</v>
      </c>
      <c r="P14" s="43"/>
      <c r="Q14" s="43"/>
      <c r="R14" s="43">
        <v>51.723999999999997</v>
      </c>
      <c r="S14" s="43"/>
      <c r="T14" s="43">
        <v>48.149209999999997</v>
      </c>
      <c r="U14" s="43"/>
      <c r="V14" s="43">
        <v>9.8000000000000007</v>
      </c>
      <c r="W14" s="43"/>
      <c r="X14" s="43">
        <v>172.74100000000001</v>
      </c>
      <c r="Y14" s="43"/>
      <c r="Z14" s="43"/>
      <c r="AA14" s="43"/>
      <c r="AB14" s="43"/>
      <c r="AC14" s="43"/>
      <c r="AD14" s="43"/>
      <c r="AE14" s="43"/>
      <c r="AF14" s="43"/>
      <c r="AG14" s="43"/>
      <c r="AH14" s="43"/>
      <c r="AI14" s="43"/>
      <c r="AJ14" s="43">
        <v>5.0571900000000003</v>
      </c>
      <c r="AK14" s="43">
        <v>0</v>
      </c>
      <c r="AL14" s="43"/>
      <c r="AM14" s="43">
        <v>52.953899999999997</v>
      </c>
      <c r="AN14" s="43">
        <v>124.22026</v>
      </c>
      <c r="AO14" s="43">
        <v>28.55097</v>
      </c>
      <c r="AP14" s="43">
        <v>0.48</v>
      </c>
      <c r="AQ14" s="43">
        <v>163.6</v>
      </c>
      <c r="AR14" s="43"/>
      <c r="AS14" s="43">
        <v>37.494660000000003</v>
      </c>
      <c r="AT14" s="43">
        <v>35.529310000000002</v>
      </c>
      <c r="AU14" s="43"/>
      <c r="AV14" s="43">
        <v>116.97238</v>
      </c>
      <c r="AW14" s="43">
        <v>37.216900000000003</v>
      </c>
      <c r="AX14" s="43"/>
      <c r="AY14" s="43"/>
      <c r="AZ14" s="43"/>
      <c r="BA14" s="43">
        <v>2</v>
      </c>
      <c r="BB14" s="43"/>
      <c r="BC14" s="43">
        <v>74.059160000000006</v>
      </c>
      <c r="BD14" s="43"/>
      <c r="BE14" s="43">
        <v>12</v>
      </c>
      <c r="BF14" s="43"/>
      <c r="BG14" s="43"/>
      <c r="BH14" s="43"/>
      <c r="BI14" s="43">
        <v>18.764119999999998</v>
      </c>
      <c r="BJ14" s="43"/>
      <c r="BK14" s="43"/>
      <c r="BL14" s="43"/>
      <c r="BM14" s="43"/>
      <c r="BN14" s="43">
        <v>55.87</v>
      </c>
      <c r="BO14" s="43">
        <v>1.92</v>
      </c>
      <c r="BP14" s="43">
        <v>144.59644</v>
      </c>
      <c r="BQ14" s="43"/>
      <c r="BR14" s="43">
        <v>4.6334</v>
      </c>
      <c r="BS14" s="43">
        <v>129.57793000000001</v>
      </c>
      <c r="BT14" s="43">
        <v>12.102589999999999</v>
      </c>
      <c r="BU14" s="43"/>
      <c r="BV14" s="43">
        <v>34.451099999999997</v>
      </c>
      <c r="BW14" s="43">
        <v>4.0273599999999998</v>
      </c>
      <c r="BX14" s="43"/>
      <c r="BY14" s="43"/>
      <c r="BZ14" s="43">
        <v>90.481849999999994</v>
      </c>
      <c r="CA14" s="43">
        <v>24.69435</v>
      </c>
      <c r="CB14" s="43"/>
      <c r="CC14" s="43">
        <v>0.75900000000000001</v>
      </c>
      <c r="CD14" s="43">
        <v>28.56391</v>
      </c>
      <c r="CE14" s="43">
        <v>464.75547</v>
      </c>
      <c r="CF14" s="43"/>
      <c r="CG14" s="43">
        <v>144.51012</v>
      </c>
      <c r="CH14" s="43">
        <v>17.521640000000001</v>
      </c>
      <c r="CI14" s="43"/>
      <c r="CJ14" s="43"/>
      <c r="CK14" s="43">
        <v>17.381</v>
      </c>
      <c r="CL14" s="43">
        <v>4.5267200000000001</v>
      </c>
      <c r="CM14" s="43"/>
      <c r="CN14" s="43"/>
      <c r="CO14" s="43">
        <v>17.012840000000001</v>
      </c>
      <c r="CP14" s="43">
        <v>282.79000000000002</v>
      </c>
      <c r="CQ14" s="43"/>
      <c r="CR14" s="43">
        <v>39.718000000000004</v>
      </c>
      <c r="CS14" s="43"/>
      <c r="CT14" s="43">
        <v>29.852</v>
      </c>
    </row>
    <row r="15" spans="1:98" ht="15.6" x14ac:dyDescent="0.3">
      <c r="A15" s="1"/>
      <c r="B15" s="42" t="s">
        <v>733</v>
      </c>
      <c r="C15" s="43"/>
      <c r="D15" s="43"/>
      <c r="E15" s="43">
        <v>29.532340000000001</v>
      </c>
      <c r="F15" s="43">
        <v>12.106</v>
      </c>
      <c r="G15" s="43"/>
      <c r="H15" s="43"/>
      <c r="I15" s="43"/>
      <c r="J15" s="43"/>
      <c r="K15" s="43"/>
      <c r="L15" s="43">
        <v>26.410070000000001</v>
      </c>
      <c r="M15" s="43">
        <v>14.195499999999999</v>
      </c>
      <c r="N15" s="43">
        <v>12.97</v>
      </c>
      <c r="O15" s="43">
        <v>32.119999999999997</v>
      </c>
      <c r="P15" s="43"/>
      <c r="Q15" s="43"/>
      <c r="R15" s="43">
        <v>51.496000000000002</v>
      </c>
      <c r="S15" s="43"/>
      <c r="T15" s="43">
        <v>40.705559999999998</v>
      </c>
      <c r="U15" s="43"/>
      <c r="V15" s="43">
        <v>9.8000000000000007</v>
      </c>
      <c r="W15" s="43"/>
      <c r="X15" s="43">
        <v>156.56414000000001</v>
      </c>
      <c r="Y15" s="43"/>
      <c r="Z15" s="43"/>
      <c r="AA15" s="43"/>
      <c r="AB15" s="43"/>
      <c r="AC15" s="43"/>
      <c r="AD15" s="43"/>
      <c r="AE15" s="43"/>
      <c r="AF15" s="43"/>
      <c r="AG15" s="43"/>
      <c r="AH15" s="43"/>
      <c r="AI15" s="43"/>
      <c r="AJ15" s="43">
        <v>5.19055</v>
      </c>
      <c r="AK15" s="43">
        <v>0</v>
      </c>
      <c r="AL15" s="43"/>
      <c r="AM15" s="43">
        <v>53.578400000000002</v>
      </c>
      <c r="AN15" s="43">
        <v>122.97487</v>
      </c>
      <c r="AO15" s="43">
        <v>28.751010000000001</v>
      </c>
      <c r="AP15" s="43">
        <v>0.18</v>
      </c>
      <c r="AQ15" s="43">
        <v>162.1</v>
      </c>
      <c r="AR15" s="43"/>
      <c r="AS15" s="43">
        <v>36.905920000000002</v>
      </c>
      <c r="AT15" s="43">
        <v>35.028419999999997</v>
      </c>
      <c r="AU15" s="43"/>
      <c r="AV15" s="43">
        <v>116.89344</v>
      </c>
      <c r="AW15" s="43">
        <v>37.004199999999997</v>
      </c>
      <c r="AX15" s="43"/>
      <c r="AY15" s="43"/>
      <c r="AZ15" s="43"/>
      <c r="BA15" s="43">
        <v>2.1</v>
      </c>
      <c r="BB15" s="43"/>
      <c r="BC15" s="43">
        <v>74.033519999999996</v>
      </c>
      <c r="BD15" s="43"/>
      <c r="BE15" s="43">
        <v>12</v>
      </c>
      <c r="BF15" s="43"/>
      <c r="BG15" s="43"/>
      <c r="BH15" s="43"/>
      <c r="BI15" s="43">
        <v>18.866669999999999</v>
      </c>
      <c r="BJ15" s="43"/>
      <c r="BK15" s="43"/>
      <c r="BL15" s="43"/>
      <c r="BM15" s="43"/>
      <c r="BN15" s="43">
        <v>56.76</v>
      </c>
      <c r="BO15" s="43">
        <v>1.85</v>
      </c>
      <c r="BP15" s="43">
        <v>142.98623000000001</v>
      </c>
      <c r="BQ15" s="43"/>
      <c r="BR15" s="43">
        <v>4.5377900000000002</v>
      </c>
      <c r="BS15" s="43">
        <v>131.24279000000001</v>
      </c>
      <c r="BT15" s="43">
        <v>10.50409</v>
      </c>
      <c r="BU15" s="43"/>
      <c r="BV15" s="43">
        <v>35.489199999999997</v>
      </c>
      <c r="BW15" s="43">
        <v>3.8865599999999998</v>
      </c>
      <c r="BX15" s="43"/>
      <c r="BY15" s="43"/>
      <c r="BZ15" s="43">
        <v>91.07132</v>
      </c>
      <c r="CA15" s="43">
        <v>24.753039999999999</v>
      </c>
      <c r="CB15" s="43"/>
      <c r="CC15" s="43">
        <v>0.77900000000000003</v>
      </c>
      <c r="CD15" s="43">
        <v>26.85933</v>
      </c>
      <c r="CE15" s="43">
        <v>464.18257</v>
      </c>
      <c r="CF15" s="43"/>
      <c r="CG15" s="43">
        <v>144.46889999999999</v>
      </c>
      <c r="CH15" s="43">
        <v>17.55097</v>
      </c>
      <c r="CI15" s="43"/>
      <c r="CJ15" s="43"/>
      <c r="CK15" s="43">
        <v>17.1373</v>
      </c>
      <c r="CL15" s="43">
        <v>4.61022</v>
      </c>
      <c r="CM15" s="43"/>
      <c r="CN15" s="43"/>
      <c r="CO15" s="43">
        <v>17.12771</v>
      </c>
      <c r="CP15" s="43">
        <v>289.87</v>
      </c>
      <c r="CQ15" s="43"/>
      <c r="CR15" s="43">
        <v>39.426000000000002</v>
      </c>
      <c r="CS15" s="43"/>
      <c r="CT15" s="43">
        <v>29.891999999999999</v>
      </c>
    </row>
    <row r="16" spans="1:98" ht="15.6" x14ac:dyDescent="0.3">
      <c r="A16" s="1"/>
      <c r="B16" s="42" t="s">
        <v>734</v>
      </c>
      <c r="C16" s="43"/>
      <c r="D16" s="43"/>
      <c r="E16" s="43">
        <v>30.760200000000001</v>
      </c>
      <c r="F16" s="43">
        <v>11.571</v>
      </c>
      <c r="G16" s="43"/>
      <c r="H16" s="43"/>
      <c r="I16" s="43"/>
      <c r="J16" s="43"/>
      <c r="K16" s="43"/>
      <c r="L16" s="43">
        <v>25.930720000000001</v>
      </c>
      <c r="M16" s="43">
        <v>15.190799999999999</v>
      </c>
      <c r="N16" s="43">
        <v>12.89</v>
      </c>
      <c r="O16" s="43">
        <v>32.095999999999997</v>
      </c>
      <c r="P16" s="43"/>
      <c r="Q16" s="43"/>
      <c r="R16" s="43">
        <v>51.8</v>
      </c>
      <c r="S16" s="43"/>
      <c r="T16" s="43">
        <v>43.969239999999999</v>
      </c>
      <c r="U16" s="43"/>
      <c r="V16" s="43">
        <v>9.5</v>
      </c>
      <c r="W16" s="43"/>
      <c r="X16" s="43">
        <v>147.27472</v>
      </c>
      <c r="Y16" s="43"/>
      <c r="Z16" s="43"/>
      <c r="AA16" s="43"/>
      <c r="AB16" s="43"/>
      <c r="AC16" s="43"/>
      <c r="AD16" s="43"/>
      <c r="AE16" s="43"/>
      <c r="AF16" s="43"/>
      <c r="AG16" s="43"/>
      <c r="AH16" s="43"/>
      <c r="AI16" s="43"/>
      <c r="AJ16" s="43">
        <v>5.2815200000000004</v>
      </c>
      <c r="AK16" s="43">
        <v>0</v>
      </c>
      <c r="AL16" s="43"/>
      <c r="AM16" s="43">
        <v>53.970500000000001</v>
      </c>
      <c r="AN16" s="43">
        <v>123.54309000000001</v>
      </c>
      <c r="AO16" s="43">
        <v>28.594729999999998</v>
      </c>
      <c r="AP16" s="43">
        <v>1.65</v>
      </c>
      <c r="AQ16" s="43">
        <v>161.94999999999999</v>
      </c>
      <c r="AR16" s="43"/>
      <c r="AS16" s="43">
        <v>36.435180000000003</v>
      </c>
      <c r="AT16" s="43">
        <v>34.48695</v>
      </c>
      <c r="AU16" s="43"/>
      <c r="AV16" s="43">
        <v>116.54738</v>
      </c>
      <c r="AW16" s="43">
        <v>36.389299999999999</v>
      </c>
      <c r="AX16" s="43"/>
      <c r="AY16" s="43"/>
      <c r="AZ16" s="43"/>
      <c r="BA16" s="43">
        <v>2.12</v>
      </c>
      <c r="BB16" s="43"/>
      <c r="BC16" s="43">
        <v>74.613119999999995</v>
      </c>
      <c r="BD16" s="43"/>
      <c r="BE16" s="43">
        <v>12</v>
      </c>
      <c r="BF16" s="43"/>
      <c r="BG16" s="43"/>
      <c r="BH16" s="43"/>
      <c r="BI16" s="43">
        <v>18.967479999999998</v>
      </c>
      <c r="BJ16" s="43"/>
      <c r="BK16" s="43"/>
      <c r="BL16" s="43"/>
      <c r="BM16" s="43"/>
      <c r="BN16" s="43">
        <v>54.68</v>
      </c>
      <c r="BO16" s="43">
        <v>1.83</v>
      </c>
      <c r="BP16" s="43">
        <v>144.66962000000001</v>
      </c>
      <c r="BQ16" s="43"/>
      <c r="BR16" s="43">
        <v>4.5102200000000003</v>
      </c>
      <c r="BS16" s="43">
        <v>129.88685000000001</v>
      </c>
      <c r="BT16" s="43">
        <v>10.44868</v>
      </c>
      <c r="BU16" s="43"/>
      <c r="BV16" s="43">
        <v>35.413899999999998</v>
      </c>
      <c r="BW16" s="43">
        <v>3.9036599999999999</v>
      </c>
      <c r="BX16" s="43"/>
      <c r="BY16" s="43"/>
      <c r="BZ16" s="43">
        <v>90.639560000000003</v>
      </c>
      <c r="CA16" s="43">
        <v>24.803709999999999</v>
      </c>
      <c r="CB16" s="43"/>
      <c r="CC16" s="43">
        <v>0.78700000000000003</v>
      </c>
      <c r="CD16" s="43">
        <v>25.31062</v>
      </c>
      <c r="CE16" s="43">
        <v>461.28618999999998</v>
      </c>
      <c r="CF16" s="43"/>
      <c r="CG16" s="43">
        <v>143.64858000000001</v>
      </c>
      <c r="CH16" s="43">
        <v>17.759920000000001</v>
      </c>
      <c r="CI16" s="43"/>
      <c r="CJ16" s="43"/>
      <c r="CK16" s="43">
        <v>16.1357</v>
      </c>
      <c r="CL16" s="43">
        <v>4.8339400000000001</v>
      </c>
      <c r="CM16" s="43"/>
      <c r="CN16" s="43"/>
      <c r="CO16" s="43">
        <v>16.699570000000001</v>
      </c>
      <c r="CP16" s="43">
        <v>297.45999999999998</v>
      </c>
      <c r="CQ16" s="43"/>
      <c r="CR16" s="43">
        <v>39.819000000000003</v>
      </c>
      <c r="CS16" s="43"/>
      <c r="CT16" s="43">
        <v>30.242999999999999</v>
      </c>
    </row>
    <row r="17" spans="1:98" ht="15.6" x14ac:dyDescent="0.3">
      <c r="A17" s="1"/>
      <c r="B17" s="42" t="s">
        <v>735</v>
      </c>
      <c r="C17" s="43"/>
      <c r="D17" s="43"/>
      <c r="E17" s="43">
        <v>27.653459999999999</v>
      </c>
      <c r="F17" s="43">
        <v>10.821</v>
      </c>
      <c r="G17" s="43"/>
      <c r="H17" s="43"/>
      <c r="I17" s="43"/>
      <c r="J17" s="43"/>
      <c r="K17" s="43"/>
      <c r="L17" s="43">
        <v>26.449010000000001</v>
      </c>
      <c r="M17" s="43">
        <v>15.518700000000001</v>
      </c>
      <c r="N17" s="43">
        <v>12.93</v>
      </c>
      <c r="O17" s="43">
        <v>33.054000000000002</v>
      </c>
      <c r="P17" s="43"/>
      <c r="Q17" s="43"/>
      <c r="R17" s="43">
        <v>51.835999999999999</v>
      </c>
      <c r="S17" s="43"/>
      <c r="T17" s="43">
        <v>53.947769999999998</v>
      </c>
      <c r="U17" s="43"/>
      <c r="V17" s="43">
        <v>9.1999999999999993</v>
      </c>
      <c r="W17" s="43"/>
      <c r="X17" s="43">
        <v>110.77821</v>
      </c>
      <c r="Y17" s="43"/>
      <c r="Z17" s="43"/>
      <c r="AA17" s="43"/>
      <c r="AB17" s="43"/>
      <c r="AC17" s="43"/>
      <c r="AD17" s="43"/>
      <c r="AE17" s="43"/>
      <c r="AF17" s="43"/>
      <c r="AG17" s="43"/>
      <c r="AH17" s="43"/>
      <c r="AI17" s="43"/>
      <c r="AJ17" s="43">
        <v>5.03627</v>
      </c>
      <c r="AK17" s="43">
        <v>0</v>
      </c>
      <c r="AL17" s="43"/>
      <c r="AM17" s="43">
        <v>54.328200000000002</v>
      </c>
      <c r="AN17" s="43">
        <v>123.52272000000001</v>
      </c>
      <c r="AO17" s="43">
        <v>28.133479999999999</v>
      </c>
      <c r="AP17" s="43">
        <v>2.1</v>
      </c>
      <c r="AQ17" s="43">
        <v>160.37</v>
      </c>
      <c r="AR17" s="43"/>
      <c r="AS17" s="43">
        <v>35.881439999999998</v>
      </c>
      <c r="AT17" s="43">
        <v>34.97739</v>
      </c>
      <c r="AU17" s="43"/>
      <c r="AV17" s="43">
        <v>115.92673000000001</v>
      </c>
      <c r="AW17" s="43">
        <v>36.067700000000002</v>
      </c>
      <c r="AX17" s="43"/>
      <c r="AY17" s="43"/>
      <c r="AZ17" s="43"/>
      <c r="BA17" s="43">
        <v>2</v>
      </c>
      <c r="BB17" s="43"/>
      <c r="BC17" s="43">
        <v>73.927729999999997</v>
      </c>
      <c r="BD17" s="43"/>
      <c r="BE17" s="43">
        <v>12</v>
      </c>
      <c r="BF17" s="43"/>
      <c r="BG17" s="43"/>
      <c r="BH17" s="43"/>
      <c r="BI17" s="43">
        <v>18.60127</v>
      </c>
      <c r="BJ17" s="43"/>
      <c r="BK17" s="43"/>
      <c r="BL17" s="43"/>
      <c r="BM17" s="43"/>
      <c r="BN17" s="43">
        <v>54.58</v>
      </c>
      <c r="BO17" s="43">
        <v>1.86</v>
      </c>
      <c r="BP17" s="43">
        <v>146.93362999999999</v>
      </c>
      <c r="BQ17" s="43"/>
      <c r="BR17" s="43">
        <v>4.5494300000000001</v>
      </c>
      <c r="BS17" s="43">
        <v>127.37186</v>
      </c>
      <c r="BT17" s="43">
        <v>11.436769999999999</v>
      </c>
      <c r="BU17" s="43"/>
      <c r="BV17" s="43">
        <v>34.182400000000001</v>
      </c>
      <c r="BW17" s="43">
        <v>4.3754099999999996</v>
      </c>
      <c r="BX17" s="43"/>
      <c r="BY17" s="43"/>
      <c r="BZ17" s="43">
        <v>90.583609999999993</v>
      </c>
      <c r="CA17" s="43">
        <v>24.795590000000001</v>
      </c>
      <c r="CB17" s="43"/>
      <c r="CC17" s="43">
        <v>0.76400000000000001</v>
      </c>
      <c r="CD17" s="43">
        <v>25.027259999999998</v>
      </c>
      <c r="CE17" s="43">
        <v>460.64476000000002</v>
      </c>
      <c r="CF17" s="43"/>
      <c r="CG17" s="43">
        <v>144.64998</v>
      </c>
      <c r="CH17" s="43">
        <v>17.48706</v>
      </c>
      <c r="CI17" s="43"/>
      <c r="CJ17" s="43"/>
      <c r="CK17" s="43">
        <v>16.713799999999999</v>
      </c>
      <c r="CL17" s="43">
        <v>4.9821</v>
      </c>
      <c r="CM17" s="43"/>
      <c r="CN17" s="43"/>
      <c r="CO17" s="43">
        <v>16.317019999999999</v>
      </c>
      <c r="CP17" s="43">
        <v>296.07</v>
      </c>
      <c r="CQ17" s="43"/>
      <c r="CR17" s="43">
        <v>40.098999999999997</v>
      </c>
      <c r="CS17" s="43"/>
      <c r="CT17" s="43">
        <v>29.821999999999999</v>
      </c>
    </row>
    <row r="18" spans="1:98" ht="15.6" x14ac:dyDescent="0.3">
      <c r="A18" s="1"/>
      <c r="B18" s="42" t="s">
        <v>736</v>
      </c>
      <c r="C18" s="43"/>
      <c r="D18" s="43"/>
      <c r="E18" s="43">
        <v>27.625599999999999</v>
      </c>
      <c r="F18" s="43">
        <v>10.545999999999999</v>
      </c>
      <c r="G18" s="43"/>
      <c r="H18" s="43"/>
      <c r="I18" s="43"/>
      <c r="J18" s="43"/>
      <c r="K18" s="43"/>
      <c r="L18" s="43">
        <v>26.578150000000001</v>
      </c>
      <c r="M18" s="43">
        <v>15.902200000000001</v>
      </c>
      <c r="N18" s="43">
        <v>12.87</v>
      </c>
      <c r="O18" s="43">
        <v>33.270000000000003</v>
      </c>
      <c r="P18" s="43"/>
      <c r="Q18" s="43"/>
      <c r="R18" s="43">
        <v>51.825000000000003</v>
      </c>
      <c r="S18" s="43"/>
      <c r="T18" s="43">
        <v>50.039650000000002</v>
      </c>
      <c r="U18" s="43"/>
      <c r="V18" s="43">
        <v>9.5</v>
      </c>
      <c r="W18" s="43"/>
      <c r="X18" s="43">
        <v>157.14173</v>
      </c>
      <c r="Y18" s="43"/>
      <c r="Z18" s="43"/>
      <c r="AA18" s="43"/>
      <c r="AB18" s="43"/>
      <c r="AC18" s="43"/>
      <c r="AD18" s="43"/>
      <c r="AE18" s="43"/>
      <c r="AF18" s="43"/>
      <c r="AG18" s="43"/>
      <c r="AH18" s="43"/>
      <c r="AI18" s="43"/>
      <c r="AJ18" s="43">
        <v>5.0886500000000003</v>
      </c>
      <c r="AK18" s="43">
        <v>0</v>
      </c>
      <c r="AL18" s="43"/>
      <c r="AM18" s="43">
        <v>47.573099999999997</v>
      </c>
      <c r="AN18" s="43">
        <v>124.18459</v>
      </c>
      <c r="AO18" s="43">
        <v>26.510870000000001</v>
      </c>
      <c r="AP18" s="43">
        <v>1.93</v>
      </c>
      <c r="AQ18" s="43">
        <v>159.37</v>
      </c>
      <c r="AR18" s="43"/>
      <c r="AS18" s="43">
        <v>34.646470000000001</v>
      </c>
      <c r="AT18" s="43">
        <v>35.078009999999999</v>
      </c>
      <c r="AU18" s="43"/>
      <c r="AV18" s="43">
        <v>116.66646</v>
      </c>
      <c r="AW18" s="43">
        <v>35.752299999999998</v>
      </c>
      <c r="AX18" s="43"/>
      <c r="AY18" s="43"/>
      <c r="AZ18" s="43"/>
      <c r="BA18" s="43">
        <v>2.1</v>
      </c>
      <c r="BB18" s="43"/>
      <c r="BC18" s="43">
        <v>74.350229999999996</v>
      </c>
      <c r="BD18" s="43"/>
      <c r="BE18" s="43">
        <v>12</v>
      </c>
      <c r="BF18" s="43"/>
      <c r="BG18" s="43"/>
      <c r="BH18" s="43"/>
      <c r="BI18" s="43">
        <v>18.63128</v>
      </c>
      <c r="BJ18" s="43"/>
      <c r="BK18" s="43"/>
      <c r="BL18" s="43"/>
      <c r="BM18" s="43"/>
      <c r="BN18" s="43">
        <v>54.17</v>
      </c>
      <c r="BO18" s="43">
        <v>1.79</v>
      </c>
      <c r="BP18" s="43">
        <v>148.25639000000001</v>
      </c>
      <c r="BQ18" s="43"/>
      <c r="BR18" s="43">
        <v>4.4059900000000001</v>
      </c>
      <c r="BS18" s="43">
        <v>128.38584</v>
      </c>
      <c r="BT18" s="43">
        <v>11.365640000000001</v>
      </c>
      <c r="BU18" s="43"/>
      <c r="BV18" s="43">
        <v>33.515500000000003</v>
      </c>
      <c r="BW18" s="43">
        <v>3.85894</v>
      </c>
      <c r="BX18" s="43"/>
      <c r="BY18" s="43"/>
      <c r="BZ18" s="43">
        <v>90.019019999999998</v>
      </c>
      <c r="CA18" s="43">
        <v>24.30987</v>
      </c>
      <c r="CB18" s="43"/>
      <c r="CC18" s="43">
        <v>0.76300000000000001</v>
      </c>
      <c r="CD18" s="43">
        <v>25.310929999999999</v>
      </c>
      <c r="CE18" s="43">
        <v>459.46296000000001</v>
      </c>
      <c r="CF18" s="43"/>
      <c r="CG18" s="43">
        <v>148.56604999999999</v>
      </c>
      <c r="CH18" s="43">
        <v>17.961639999999999</v>
      </c>
      <c r="CI18" s="43"/>
      <c r="CJ18" s="43"/>
      <c r="CK18" s="43">
        <v>15.7254</v>
      </c>
      <c r="CL18" s="43">
        <v>4.9468800000000002</v>
      </c>
      <c r="CM18" s="43"/>
      <c r="CN18" s="43"/>
      <c r="CO18" s="43">
        <v>15.23306</v>
      </c>
      <c r="CP18" s="43">
        <v>292.77999999999997</v>
      </c>
      <c r="CQ18" s="43"/>
      <c r="CR18" s="43">
        <v>40.463999999999999</v>
      </c>
      <c r="CS18" s="43"/>
      <c r="CT18" s="43">
        <v>29.565999999999999</v>
      </c>
    </row>
    <row r="19" spans="1:98" ht="15.6" x14ac:dyDescent="0.3">
      <c r="A19" s="1"/>
      <c r="B19" s="42" t="s">
        <v>737</v>
      </c>
      <c r="C19" s="43"/>
      <c r="D19" s="43"/>
      <c r="E19" s="43">
        <v>26.78314</v>
      </c>
      <c r="F19" s="43">
        <v>10.592000000000001</v>
      </c>
      <c r="G19" s="43"/>
      <c r="H19" s="43"/>
      <c r="I19" s="43"/>
      <c r="J19" s="43"/>
      <c r="K19" s="43"/>
      <c r="L19" s="43">
        <v>26.89903</v>
      </c>
      <c r="M19" s="43">
        <v>16.064</v>
      </c>
      <c r="N19" s="43">
        <v>12.99</v>
      </c>
      <c r="O19" s="43">
        <v>33.414000000000001</v>
      </c>
      <c r="P19" s="43"/>
      <c r="Q19" s="43"/>
      <c r="R19" s="43">
        <v>52.026000000000003</v>
      </c>
      <c r="S19" s="43"/>
      <c r="T19" s="43">
        <v>45.446109999999997</v>
      </c>
      <c r="U19" s="43"/>
      <c r="V19" s="43">
        <v>9.8000000000000007</v>
      </c>
      <c r="W19" s="43"/>
      <c r="X19" s="43">
        <v>174.88591</v>
      </c>
      <c r="Y19" s="43"/>
      <c r="Z19" s="43"/>
      <c r="AA19" s="43"/>
      <c r="AB19" s="43"/>
      <c r="AC19" s="43"/>
      <c r="AD19" s="43"/>
      <c r="AE19" s="43"/>
      <c r="AF19" s="43"/>
      <c r="AG19" s="43"/>
      <c r="AH19" s="43"/>
      <c r="AI19" s="43"/>
      <c r="AJ19" s="43">
        <v>5.1020799999999999</v>
      </c>
      <c r="AK19" s="43">
        <v>0</v>
      </c>
      <c r="AL19" s="43"/>
      <c r="AM19" s="43">
        <v>53.708599999999997</v>
      </c>
      <c r="AN19" s="43">
        <v>125.86083000000001</v>
      </c>
      <c r="AO19" s="43">
        <v>21.346730000000001</v>
      </c>
      <c r="AP19" s="43">
        <v>1.54</v>
      </c>
      <c r="AQ19" s="43">
        <v>162.61000000000001</v>
      </c>
      <c r="AR19" s="43"/>
      <c r="AS19" s="43">
        <v>33.715710000000001</v>
      </c>
      <c r="AT19" s="43">
        <v>34.923540000000003</v>
      </c>
      <c r="AU19" s="43"/>
      <c r="AV19" s="43">
        <v>114.92964000000001</v>
      </c>
      <c r="AW19" s="43">
        <v>34.269799999999996</v>
      </c>
      <c r="AX19" s="43"/>
      <c r="AY19" s="43"/>
      <c r="AZ19" s="43"/>
      <c r="BA19" s="43">
        <v>2.1</v>
      </c>
      <c r="BB19" s="43"/>
      <c r="BC19" s="43">
        <v>74.373909999999995</v>
      </c>
      <c r="BD19" s="43"/>
      <c r="BE19" s="43">
        <v>12</v>
      </c>
      <c r="BF19" s="43"/>
      <c r="BG19" s="43"/>
      <c r="BH19" s="43"/>
      <c r="BI19" s="43">
        <v>18.69717</v>
      </c>
      <c r="BJ19" s="43"/>
      <c r="BK19" s="43"/>
      <c r="BL19" s="43"/>
      <c r="BM19" s="43"/>
      <c r="BN19" s="43">
        <v>53</v>
      </c>
      <c r="BO19" s="43">
        <v>1.56</v>
      </c>
      <c r="BP19" s="43">
        <v>149.35120000000001</v>
      </c>
      <c r="BQ19" s="43"/>
      <c r="BR19" s="43">
        <v>4.27372</v>
      </c>
      <c r="BS19" s="43">
        <v>132.21616</v>
      </c>
      <c r="BT19" s="43">
        <v>10.85469</v>
      </c>
      <c r="BU19" s="43"/>
      <c r="BV19" s="43">
        <v>33.547899999999998</v>
      </c>
      <c r="BW19" s="43">
        <v>3.6508500000000002</v>
      </c>
      <c r="BX19" s="43"/>
      <c r="BY19" s="43"/>
      <c r="BZ19" s="43">
        <v>89.491669999999999</v>
      </c>
      <c r="CA19" s="43">
        <v>24.81503</v>
      </c>
      <c r="CB19" s="43"/>
      <c r="CC19" s="43">
        <v>0.76200000000000001</v>
      </c>
      <c r="CD19" s="43">
        <v>24.796230000000001</v>
      </c>
      <c r="CE19" s="43">
        <v>466.29946999999999</v>
      </c>
      <c r="CF19" s="43"/>
      <c r="CG19" s="43">
        <v>151.71545</v>
      </c>
      <c r="CH19" s="43">
        <v>17.757860000000001</v>
      </c>
      <c r="CI19" s="43"/>
      <c r="CJ19" s="43"/>
      <c r="CK19" s="43">
        <v>15.835800000000001</v>
      </c>
      <c r="CL19" s="43">
        <v>4.7427000000000001</v>
      </c>
      <c r="CM19" s="43"/>
      <c r="CN19" s="43"/>
      <c r="CO19" s="43">
        <v>14.61544</v>
      </c>
      <c r="CP19" s="43">
        <v>283.04000000000002</v>
      </c>
      <c r="CQ19" s="43"/>
      <c r="CR19" s="43">
        <v>40.484000000000002</v>
      </c>
      <c r="CS19" s="43"/>
      <c r="CT19" s="43">
        <v>28.405000000000001</v>
      </c>
    </row>
    <row r="20" spans="1:98" ht="15.6" x14ac:dyDescent="0.3">
      <c r="A20" s="1"/>
      <c r="B20" s="42" t="s">
        <v>738</v>
      </c>
      <c r="C20" s="43"/>
      <c r="D20" s="43"/>
      <c r="E20" s="43">
        <v>26.741340000000001</v>
      </c>
      <c r="F20" s="43">
        <v>9.6690000000000005</v>
      </c>
      <c r="G20" s="43"/>
      <c r="H20" s="43"/>
      <c r="I20" s="43"/>
      <c r="J20" s="43"/>
      <c r="K20" s="43"/>
      <c r="L20" s="43">
        <v>26.642759999999999</v>
      </c>
      <c r="M20" s="43">
        <v>14.5138</v>
      </c>
      <c r="N20" s="43">
        <v>13.07</v>
      </c>
      <c r="O20" s="43">
        <v>32.76</v>
      </c>
      <c r="P20" s="43"/>
      <c r="Q20" s="43"/>
      <c r="R20" s="43">
        <v>51.631999999999998</v>
      </c>
      <c r="S20" s="43"/>
      <c r="T20" s="43">
        <v>48.811680000000003</v>
      </c>
      <c r="U20" s="43"/>
      <c r="V20" s="43">
        <v>9.8000000000000007</v>
      </c>
      <c r="W20" s="43"/>
      <c r="X20" s="43">
        <v>176.43663000000001</v>
      </c>
      <c r="Y20" s="43"/>
      <c r="Z20" s="43"/>
      <c r="AA20" s="43"/>
      <c r="AB20" s="43"/>
      <c r="AC20" s="43"/>
      <c r="AD20" s="43"/>
      <c r="AE20" s="43"/>
      <c r="AF20" s="43"/>
      <c r="AG20" s="43"/>
      <c r="AH20" s="43"/>
      <c r="AI20" s="43"/>
      <c r="AJ20" s="43">
        <v>5.0694299999999997</v>
      </c>
      <c r="AK20" s="43">
        <v>0</v>
      </c>
      <c r="AL20" s="43"/>
      <c r="AM20" s="43">
        <v>52.768599999999999</v>
      </c>
      <c r="AN20" s="43">
        <v>119.36175</v>
      </c>
      <c r="AO20" s="43">
        <v>21.295069999999999</v>
      </c>
      <c r="AP20" s="43">
        <v>0.55000000000000004</v>
      </c>
      <c r="AQ20" s="43">
        <v>161.52000000000001</v>
      </c>
      <c r="AR20" s="43"/>
      <c r="AS20" s="43">
        <v>32.845619999999997</v>
      </c>
      <c r="AT20" s="43">
        <v>35.635089999999998</v>
      </c>
      <c r="AU20" s="43"/>
      <c r="AV20" s="43">
        <v>116.04315</v>
      </c>
      <c r="AW20" s="43">
        <v>32.945</v>
      </c>
      <c r="AX20" s="43"/>
      <c r="AY20" s="43"/>
      <c r="AZ20" s="43"/>
      <c r="BA20" s="43">
        <v>2.1</v>
      </c>
      <c r="BB20" s="43"/>
      <c r="BC20" s="43">
        <v>73.983050000000006</v>
      </c>
      <c r="BD20" s="43"/>
      <c r="BE20" s="43">
        <v>12</v>
      </c>
      <c r="BF20" s="43"/>
      <c r="BG20" s="43"/>
      <c r="BH20" s="43"/>
      <c r="BI20" s="43">
        <v>18.95805</v>
      </c>
      <c r="BJ20" s="43"/>
      <c r="BK20" s="43"/>
      <c r="BL20" s="43"/>
      <c r="BM20" s="43"/>
      <c r="BN20" s="43">
        <v>60.6</v>
      </c>
      <c r="BO20" s="43">
        <v>1.44</v>
      </c>
      <c r="BP20" s="43">
        <v>147.32655</v>
      </c>
      <c r="BQ20" s="43"/>
      <c r="BR20" s="43">
        <v>4.4311800000000003</v>
      </c>
      <c r="BS20" s="43">
        <v>130.83251000000001</v>
      </c>
      <c r="BT20" s="43">
        <v>10.73249</v>
      </c>
      <c r="BU20" s="43"/>
      <c r="BV20" s="43">
        <v>30.5182</v>
      </c>
      <c r="BW20" s="43">
        <v>3.6075599999999999</v>
      </c>
      <c r="BX20" s="43"/>
      <c r="BY20" s="43"/>
      <c r="BZ20" s="43">
        <v>89.362250000000003</v>
      </c>
      <c r="CA20" s="43">
        <v>24.764949999999999</v>
      </c>
      <c r="CB20" s="43"/>
      <c r="CC20" s="43">
        <v>0.75</v>
      </c>
      <c r="CD20" s="43">
        <v>23.807009999999998</v>
      </c>
      <c r="CE20" s="43">
        <v>460.47910999999999</v>
      </c>
      <c r="CF20" s="43"/>
      <c r="CG20" s="43">
        <v>145.30869000000001</v>
      </c>
      <c r="CH20" s="43">
        <v>17.615359999999999</v>
      </c>
      <c r="CI20" s="43"/>
      <c r="CJ20" s="43"/>
      <c r="CK20" s="43">
        <v>15.581</v>
      </c>
      <c r="CL20" s="43">
        <v>4.4064100000000002</v>
      </c>
      <c r="CM20" s="43"/>
      <c r="CN20" s="43"/>
      <c r="CO20" s="43">
        <v>13.89654</v>
      </c>
      <c r="CP20" s="43">
        <v>292.67</v>
      </c>
      <c r="CQ20" s="43"/>
      <c r="CR20" s="43">
        <v>39.481000000000002</v>
      </c>
      <c r="CS20" s="43"/>
      <c r="CT20" s="43">
        <v>24.372</v>
      </c>
    </row>
    <row r="21" spans="1:98" ht="15.6" x14ac:dyDescent="0.3">
      <c r="A21" s="1"/>
      <c r="B21" s="42" t="s">
        <v>739</v>
      </c>
      <c r="C21" s="43"/>
      <c r="D21" s="43"/>
      <c r="E21" s="43">
        <v>26.271049999999999</v>
      </c>
      <c r="F21" s="43">
        <v>9.3179999999999996</v>
      </c>
      <c r="G21" s="43"/>
      <c r="H21" s="43"/>
      <c r="I21" s="43"/>
      <c r="J21" s="43"/>
      <c r="K21" s="43"/>
      <c r="L21" s="43">
        <v>26.627829999999999</v>
      </c>
      <c r="M21" s="43">
        <v>12.4529</v>
      </c>
      <c r="N21" s="43">
        <v>12.8</v>
      </c>
      <c r="O21" s="43">
        <v>32.363999999999997</v>
      </c>
      <c r="P21" s="43"/>
      <c r="Q21" s="43"/>
      <c r="R21" s="43">
        <v>51.438000000000002</v>
      </c>
      <c r="S21" s="43"/>
      <c r="T21" s="43">
        <v>42.835360000000001</v>
      </c>
      <c r="U21" s="43"/>
      <c r="V21" s="43">
        <v>9.8000000000000007</v>
      </c>
      <c r="W21" s="43"/>
      <c r="X21" s="43">
        <v>156.79916</v>
      </c>
      <c r="Y21" s="43"/>
      <c r="Z21" s="43"/>
      <c r="AA21" s="43"/>
      <c r="AB21" s="43"/>
      <c r="AC21" s="43"/>
      <c r="AD21" s="43"/>
      <c r="AE21" s="43"/>
      <c r="AF21" s="43"/>
      <c r="AG21" s="43"/>
      <c r="AH21" s="43"/>
      <c r="AI21" s="43"/>
      <c r="AJ21" s="43">
        <v>4.9555300000000004</v>
      </c>
      <c r="AK21" s="43">
        <v>0</v>
      </c>
      <c r="AL21" s="43"/>
      <c r="AM21" s="43">
        <v>45.865400000000001</v>
      </c>
      <c r="AN21" s="43">
        <v>117.99196999999999</v>
      </c>
      <c r="AO21" s="43">
        <v>20.93582</v>
      </c>
      <c r="AP21" s="43">
        <v>0.91</v>
      </c>
      <c r="AQ21" s="43">
        <v>155.88999999999999</v>
      </c>
      <c r="AR21" s="43"/>
      <c r="AS21" s="43">
        <v>31.947700000000001</v>
      </c>
      <c r="AT21" s="43">
        <v>35.557360000000003</v>
      </c>
      <c r="AU21" s="43"/>
      <c r="AV21" s="43">
        <v>113.66633</v>
      </c>
      <c r="AW21" s="43">
        <v>33.012900000000002</v>
      </c>
      <c r="AX21" s="43"/>
      <c r="AY21" s="43"/>
      <c r="AZ21" s="43"/>
      <c r="BA21" s="43">
        <v>2.1</v>
      </c>
      <c r="BB21" s="43"/>
      <c r="BC21" s="43">
        <v>73.256630000000001</v>
      </c>
      <c r="BD21" s="43"/>
      <c r="BE21" s="43">
        <v>12</v>
      </c>
      <c r="BF21" s="43"/>
      <c r="BG21" s="43"/>
      <c r="BH21" s="43"/>
      <c r="BI21" s="43">
        <v>18.955300000000001</v>
      </c>
      <c r="BJ21" s="43"/>
      <c r="BK21" s="43"/>
      <c r="BL21" s="43"/>
      <c r="BM21" s="43"/>
      <c r="BN21" s="43">
        <v>66.94</v>
      </c>
      <c r="BO21" s="43">
        <v>1.56</v>
      </c>
      <c r="BP21" s="43">
        <v>151.75413</v>
      </c>
      <c r="BQ21" s="43"/>
      <c r="BR21" s="43">
        <v>4.4834300000000002</v>
      </c>
      <c r="BS21" s="43">
        <v>124.97014</v>
      </c>
      <c r="BT21" s="43">
        <v>9.47959</v>
      </c>
      <c r="BU21" s="43"/>
      <c r="BV21" s="43">
        <v>28.210999999999999</v>
      </c>
      <c r="BW21" s="43">
        <v>3.8024800000000001</v>
      </c>
      <c r="BX21" s="43"/>
      <c r="BY21" s="43"/>
      <c r="BZ21" s="43">
        <v>89.702020000000005</v>
      </c>
      <c r="CA21" s="43">
        <v>24.870239999999999</v>
      </c>
      <c r="CB21" s="43"/>
      <c r="CC21" s="43">
        <v>0.76900000000000002</v>
      </c>
      <c r="CD21" s="43">
        <v>23.182210000000001</v>
      </c>
      <c r="CE21" s="43">
        <v>466.17039999999997</v>
      </c>
      <c r="CF21" s="43"/>
      <c r="CG21" s="43">
        <v>141.62843000000001</v>
      </c>
      <c r="CH21" s="43">
        <v>17.324459999999998</v>
      </c>
      <c r="CI21" s="43"/>
      <c r="CJ21" s="43"/>
      <c r="CK21" s="43">
        <v>14.924899999999999</v>
      </c>
      <c r="CL21" s="43">
        <v>4.3868299999999998</v>
      </c>
      <c r="CM21" s="43"/>
      <c r="CN21" s="43"/>
      <c r="CO21" s="43">
        <v>13.050509999999999</v>
      </c>
      <c r="CP21" s="43">
        <v>288.14999999999998</v>
      </c>
      <c r="CQ21" s="43"/>
      <c r="CR21" s="43">
        <v>38.408000000000001</v>
      </c>
      <c r="CS21" s="43"/>
      <c r="CT21" s="43">
        <v>19.359000000000002</v>
      </c>
    </row>
    <row r="22" spans="1:98" ht="15.6" x14ac:dyDescent="0.3">
      <c r="A22" s="1"/>
      <c r="B22" s="42" t="s">
        <v>740</v>
      </c>
      <c r="C22" s="43"/>
      <c r="D22" s="43"/>
      <c r="E22" s="43">
        <v>24.679210000000001</v>
      </c>
      <c r="F22" s="43">
        <v>9.8740000000000006</v>
      </c>
      <c r="G22" s="43"/>
      <c r="H22" s="43"/>
      <c r="I22" s="43"/>
      <c r="J22" s="43"/>
      <c r="K22" s="43"/>
      <c r="L22" s="43">
        <v>26.549959999999999</v>
      </c>
      <c r="M22" s="43">
        <v>11.2927</v>
      </c>
      <c r="N22" s="43">
        <v>12.51</v>
      </c>
      <c r="O22" s="43">
        <v>32.35</v>
      </c>
      <c r="P22" s="43"/>
      <c r="Q22" s="43"/>
      <c r="R22" s="43">
        <v>50.91</v>
      </c>
      <c r="S22" s="43"/>
      <c r="T22" s="43">
        <v>43.155140000000003</v>
      </c>
      <c r="U22" s="43"/>
      <c r="V22" s="43">
        <v>9.4</v>
      </c>
      <c r="W22" s="43"/>
      <c r="X22" s="43">
        <v>144.37397999999999</v>
      </c>
      <c r="Y22" s="43"/>
      <c r="Z22" s="43"/>
      <c r="AA22" s="43"/>
      <c r="AB22" s="43"/>
      <c r="AC22" s="43"/>
      <c r="AD22" s="43"/>
      <c r="AE22" s="43"/>
      <c r="AF22" s="43"/>
      <c r="AG22" s="43"/>
      <c r="AH22" s="43"/>
      <c r="AI22" s="43"/>
      <c r="AJ22" s="43">
        <v>4.7631500000000004</v>
      </c>
      <c r="AK22" s="43">
        <v>0</v>
      </c>
      <c r="AL22" s="43"/>
      <c r="AM22" s="43">
        <v>50.6813</v>
      </c>
      <c r="AN22" s="43">
        <v>120.55612000000001</v>
      </c>
      <c r="AO22" s="43">
        <v>21.60248</v>
      </c>
      <c r="AP22" s="43">
        <v>0.73</v>
      </c>
      <c r="AQ22" s="43">
        <v>155.52000000000001</v>
      </c>
      <c r="AR22" s="43"/>
      <c r="AS22" s="43">
        <v>31.710270000000001</v>
      </c>
      <c r="AT22" s="43">
        <v>35.30059</v>
      </c>
      <c r="AU22" s="43"/>
      <c r="AV22" s="43">
        <v>114.85715999999999</v>
      </c>
      <c r="AW22" s="43">
        <v>33.130299999999998</v>
      </c>
      <c r="AX22" s="43"/>
      <c r="AY22" s="43"/>
      <c r="AZ22" s="43"/>
      <c r="BA22" s="43">
        <v>2.1</v>
      </c>
      <c r="BB22" s="43"/>
      <c r="BC22" s="43">
        <v>72.004069999999999</v>
      </c>
      <c r="BD22" s="43"/>
      <c r="BE22" s="43">
        <v>12</v>
      </c>
      <c r="BF22" s="43"/>
      <c r="BG22" s="43"/>
      <c r="BH22" s="43"/>
      <c r="BI22" s="43">
        <v>18.78424</v>
      </c>
      <c r="BJ22" s="43"/>
      <c r="BK22" s="43"/>
      <c r="BL22" s="43"/>
      <c r="BM22" s="43"/>
      <c r="BN22" s="43">
        <v>66.16</v>
      </c>
      <c r="BO22" s="43">
        <v>1.43</v>
      </c>
      <c r="BP22" s="43">
        <v>149.86546999999999</v>
      </c>
      <c r="BQ22" s="43"/>
      <c r="BR22" s="43">
        <v>4.4869700000000003</v>
      </c>
      <c r="BS22" s="43">
        <v>128.48155</v>
      </c>
      <c r="BT22" s="43">
        <v>9.6781299999999995</v>
      </c>
      <c r="BU22" s="43"/>
      <c r="BV22" s="43">
        <v>30.482399999999998</v>
      </c>
      <c r="BW22" s="43">
        <v>3.7307000000000001</v>
      </c>
      <c r="BX22" s="43"/>
      <c r="BY22" s="43"/>
      <c r="BZ22" s="43">
        <v>90.968739999999997</v>
      </c>
      <c r="CA22" s="43">
        <v>24.748650000000001</v>
      </c>
      <c r="CB22" s="43"/>
      <c r="CC22" s="43">
        <v>0.73399999999999999</v>
      </c>
      <c r="CD22" s="43">
        <v>22.721109999999999</v>
      </c>
      <c r="CE22" s="43">
        <v>466.67797000000002</v>
      </c>
      <c r="CF22" s="43"/>
      <c r="CG22" s="43">
        <v>133.10867999999999</v>
      </c>
      <c r="CH22" s="43">
        <v>17.568480000000001</v>
      </c>
      <c r="CI22" s="43"/>
      <c r="CJ22" s="43"/>
      <c r="CK22" s="43">
        <v>13.8194</v>
      </c>
      <c r="CL22" s="43">
        <v>4.4121600000000001</v>
      </c>
      <c r="CM22" s="43"/>
      <c r="CN22" s="43"/>
      <c r="CO22" s="43">
        <v>13.356669999999999</v>
      </c>
      <c r="CP22" s="43">
        <v>280.7</v>
      </c>
      <c r="CQ22" s="43"/>
      <c r="CR22" s="43">
        <v>38.238999999999997</v>
      </c>
      <c r="CS22" s="43"/>
      <c r="CT22" s="43">
        <v>13.819000000000001</v>
      </c>
    </row>
    <row r="23" spans="1:98" ht="15.6" x14ac:dyDescent="0.3">
      <c r="A23" s="1"/>
      <c r="B23" s="42" t="s">
        <v>741</v>
      </c>
      <c r="C23" s="43"/>
      <c r="D23" s="43"/>
      <c r="E23" s="43">
        <v>25.379480000000001</v>
      </c>
      <c r="F23" s="43">
        <v>11.000999999999999</v>
      </c>
      <c r="G23" s="43"/>
      <c r="H23" s="43"/>
      <c r="I23" s="43"/>
      <c r="J23" s="43"/>
      <c r="K23" s="43"/>
      <c r="L23" s="43">
        <v>26.785799999999998</v>
      </c>
      <c r="M23" s="43">
        <v>11.1363</v>
      </c>
      <c r="N23" s="43">
        <v>13.28</v>
      </c>
      <c r="O23" s="43">
        <v>32.042000000000002</v>
      </c>
      <c r="P23" s="43"/>
      <c r="Q23" s="43"/>
      <c r="R23" s="43">
        <v>50.933</v>
      </c>
      <c r="S23" s="43"/>
      <c r="T23" s="43">
        <v>43.651649999999997</v>
      </c>
      <c r="U23" s="43"/>
      <c r="V23" s="43">
        <v>8.9</v>
      </c>
      <c r="W23" s="43"/>
      <c r="X23" s="43">
        <v>101.96172</v>
      </c>
      <c r="Y23" s="43"/>
      <c r="Z23" s="43"/>
      <c r="AA23" s="43"/>
      <c r="AB23" s="43"/>
      <c r="AC23" s="43"/>
      <c r="AD23" s="43"/>
      <c r="AE23" s="43"/>
      <c r="AF23" s="43"/>
      <c r="AG23" s="43"/>
      <c r="AH23" s="43"/>
      <c r="AI23" s="43"/>
      <c r="AJ23" s="43">
        <v>4.8320100000000004</v>
      </c>
      <c r="AK23" s="43">
        <v>0</v>
      </c>
      <c r="AL23" s="43"/>
      <c r="AM23" s="43">
        <v>52.032200000000003</v>
      </c>
      <c r="AN23" s="43">
        <v>122.35626999999999</v>
      </c>
      <c r="AO23" s="43">
        <v>26.137409999999999</v>
      </c>
      <c r="AP23" s="43">
        <v>0.73</v>
      </c>
      <c r="AQ23" s="43">
        <v>157.25</v>
      </c>
      <c r="AR23" s="43"/>
      <c r="AS23" s="43">
        <v>32.009239999999998</v>
      </c>
      <c r="AT23" s="43">
        <v>35.599800000000002</v>
      </c>
      <c r="AU23" s="43"/>
      <c r="AV23" s="43">
        <v>115.31204</v>
      </c>
      <c r="AW23" s="43">
        <v>33.563000000000002</v>
      </c>
      <c r="AX23" s="43"/>
      <c r="AY23" s="43"/>
      <c r="AZ23" s="43"/>
      <c r="BA23" s="43">
        <v>2.1</v>
      </c>
      <c r="BB23" s="43"/>
      <c r="BC23" s="43">
        <v>71.448830000000001</v>
      </c>
      <c r="BD23" s="43"/>
      <c r="BE23" s="43">
        <v>12</v>
      </c>
      <c r="BF23" s="43"/>
      <c r="BG23" s="43"/>
      <c r="BH23" s="43"/>
      <c r="BI23" s="43">
        <v>18.78894</v>
      </c>
      <c r="BJ23" s="43"/>
      <c r="BK23" s="43"/>
      <c r="BL23" s="43"/>
      <c r="BM23" s="43"/>
      <c r="BN23" s="43">
        <v>65.84</v>
      </c>
      <c r="BO23" s="43">
        <v>1.69</v>
      </c>
      <c r="BP23" s="43">
        <v>146.44065000000001</v>
      </c>
      <c r="BQ23" s="43"/>
      <c r="BR23" s="43">
        <v>4.33012</v>
      </c>
      <c r="BS23" s="43">
        <v>132.69726</v>
      </c>
      <c r="BT23" s="43">
        <v>9.9174000000000007</v>
      </c>
      <c r="BU23" s="43"/>
      <c r="BV23" s="43">
        <v>32.393599999999999</v>
      </c>
      <c r="BW23" s="43">
        <v>4.0072999999999999</v>
      </c>
      <c r="BX23" s="43"/>
      <c r="BY23" s="43"/>
      <c r="BZ23" s="43">
        <v>90.552850000000007</v>
      </c>
      <c r="CA23" s="43">
        <v>24.869689999999999</v>
      </c>
      <c r="CB23" s="43"/>
      <c r="CC23" s="43">
        <v>0.78500000000000003</v>
      </c>
      <c r="CD23" s="43">
        <v>21.99785</v>
      </c>
      <c r="CE23" s="43">
        <v>464.75164999999998</v>
      </c>
      <c r="CF23" s="43"/>
      <c r="CG23" s="43">
        <v>139.66797</v>
      </c>
      <c r="CH23" s="43">
        <v>17.58098</v>
      </c>
      <c r="CI23" s="43"/>
      <c r="CJ23" s="43"/>
      <c r="CK23" s="43">
        <v>13.1212</v>
      </c>
      <c r="CL23" s="43">
        <v>4.3742999999999999</v>
      </c>
      <c r="CM23" s="43"/>
      <c r="CN23" s="43"/>
      <c r="CO23" s="43">
        <v>13.561500000000001</v>
      </c>
      <c r="CP23" s="43">
        <v>276.45999999999998</v>
      </c>
      <c r="CQ23" s="43"/>
      <c r="CR23" s="43">
        <v>38.761000000000003</v>
      </c>
      <c r="CS23" s="43"/>
      <c r="CT23" s="43">
        <v>9.18</v>
      </c>
    </row>
    <row r="24" spans="1:98" ht="15.6" x14ac:dyDescent="0.3">
      <c r="A24" s="1"/>
      <c r="B24" s="42" t="s">
        <v>742</v>
      </c>
      <c r="C24" s="43"/>
      <c r="D24" s="43"/>
      <c r="E24" s="43">
        <v>25.680820000000001</v>
      </c>
      <c r="F24" s="43">
        <v>11.798</v>
      </c>
      <c r="G24" s="43"/>
      <c r="H24" s="43"/>
      <c r="I24" s="43"/>
      <c r="J24" s="43"/>
      <c r="K24" s="43"/>
      <c r="L24" s="43">
        <v>27.936579999999999</v>
      </c>
      <c r="M24" s="43">
        <v>11.277799999999999</v>
      </c>
      <c r="N24" s="43">
        <v>13.3</v>
      </c>
      <c r="O24" s="43">
        <v>32.21</v>
      </c>
      <c r="P24" s="43"/>
      <c r="Q24" s="43"/>
      <c r="R24" s="43">
        <v>50.908000000000001</v>
      </c>
      <c r="S24" s="43"/>
      <c r="T24" s="43">
        <v>45.71358</v>
      </c>
      <c r="U24" s="43"/>
      <c r="V24" s="43">
        <v>8.5</v>
      </c>
      <c r="W24" s="43"/>
      <c r="X24" s="43">
        <v>144.60374999999999</v>
      </c>
      <c r="Y24" s="43"/>
      <c r="Z24" s="43"/>
      <c r="AA24" s="43"/>
      <c r="AB24" s="43"/>
      <c r="AC24" s="43"/>
      <c r="AD24" s="43"/>
      <c r="AE24" s="43"/>
      <c r="AF24" s="43"/>
      <c r="AG24" s="43"/>
      <c r="AH24" s="43"/>
      <c r="AI24" s="43"/>
      <c r="AJ24" s="43">
        <v>5.1929299999999996</v>
      </c>
      <c r="AK24" s="43">
        <v>0</v>
      </c>
      <c r="AL24" s="43"/>
      <c r="AM24" s="43">
        <v>52.304200000000002</v>
      </c>
      <c r="AN24" s="43">
        <v>123.86706</v>
      </c>
      <c r="AO24" s="43">
        <v>26.73113</v>
      </c>
      <c r="AP24" s="43">
        <v>0.72</v>
      </c>
      <c r="AQ24" s="43">
        <v>158.63</v>
      </c>
      <c r="AR24" s="43"/>
      <c r="AS24" s="43">
        <v>32.700899999999997</v>
      </c>
      <c r="AT24" s="43">
        <v>34.618879999999997</v>
      </c>
      <c r="AU24" s="43"/>
      <c r="AV24" s="43">
        <v>116.38354</v>
      </c>
      <c r="AW24" s="43">
        <v>34.196599999999997</v>
      </c>
      <c r="AX24" s="43"/>
      <c r="AY24" s="43"/>
      <c r="AZ24" s="43"/>
      <c r="BA24" s="43">
        <v>2.2000000000000002</v>
      </c>
      <c r="BB24" s="43"/>
      <c r="BC24" s="43">
        <v>71.637129999999999</v>
      </c>
      <c r="BD24" s="43"/>
      <c r="BE24" s="43">
        <v>12</v>
      </c>
      <c r="BF24" s="43"/>
      <c r="BG24" s="43"/>
      <c r="BH24" s="43"/>
      <c r="BI24" s="43">
        <v>18.638030000000001</v>
      </c>
      <c r="BJ24" s="43"/>
      <c r="BK24" s="43"/>
      <c r="BL24" s="43"/>
      <c r="BM24" s="43"/>
      <c r="BN24" s="43">
        <v>65.17</v>
      </c>
      <c r="BO24" s="43">
        <v>1.63</v>
      </c>
      <c r="BP24" s="43">
        <v>144.51925</v>
      </c>
      <c r="BQ24" s="43"/>
      <c r="BR24" s="43">
        <v>4.5429899999999996</v>
      </c>
      <c r="BS24" s="43">
        <v>130.63355999999999</v>
      </c>
      <c r="BT24" s="43">
        <v>9.2922600000000006</v>
      </c>
      <c r="BU24" s="43"/>
      <c r="BV24" s="43">
        <v>32.7273</v>
      </c>
      <c r="BW24" s="43">
        <v>3.7307000000000001</v>
      </c>
      <c r="BX24" s="43"/>
      <c r="BY24" s="43"/>
      <c r="BZ24" s="43">
        <v>90.689800000000005</v>
      </c>
      <c r="CA24" s="43">
        <v>24.916239999999998</v>
      </c>
      <c r="CB24" s="43"/>
      <c r="CC24" s="43">
        <v>0.71299999999999997</v>
      </c>
      <c r="CD24" s="43">
        <v>23.44004</v>
      </c>
      <c r="CE24" s="43">
        <v>463.41987</v>
      </c>
      <c r="CF24" s="43"/>
      <c r="CG24" s="43">
        <v>140.86082999999999</v>
      </c>
      <c r="CH24" s="43">
        <v>17.497440000000001</v>
      </c>
      <c r="CI24" s="43"/>
      <c r="CJ24" s="43"/>
      <c r="CK24" s="43">
        <v>14.1599</v>
      </c>
      <c r="CL24" s="43">
        <v>4.3730399999999996</v>
      </c>
      <c r="CM24" s="43"/>
      <c r="CN24" s="43"/>
      <c r="CO24" s="43">
        <v>14.800039999999999</v>
      </c>
      <c r="CP24" s="43">
        <v>277.48</v>
      </c>
      <c r="CQ24" s="43"/>
      <c r="CR24" s="43">
        <v>38.982999999999997</v>
      </c>
      <c r="CS24" s="43"/>
      <c r="CT24" s="43">
        <v>7.6479999999999997</v>
      </c>
    </row>
    <row r="25" spans="1:98" ht="15.6" x14ac:dyDescent="0.3">
      <c r="A25" s="1"/>
      <c r="B25" s="42" t="s">
        <v>743</v>
      </c>
      <c r="C25" s="43"/>
      <c r="D25" s="43"/>
      <c r="E25" s="43">
        <v>26.384530000000002</v>
      </c>
      <c r="F25" s="43">
        <v>11.891</v>
      </c>
      <c r="G25" s="43"/>
      <c r="H25" s="43"/>
      <c r="I25" s="43"/>
      <c r="J25" s="43"/>
      <c r="K25" s="43"/>
      <c r="L25" s="43">
        <v>26.01953</v>
      </c>
      <c r="M25" s="43">
        <v>11.464399999999999</v>
      </c>
      <c r="N25" s="43">
        <v>13.2</v>
      </c>
      <c r="O25" s="43">
        <v>32.161999999999999</v>
      </c>
      <c r="P25" s="43"/>
      <c r="Q25" s="43"/>
      <c r="R25" s="43">
        <v>50.512999999999998</v>
      </c>
      <c r="S25" s="43"/>
      <c r="T25" s="43">
        <v>32.547539999999998</v>
      </c>
      <c r="U25" s="43"/>
      <c r="V25" s="43">
        <v>9.6</v>
      </c>
      <c r="W25" s="43"/>
      <c r="X25" s="43">
        <v>144.85732999999999</v>
      </c>
      <c r="Y25" s="43"/>
      <c r="Z25" s="43"/>
      <c r="AA25" s="43"/>
      <c r="AB25" s="43"/>
      <c r="AC25" s="43"/>
      <c r="AD25" s="43"/>
      <c r="AE25" s="43"/>
      <c r="AF25" s="43"/>
      <c r="AG25" s="43"/>
      <c r="AH25" s="43"/>
      <c r="AI25" s="43"/>
      <c r="AJ25" s="43">
        <v>4.6838199999999999</v>
      </c>
      <c r="AK25" s="43">
        <v>0</v>
      </c>
      <c r="AL25" s="43"/>
      <c r="AM25" s="43">
        <v>52.310899999999997</v>
      </c>
      <c r="AN25" s="43">
        <v>123.50303</v>
      </c>
      <c r="AO25" s="43">
        <v>26.689779999999999</v>
      </c>
      <c r="AP25" s="43">
        <v>0.63</v>
      </c>
      <c r="AQ25" s="43">
        <v>161.75</v>
      </c>
      <c r="AR25" s="43"/>
      <c r="AS25" s="43">
        <v>32.845889999999997</v>
      </c>
      <c r="AT25" s="43">
        <v>33.728029999999997</v>
      </c>
      <c r="AU25" s="43"/>
      <c r="AV25" s="43">
        <v>116.38119</v>
      </c>
      <c r="AW25" s="43">
        <v>34.5381</v>
      </c>
      <c r="AX25" s="43"/>
      <c r="AY25" s="43"/>
      <c r="AZ25" s="43"/>
      <c r="BA25" s="43">
        <v>2.2000000000000002</v>
      </c>
      <c r="BB25" s="43"/>
      <c r="BC25" s="43">
        <v>70.557209999999998</v>
      </c>
      <c r="BD25" s="43"/>
      <c r="BE25" s="43">
        <v>12</v>
      </c>
      <c r="BF25" s="43"/>
      <c r="BG25" s="43"/>
      <c r="BH25" s="43"/>
      <c r="BI25" s="43">
        <v>18.76765</v>
      </c>
      <c r="BJ25" s="43"/>
      <c r="BK25" s="43"/>
      <c r="BL25" s="43"/>
      <c r="BM25" s="43"/>
      <c r="BN25" s="43">
        <v>65.41</v>
      </c>
      <c r="BO25" s="43">
        <v>1.57</v>
      </c>
      <c r="BP25" s="43">
        <v>143.48065</v>
      </c>
      <c r="BQ25" s="43"/>
      <c r="BR25" s="43">
        <v>4.6520400000000004</v>
      </c>
      <c r="BS25" s="43">
        <v>128.5463</v>
      </c>
      <c r="BT25" s="43">
        <v>8.18431</v>
      </c>
      <c r="BU25" s="43"/>
      <c r="BV25" s="43">
        <v>33.0505</v>
      </c>
      <c r="BW25" s="43">
        <v>3.87202</v>
      </c>
      <c r="BX25" s="43"/>
      <c r="BY25" s="43"/>
      <c r="BZ25" s="43">
        <v>89.617660000000001</v>
      </c>
      <c r="CA25" s="43">
        <v>24.926970000000001</v>
      </c>
      <c r="CB25" s="43"/>
      <c r="CC25" s="43">
        <v>0.72499999999999998</v>
      </c>
      <c r="CD25" s="43">
        <v>23.60089</v>
      </c>
      <c r="CE25" s="43">
        <v>468.88355000000001</v>
      </c>
      <c r="CF25" s="43"/>
      <c r="CG25" s="43">
        <v>151.99043</v>
      </c>
      <c r="CH25" s="43">
        <v>17.028659999999999</v>
      </c>
      <c r="CI25" s="43"/>
      <c r="CJ25" s="43"/>
      <c r="CK25" s="43">
        <v>14.688599999999999</v>
      </c>
      <c r="CL25" s="43">
        <v>4.4489000000000001</v>
      </c>
      <c r="CM25" s="43"/>
      <c r="CN25" s="43"/>
      <c r="CO25" s="43">
        <v>15.123239999999999</v>
      </c>
      <c r="CP25" s="43">
        <v>289.17</v>
      </c>
      <c r="CQ25" s="43"/>
      <c r="CR25" s="43">
        <v>38.968000000000004</v>
      </c>
      <c r="CS25" s="43"/>
      <c r="CT25" s="43">
        <v>7.3090000000000002</v>
      </c>
    </row>
    <row r="26" spans="1:98" ht="15.6" x14ac:dyDescent="0.3">
      <c r="A26" s="1"/>
      <c r="B26" s="42" t="s">
        <v>744</v>
      </c>
      <c r="C26" s="43"/>
      <c r="D26" s="43"/>
      <c r="E26" s="43">
        <v>25.167629999999999</v>
      </c>
      <c r="F26" s="43">
        <v>12.625</v>
      </c>
      <c r="G26" s="43"/>
      <c r="H26" s="43"/>
      <c r="I26" s="43"/>
      <c r="J26" s="43"/>
      <c r="K26" s="43"/>
      <c r="L26" s="43">
        <v>24.190270000000002</v>
      </c>
      <c r="M26" s="43">
        <v>11.125299999999999</v>
      </c>
      <c r="N26" s="43">
        <v>12.08</v>
      </c>
      <c r="O26" s="43">
        <v>31.326000000000001</v>
      </c>
      <c r="P26" s="43"/>
      <c r="Q26" s="43"/>
      <c r="R26" s="43">
        <v>51.179000000000002</v>
      </c>
      <c r="S26" s="43"/>
      <c r="T26" s="43">
        <v>42.61844</v>
      </c>
      <c r="U26" s="43"/>
      <c r="V26" s="43">
        <v>9.1</v>
      </c>
      <c r="W26" s="43"/>
      <c r="X26" s="43">
        <v>141.35869</v>
      </c>
      <c r="Y26" s="43"/>
      <c r="Z26" s="43"/>
      <c r="AA26" s="43"/>
      <c r="AB26" s="43"/>
      <c r="AC26" s="43"/>
      <c r="AD26" s="43"/>
      <c r="AE26" s="43"/>
      <c r="AF26" s="43"/>
      <c r="AG26" s="43"/>
      <c r="AH26" s="43"/>
      <c r="AI26" s="43"/>
      <c r="AJ26" s="43">
        <v>4.0358400000000003</v>
      </c>
      <c r="AK26" s="43">
        <v>0</v>
      </c>
      <c r="AL26" s="43"/>
      <c r="AM26" s="43">
        <v>51.878500000000003</v>
      </c>
      <c r="AN26" s="43">
        <v>126.49535</v>
      </c>
      <c r="AO26" s="43">
        <v>27.648489999999999</v>
      </c>
      <c r="AP26" s="43">
        <v>0.44</v>
      </c>
      <c r="AQ26" s="43">
        <v>154.35</v>
      </c>
      <c r="AR26" s="43"/>
      <c r="AS26" s="43">
        <v>31.705860000000001</v>
      </c>
      <c r="AT26" s="43">
        <v>32.998620000000003</v>
      </c>
      <c r="AU26" s="43"/>
      <c r="AV26" s="43">
        <v>115.15855000000001</v>
      </c>
      <c r="AW26" s="43">
        <v>36.113199999999999</v>
      </c>
      <c r="AX26" s="43"/>
      <c r="AY26" s="43"/>
      <c r="AZ26" s="43"/>
      <c r="BA26" s="43">
        <v>2.2999999999999998</v>
      </c>
      <c r="BB26" s="43"/>
      <c r="BC26" s="43">
        <v>70.087459999999993</v>
      </c>
      <c r="BD26" s="43"/>
      <c r="BE26" s="43">
        <v>12</v>
      </c>
      <c r="BF26" s="43"/>
      <c r="BG26" s="43"/>
      <c r="BH26" s="43"/>
      <c r="BI26" s="43">
        <v>18.705100000000002</v>
      </c>
      <c r="BJ26" s="43"/>
      <c r="BK26" s="43"/>
      <c r="BL26" s="43"/>
      <c r="BM26" s="43"/>
      <c r="BN26" s="43">
        <v>64.64</v>
      </c>
      <c r="BO26" s="43">
        <v>1.64</v>
      </c>
      <c r="BP26" s="43">
        <v>142.43907999999999</v>
      </c>
      <c r="BQ26" s="43"/>
      <c r="BR26" s="43">
        <v>4.7577600000000002</v>
      </c>
      <c r="BS26" s="43">
        <v>129.71084999999999</v>
      </c>
      <c r="BT26" s="43">
        <v>8.59239</v>
      </c>
      <c r="BU26" s="43"/>
      <c r="BV26" s="43">
        <v>33.964100000000002</v>
      </c>
      <c r="BW26" s="43">
        <v>3.9659300000000002</v>
      </c>
      <c r="BX26" s="43"/>
      <c r="BY26" s="43"/>
      <c r="BZ26" s="43">
        <v>90.290440000000004</v>
      </c>
      <c r="CA26" s="43">
        <v>24.940550000000002</v>
      </c>
      <c r="CB26" s="43"/>
      <c r="CC26" s="43">
        <v>0.70599999999999996</v>
      </c>
      <c r="CD26" s="43">
        <v>24.738669999999999</v>
      </c>
      <c r="CE26" s="43">
        <v>470.01857999999999</v>
      </c>
      <c r="CF26" s="43"/>
      <c r="CG26" s="43">
        <v>147.09267</v>
      </c>
      <c r="CH26" s="43">
        <v>17.28416</v>
      </c>
      <c r="CI26" s="43"/>
      <c r="CJ26" s="43"/>
      <c r="CK26" s="43">
        <v>15.0158</v>
      </c>
      <c r="CL26" s="43">
        <v>4.4335300000000002</v>
      </c>
      <c r="CM26" s="43"/>
      <c r="CN26" s="43"/>
      <c r="CO26" s="43">
        <v>15.4671</v>
      </c>
      <c r="CP26" s="43">
        <v>288.27</v>
      </c>
      <c r="CQ26" s="43"/>
      <c r="CR26" s="43">
        <v>39.137</v>
      </c>
      <c r="CS26" s="43"/>
      <c r="CT26" s="43">
        <v>6.44</v>
      </c>
    </row>
    <row r="27" spans="1:98" ht="15.6" x14ac:dyDescent="0.3">
      <c r="A27" s="1"/>
      <c r="B27" s="42" t="s">
        <v>745</v>
      </c>
      <c r="C27" s="43"/>
      <c r="D27" s="43"/>
      <c r="E27" s="43">
        <v>26.566680000000002</v>
      </c>
      <c r="F27" s="43">
        <v>12.635999999999999</v>
      </c>
      <c r="G27" s="43"/>
      <c r="H27" s="43"/>
      <c r="I27" s="43"/>
      <c r="J27" s="43"/>
      <c r="K27" s="43"/>
      <c r="L27" s="43">
        <v>16.398150000000001</v>
      </c>
      <c r="M27" s="43">
        <v>11.2043</v>
      </c>
      <c r="N27" s="43">
        <v>13.15</v>
      </c>
      <c r="O27" s="43">
        <v>32.082000000000001</v>
      </c>
      <c r="P27" s="43"/>
      <c r="Q27" s="43"/>
      <c r="R27" s="43">
        <v>50.872999999999998</v>
      </c>
      <c r="S27" s="43"/>
      <c r="T27" s="43">
        <v>34.906959999999998</v>
      </c>
      <c r="U27" s="43"/>
      <c r="V27" s="43">
        <v>5</v>
      </c>
      <c r="W27" s="43"/>
      <c r="X27" s="43">
        <v>79.160619999999994</v>
      </c>
      <c r="Y27" s="43"/>
      <c r="Z27" s="43"/>
      <c r="AA27" s="43"/>
      <c r="AB27" s="43"/>
      <c r="AC27" s="43"/>
      <c r="AD27" s="43"/>
      <c r="AE27" s="43"/>
      <c r="AF27" s="43"/>
      <c r="AG27" s="43"/>
      <c r="AH27" s="43"/>
      <c r="AI27" s="43"/>
      <c r="AJ27" s="43">
        <v>4.1829499999999999</v>
      </c>
      <c r="AK27" s="43">
        <v>0</v>
      </c>
      <c r="AL27" s="43"/>
      <c r="AM27" s="43">
        <v>51.162399999999998</v>
      </c>
      <c r="AN27" s="43">
        <v>126.06899</v>
      </c>
      <c r="AO27" s="43">
        <v>28.395530000000001</v>
      </c>
      <c r="AP27" s="43">
        <v>0.24</v>
      </c>
      <c r="AQ27" s="43">
        <v>158.57</v>
      </c>
      <c r="AR27" s="43"/>
      <c r="AS27" s="43">
        <v>33.402949999999997</v>
      </c>
      <c r="AT27" s="43">
        <v>32.297490000000003</v>
      </c>
      <c r="AU27" s="43"/>
      <c r="AV27" s="43">
        <v>116.39691999999999</v>
      </c>
      <c r="AW27" s="43">
        <v>36.094900000000003</v>
      </c>
      <c r="AX27" s="43"/>
      <c r="AY27" s="43"/>
      <c r="AZ27" s="43"/>
      <c r="BA27" s="43">
        <v>2.2000000000000002</v>
      </c>
      <c r="BB27" s="43"/>
      <c r="BC27" s="43">
        <v>70.443929999999995</v>
      </c>
      <c r="BD27" s="43"/>
      <c r="BE27" s="43">
        <v>12</v>
      </c>
      <c r="BF27" s="43"/>
      <c r="BG27" s="43"/>
      <c r="BH27" s="43"/>
      <c r="BI27" s="43">
        <v>18.544730000000001</v>
      </c>
      <c r="BJ27" s="43"/>
      <c r="BK27" s="43"/>
      <c r="BL27" s="43"/>
      <c r="BM27" s="43"/>
      <c r="BN27" s="43">
        <v>64.290000000000006</v>
      </c>
      <c r="BO27" s="43">
        <v>1.69</v>
      </c>
      <c r="BP27" s="43">
        <v>140.60787999999999</v>
      </c>
      <c r="BQ27" s="43"/>
      <c r="BR27" s="43">
        <v>4.7214999999999998</v>
      </c>
      <c r="BS27" s="43">
        <v>130.56144</v>
      </c>
      <c r="BT27" s="43">
        <v>10.85286</v>
      </c>
      <c r="BU27" s="43"/>
      <c r="BV27" s="43">
        <v>32.721899999999998</v>
      </c>
      <c r="BW27" s="43">
        <v>4.0273599999999998</v>
      </c>
      <c r="BX27" s="43"/>
      <c r="BY27" s="43"/>
      <c r="BZ27" s="43">
        <v>90.796549999999996</v>
      </c>
      <c r="CA27" s="43">
        <v>24.94669</v>
      </c>
      <c r="CB27" s="43"/>
      <c r="CC27" s="43">
        <v>0.58599999999999997</v>
      </c>
      <c r="CD27" s="43">
        <v>24.647860000000001</v>
      </c>
      <c r="CE27" s="43">
        <v>470.13544000000002</v>
      </c>
      <c r="CF27" s="43"/>
      <c r="CG27" s="43">
        <v>155.14527000000001</v>
      </c>
      <c r="CH27" s="43">
        <v>16.151669999999999</v>
      </c>
      <c r="CI27" s="43"/>
      <c r="CJ27" s="43"/>
      <c r="CK27" s="43">
        <v>15.694599999999999</v>
      </c>
      <c r="CL27" s="43">
        <v>4.4576200000000004</v>
      </c>
      <c r="CM27" s="43"/>
      <c r="CN27" s="43"/>
      <c r="CO27" s="43">
        <v>15.22303</v>
      </c>
      <c r="CP27" s="43">
        <v>289.89</v>
      </c>
      <c r="CQ27" s="43"/>
      <c r="CR27" s="43">
        <v>39.188000000000002</v>
      </c>
      <c r="CS27" s="43"/>
      <c r="CT27" s="43">
        <v>6.7229999999999999</v>
      </c>
    </row>
    <row r="28" spans="1:98" ht="15.6" x14ac:dyDescent="0.3">
      <c r="A28" s="1"/>
      <c r="B28" s="42" t="s">
        <v>746</v>
      </c>
      <c r="C28" s="43"/>
      <c r="D28" s="43"/>
      <c r="E28" s="43">
        <v>26.261579999999999</v>
      </c>
      <c r="F28" s="43">
        <v>12.481</v>
      </c>
      <c r="G28" s="43"/>
      <c r="H28" s="43"/>
      <c r="I28" s="43"/>
      <c r="J28" s="43"/>
      <c r="K28" s="43"/>
      <c r="L28" s="43">
        <v>16.234290000000001</v>
      </c>
      <c r="M28" s="43">
        <v>11.358700000000001</v>
      </c>
      <c r="N28" s="43">
        <v>12.66</v>
      </c>
      <c r="O28" s="43">
        <v>31.952000000000002</v>
      </c>
      <c r="P28" s="43"/>
      <c r="Q28" s="43"/>
      <c r="R28" s="43">
        <v>50.878999999999998</v>
      </c>
      <c r="S28" s="43"/>
      <c r="T28" s="43">
        <v>41.57891</v>
      </c>
      <c r="U28" s="43"/>
      <c r="V28" s="43">
        <v>4.7</v>
      </c>
      <c r="W28" s="43"/>
      <c r="X28" s="43">
        <v>49.27111</v>
      </c>
      <c r="Y28" s="43"/>
      <c r="Z28" s="43"/>
      <c r="AA28" s="43"/>
      <c r="AB28" s="43"/>
      <c r="AC28" s="43"/>
      <c r="AD28" s="43"/>
      <c r="AE28" s="43"/>
      <c r="AF28" s="43"/>
      <c r="AG28" s="43"/>
      <c r="AH28" s="43"/>
      <c r="AI28" s="43"/>
      <c r="AJ28" s="43">
        <v>4.0119499999999997</v>
      </c>
      <c r="AK28" s="43">
        <v>0</v>
      </c>
      <c r="AL28" s="43"/>
      <c r="AM28" s="43">
        <v>51.368400000000001</v>
      </c>
      <c r="AN28" s="43">
        <v>121.90989999999999</v>
      </c>
      <c r="AO28" s="43">
        <v>27.749110000000002</v>
      </c>
      <c r="AP28" s="43">
        <v>0.57999999999999996</v>
      </c>
      <c r="AQ28" s="43">
        <v>159.69999999999999</v>
      </c>
      <c r="AR28" s="43"/>
      <c r="AS28" s="43">
        <v>33.748530000000002</v>
      </c>
      <c r="AT28" s="43">
        <v>32.723889999999997</v>
      </c>
      <c r="AU28" s="43"/>
      <c r="AV28" s="43">
        <v>116.73587000000001</v>
      </c>
      <c r="AW28" s="43">
        <v>37.2759</v>
      </c>
      <c r="AX28" s="43"/>
      <c r="AY28" s="43"/>
      <c r="AZ28" s="43"/>
      <c r="BA28" s="43">
        <v>2.2000000000000002</v>
      </c>
      <c r="BB28" s="43"/>
      <c r="BC28" s="43">
        <v>69.972070000000002</v>
      </c>
      <c r="BD28" s="43"/>
      <c r="BE28" s="43">
        <v>12</v>
      </c>
      <c r="BF28" s="43"/>
      <c r="BG28" s="43"/>
      <c r="BH28" s="43"/>
      <c r="BI28" s="43">
        <v>18.587389999999999</v>
      </c>
      <c r="BJ28" s="43"/>
      <c r="BK28" s="43"/>
      <c r="BL28" s="43"/>
      <c r="BM28" s="43"/>
      <c r="BN28" s="43">
        <v>63.97</v>
      </c>
      <c r="BO28" s="43">
        <v>1.74</v>
      </c>
      <c r="BP28" s="43">
        <v>136.48121</v>
      </c>
      <c r="BQ28" s="43"/>
      <c r="BR28" s="43">
        <v>4.6269499999999999</v>
      </c>
      <c r="BS28" s="43">
        <v>130.21302</v>
      </c>
      <c r="BT28" s="43">
        <v>12.12992</v>
      </c>
      <c r="BU28" s="43"/>
      <c r="BV28" s="43">
        <v>32.162799999999997</v>
      </c>
      <c r="BW28" s="43">
        <v>3.7307000000000001</v>
      </c>
      <c r="BX28" s="43"/>
      <c r="BY28" s="43"/>
      <c r="BZ28" s="43">
        <v>91.070849999999993</v>
      </c>
      <c r="CA28" s="43">
        <v>24.93451</v>
      </c>
      <c r="CB28" s="43"/>
      <c r="CC28" s="43">
        <v>0.60099999999999998</v>
      </c>
      <c r="CD28" s="43">
        <v>18.378900000000002</v>
      </c>
      <c r="CE28" s="43">
        <v>455.21019999999999</v>
      </c>
      <c r="CF28" s="43"/>
      <c r="CG28" s="43">
        <v>146.67403999999999</v>
      </c>
      <c r="CH28" s="43">
        <v>16.625720000000001</v>
      </c>
      <c r="CI28" s="43"/>
      <c r="CJ28" s="43"/>
      <c r="CK28" s="43">
        <v>15.7689</v>
      </c>
      <c r="CL28" s="43">
        <v>4.43642</v>
      </c>
      <c r="CM28" s="43"/>
      <c r="CN28" s="43"/>
      <c r="CO28" s="43">
        <v>15.77155</v>
      </c>
      <c r="CP28" s="43">
        <v>282.38</v>
      </c>
      <c r="CQ28" s="43"/>
      <c r="CR28" s="43">
        <v>39.189</v>
      </c>
      <c r="CS28" s="43"/>
      <c r="CT28" s="43">
        <v>6.5750000000000002</v>
      </c>
    </row>
    <row r="29" spans="1:98" ht="15.6" x14ac:dyDescent="0.3">
      <c r="A29" s="1"/>
      <c r="B29" s="42" t="s">
        <v>747</v>
      </c>
      <c r="C29" s="43"/>
      <c r="D29" s="43"/>
      <c r="E29" s="43">
        <v>25.784469999999999</v>
      </c>
      <c r="F29" s="43">
        <v>12.759</v>
      </c>
      <c r="G29" s="43"/>
      <c r="H29" s="43"/>
      <c r="I29" s="43"/>
      <c r="J29" s="43"/>
      <c r="K29" s="43"/>
      <c r="L29" s="43">
        <v>16.057939999999999</v>
      </c>
      <c r="M29" s="43">
        <v>11.2141</v>
      </c>
      <c r="N29" s="43">
        <v>13.01</v>
      </c>
      <c r="O29" s="43">
        <v>31.835999999999999</v>
      </c>
      <c r="P29" s="43"/>
      <c r="Q29" s="43"/>
      <c r="R29" s="43">
        <v>50.494999999999997</v>
      </c>
      <c r="S29" s="43"/>
      <c r="T29" s="43">
        <v>53.497419999999998</v>
      </c>
      <c r="U29" s="43"/>
      <c r="V29" s="43">
        <v>3.8</v>
      </c>
      <c r="W29" s="43"/>
      <c r="X29" s="43">
        <v>86.130260000000007</v>
      </c>
      <c r="Y29" s="43"/>
      <c r="Z29" s="43"/>
      <c r="AA29" s="43"/>
      <c r="AB29" s="43"/>
      <c r="AC29" s="43"/>
      <c r="AD29" s="43"/>
      <c r="AE29" s="43"/>
      <c r="AF29" s="43"/>
      <c r="AG29" s="43"/>
      <c r="AH29" s="43"/>
      <c r="AI29" s="43"/>
      <c r="AJ29" s="43">
        <v>4.3253700000000004</v>
      </c>
      <c r="AK29" s="43">
        <v>0</v>
      </c>
      <c r="AL29" s="43"/>
      <c r="AM29" s="43">
        <v>51.274099999999997</v>
      </c>
      <c r="AN29" s="43">
        <v>121.92489999999999</v>
      </c>
      <c r="AO29" s="43">
        <v>28.693149999999999</v>
      </c>
      <c r="AP29" s="43">
        <v>1</v>
      </c>
      <c r="AQ29" s="43">
        <v>149.72</v>
      </c>
      <c r="AR29" s="43"/>
      <c r="AS29" s="43">
        <v>34.588639999999998</v>
      </c>
      <c r="AT29" s="43">
        <v>32.584290000000003</v>
      </c>
      <c r="AU29" s="43"/>
      <c r="AV29" s="43">
        <v>116.73145</v>
      </c>
      <c r="AW29" s="43">
        <v>37.631500000000003</v>
      </c>
      <c r="AX29" s="43"/>
      <c r="AY29" s="43"/>
      <c r="AZ29" s="43"/>
      <c r="BA29" s="43">
        <v>2.1</v>
      </c>
      <c r="BB29" s="43"/>
      <c r="BC29" s="43">
        <v>70.01482</v>
      </c>
      <c r="BD29" s="43"/>
      <c r="BE29" s="43">
        <v>12</v>
      </c>
      <c r="BF29" s="43"/>
      <c r="BG29" s="43"/>
      <c r="BH29" s="43"/>
      <c r="BI29" s="43">
        <v>19.044499999999999</v>
      </c>
      <c r="BJ29" s="43"/>
      <c r="BK29" s="43"/>
      <c r="BL29" s="43"/>
      <c r="BM29" s="43"/>
      <c r="BN29" s="43">
        <v>64.400000000000006</v>
      </c>
      <c r="BO29" s="43">
        <v>1.73</v>
      </c>
      <c r="BP29" s="43">
        <v>136.8964</v>
      </c>
      <c r="BQ29" s="43"/>
      <c r="BR29" s="43">
        <v>4.5214999999999996</v>
      </c>
      <c r="BS29" s="43">
        <v>130.42672999999999</v>
      </c>
      <c r="BT29" s="43">
        <v>12.347490000000001</v>
      </c>
      <c r="BU29" s="43"/>
      <c r="BV29" s="43">
        <v>32.399900000000002</v>
      </c>
      <c r="BW29" s="43">
        <v>3.87202</v>
      </c>
      <c r="BX29" s="43"/>
      <c r="BY29" s="43"/>
      <c r="BZ29" s="43">
        <v>91.321939999999998</v>
      </c>
      <c r="CA29" s="43">
        <v>24.950389999999999</v>
      </c>
      <c r="CB29" s="43"/>
      <c r="CC29" s="43">
        <v>0.623</v>
      </c>
      <c r="CD29" s="43">
        <v>20.369730000000001</v>
      </c>
      <c r="CE29" s="43">
        <v>437.17097000000001</v>
      </c>
      <c r="CF29" s="43"/>
      <c r="CG29" s="43">
        <v>150.57883000000001</v>
      </c>
      <c r="CH29" s="43">
        <v>16.519200000000001</v>
      </c>
      <c r="CI29" s="43"/>
      <c r="CJ29" s="43"/>
      <c r="CK29" s="43">
        <v>15.992900000000001</v>
      </c>
      <c r="CL29" s="43">
        <v>4.4710799999999997</v>
      </c>
      <c r="CM29" s="43"/>
      <c r="CN29" s="43"/>
      <c r="CO29" s="43">
        <v>16.449169999999999</v>
      </c>
      <c r="CP29" s="43">
        <v>282.04000000000002</v>
      </c>
      <c r="CQ29" s="43"/>
      <c r="CR29" s="43">
        <v>38.764000000000003</v>
      </c>
      <c r="CS29" s="43"/>
      <c r="CT29" s="43">
        <v>6.7060000000000004</v>
      </c>
    </row>
    <row r="30" spans="1:98" ht="15.6" x14ac:dyDescent="0.3">
      <c r="A30" s="1"/>
      <c r="B30" s="42" t="s">
        <v>748</v>
      </c>
      <c r="C30" s="43"/>
      <c r="D30" s="43"/>
      <c r="E30" s="43">
        <v>25.63382</v>
      </c>
      <c r="F30" s="43">
        <v>11.862</v>
      </c>
      <c r="G30" s="43"/>
      <c r="H30" s="43"/>
      <c r="I30" s="43"/>
      <c r="J30" s="43"/>
      <c r="K30" s="43"/>
      <c r="L30" s="43">
        <v>16.42146</v>
      </c>
      <c r="M30" s="43">
        <v>11.6584</v>
      </c>
      <c r="N30" s="43">
        <v>13.45</v>
      </c>
      <c r="O30" s="43">
        <v>31.782</v>
      </c>
      <c r="P30" s="43"/>
      <c r="Q30" s="43"/>
      <c r="R30" s="43">
        <v>50.777999999999999</v>
      </c>
      <c r="S30" s="43"/>
      <c r="T30" s="43">
        <v>49.903979999999997</v>
      </c>
      <c r="U30" s="43"/>
      <c r="V30" s="43">
        <v>4</v>
      </c>
      <c r="W30" s="43"/>
      <c r="X30" s="43">
        <v>127.58143</v>
      </c>
      <c r="Y30" s="43"/>
      <c r="Z30" s="43"/>
      <c r="AA30" s="43"/>
      <c r="AB30" s="43"/>
      <c r="AC30" s="43"/>
      <c r="AD30" s="43"/>
      <c r="AE30" s="43"/>
      <c r="AF30" s="43"/>
      <c r="AG30" s="43"/>
      <c r="AH30" s="43"/>
      <c r="AI30" s="43"/>
      <c r="AJ30" s="43">
        <v>4.6141800000000002</v>
      </c>
      <c r="AK30" s="43">
        <v>0</v>
      </c>
      <c r="AL30" s="43"/>
      <c r="AM30" s="43">
        <v>50.9724</v>
      </c>
      <c r="AN30" s="43">
        <v>121.25503</v>
      </c>
      <c r="AO30" s="43">
        <v>28.74052</v>
      </c>
      <c r="AP30" s="43">
        <v>0.9</v>
      </c>
      <c r="AQ30" s="43">
        <v>143.31</v>
      </c>
      <c r="AR30" s="43"/>
      <c r="AS30" s="43">
        <v>36.125999999999998</v>
      </c>
      <c r="AT30" s="43">
        <v>33.004150000000003</v>
      </c>
      <c r="AU30" s="43"/>
      <c r="AV30" s="43">
        <v>116.43598</v>
      </c>
      <c r="AW30" s="43">
        <v>38.0593</v>
      </c>
      <c r="AX30" s="43"/>
      <c r="AY30" s="43"/>
      <c r="AZ30" s="43"/>
      <c r="BA30" s="43">
        <v>2.2000000000000002</v>
      </c>
      <c r="BB30" s="43"/>
      <c r="BC30" s="43">
        <v>69.903549999999996</v>
      </c>
      <c r="BD30" s="43"/>
      <c r="BE30" s="43">
        <v>12</v>
      </c>
      <c r="BF30" s="43"/>
      <c r="BG30" s="43"/>
      <c r="BH30" s="43"/>
      <c r="BI30" s="43">
        <v>18.741379999999999</v>
      </c>
      <c r="BJ30" s="43"/>
      <c r="BK30" s="43"/>
      <c r="BL30" s="43"/>
      <c r="BM30" s="43"/>
      <c r="BN30" s="43">
        <v>63.85</v>
      </c>
      <c r="BO30" s="43">
        <v>1.74</v>
      </c>
      <c r="BP30" s="43">
        <v>143.02536000000001</v>
      </c>
      <c r="BQ30" s="43"/>
      <c r="BR30" s="43">
        <v>4.4873399999999997</v>
      </c>
      <c r="BS30" s="43">
        <v>127.07343</v>
      </c>
      <c r="BT30" s="43">
        <v>11.93737</v>
      </c>
      <c r="BU30" s="43"/>
      <c r="BV30" s="43">
        <v>32.4878</v>
      </c>
      <c r="BW30" s="43">
        <v>3.9659300000000002</v>
      </c>
      <c r="BX30" s="43"/>
      <c r="BY30" s="43"/>
      <c r="BZ30" s="43">
        <v>90.062619999999995</v>
      </c>
      <c r="CA30" s="43">
        <v>24.98086</v>
      </c>
      <c r="CB30" s="43"/>
      <c r="CC30" s="43">
        <v>0.69399999999999995</v>
      </c>
      <c r="CD30" s="43">
        <v>23.590810000000001</v>
      </c>
      <c r="CE30" s="43">
        <v>423.33582000000001</v>
      </c>
      <c r="CF30" s="43"/>
      <c r="CG30" s="43">
        <v>150.96555000000001</v>
      </c>
      <c r="CH30" s="43">
        <v>17.27459</v>
      </c>
      <c r="CI30" s="43"/>
      <c r="CJ30" s="43"/>
      <c r="CK30" s="43">
        <v>16.816199999999998</v>
      </c>
      <c r="CL30" s="43">
        <v>4.44956</v>
      </c>
      <c r="CM30" s="43"/>
      <c r="CN30" s="43"/>
      <c r="CO30" s="43">
        <v>16.75066</v>
      </c>
      <c r="CP30" s="43">
        <v>286.94</v>
      </c>
      <c r="CQ30" s="43"/>
      <c r="CR30" s="43">
        <v>39.055</v>
      </c>
      <c r="CS30" s="43"/>
      <c r="CT30" s="43">
        <v>6.1</v>
      </c>
    </row>
    <row r="31" spans="1:98" ht="15.6" x14ac:dyDescent="0.3">
      <c r="A31" s="1"/>
      <c r="B31" s="42" t="s">
        <v>749</v>
      </c>
      <c r="C31" s="43"/>
      <c r="D31" s="43"/>
      <c r="E31" s="43">
        <v>26.206890000000001</v>
      </c>
      <c r="F31" s="43">
        <v>10.978</v>
      </c>
      <c r="G31" s="43"/>
      <c r="H31" s="43"/>
      <c r="I31" s="43"/>
      <c r="J31" s="43"/>
      <c r="K31" s="43"/>
      <c r="L31" s="43">
        <v>27.319600000000001</v>
      </c>
      <c r="M31" s="43">
        <v>12.0382</v>
      </c>
      <c r="N31" s="43">
        <v>13.05</v>
      </c>
      <c r="O31" s="43">
        <v>32.198</v>
      </c>
      <c r="P31" s="43"/>
      <c r="Q31" s="43"/>
      <c r="R31" s="43">
        <v>50.87</v>
      </c>
      <c r="S31" s="43"/>
      <c r="T31" s="43">
        <v>32.527450000000002</v>
      </c>
      <c r="U31" s="43"/>
      <c r="V31" s="43">
        <v>4</v>
      </c>
      <c r="W31" s="43"/>
      <c r="X31" s="43">
        <v>143.73391000000001</v>
      </c>
      <c r="Y31" s="43"/>
      <c r="Z31" s="43"/>
      <c r="AA31" s="43"/>
      <c r="AB31" s="43"/>
      <c r="AC31" s="43"/>
      <c r="AD31" s="43"/>
      <c r="AE31" s="43"/>
      <c r="AF31" s="43"/>
      <c r="AG31" s="43"/>
      <c r="AH31" s="43"/>
      <c r="AI31" s="43"/>
      <c r="AJ31" s="43">
        <v>4.59483</v>
      </c>
      <c r="AK31" s="43">
        <v>0</v>
      </c>
      <c r="AL31" s="43"/>
      <c r="AM31" s="43">
        <v>49.936599999999999</v>
      </c>
      <c r="AN31" s="43">
        <v>119.54304</v>
      </c>
      <c r="AO31" s="43">
        <v>27.451840000000001</v>
      </c>
      <c r="AP31" s="43">
        <v>0.73</v>
      </c>
      <c r="AQ31" s="43">
        <v>135.52000000000001</v>
      </c>
      <c r="AR31" s="43"/>
      <c r="AS31" s="43">
        <v>35.01784</v>
      </c>
      <c r="AT31" s="43">
        <v>34.038249999999998</v>
      </c>
      <c r="AU31" s="43"/>
      <c r="AV31" s="43">
        <v>115.61084</v>
      </c>
      <c r="AW31" s="43">
        <v>37.128100000000003</v>
      </c>
      <c r="AX31" s="43"/>
      <c r="AY31" s="43"/>
      <c r="AZ31" s="43"/>
      <c r="BA31" s="43">
        <v>2.2000000000000002</v>
      </c>
      <c r="BB31" s="43"/>
      <c r="BC31" s="43">
        <v>70.110230000000001</v>
      </c>
      <c r="BD31" s="43"/>
      <c r="BE31" s="43">
        <v>12</v>
      </c>
      <c r="BF31" s="43"/>
      <c r="BG31" s="43"/>
      <c r="BH31" s="43"/>
      <c r="BI31" s="43">
        <v>18.675039999999999</v>
      </c>
      <c r="BJ31" s="43"/>
      <c r="BK31" s="43"/>
      <c r="BL31" s="43"/>
      <c r="BM31" s="43"/>
      <c r="BN31" s="43">
        <v>61.49</v>
      </c>
      <c r="BO31" s="43">
        <v>1.66</v>
      </c>
      <c r="BP31" s="43">
        <v>145.01058</v>
      </c>
      <c r="BQ31" s="43"/>
      <c r="BR31" s="43">
        <v>4.4932999999999996</v>
      </c>
      <c r="BS31" s="43">
        <v>128.39904000000001</v>
      </c>
      <c r="BT31" s="43">
        <v>11.165940000000001</v>
      </c>
      <c r="BU31" s="43"/>
      <c r="BV31" s="43">
        <v>31.4086</v>
      </c>
      <c r="BW31" s="43">
        <v>3.9659300000000002</v>
      </c>
      <c r="BX31" s="43"/>
      <c r="BY31" s="43"/>
      <c r="BZ31" s="43">
        <v>89.526870000000002</v>
      </c>
      <c r="CA31" s="43">
        <v>24.96508</v>
      </c>
      <c r="CB31" s="43"/>
      <c r="CC31" s="43">
        <v>0.73399999999999999</v>
      </c>
      <c r="CD31" s="43">
        <v>23.770600000000002</v>
      </c>
      <c r="CE31" s="43">
        <v>457.56878999999998</v>
      </c>
      <c r="CF31" s="43"/>
      <c r="CG31" s="43">
        <v>140.61906999999999</v>
      </c>
      <c r="CH31" s="43">
        <v>17.019300000000001</v>
      </c>
      <c r="CI31" s="43"/>
      <c r="CJ31" s="43"/>
      <c r="CK31" s="43">
        <v>16.7272</v>
      </c>
      <c r="CL31" s="43">
        <v>4.4590399999999999</v>
      </c>
      <c r="CM31" s="43"/>
      <c r="CN31" s="43"/>
      <c r="CO31" s="43">
        <v>16.800519999999999</v>
      </c>
      <c r="CP31" s="43">
        <v>281.94</v>
      </c>
      <c r="CQ31" s="43"/>
      <c r="CR31" s="43">
        <v>36.741999999999997</v>
      </c>
      <c r="CS31" s="43"/>
      <c r="CT31" s="43">
        <v>5.9820000000000002</v>
      </c>
    </row>
    <row r="32" spans="1:98" ht="15.6" x14ac:dyDescent="0.3">
      <c r="A32" s="1"/>
      <c r="B32" s="42" t="s">
        <v>750</v>
      </c>
      <c r="C32" s="43"/>
      <c r="D32" s="43"/>
      <c r="E32" s="43">
        <v>25.767469999999999</v>
      </c>
      <c r="F32" s="43">
        <v>10.673</v>
      </c>
      <c r="G32" s="43"/>
      <c r="H32" s="43"/>
      <c r="I32" s="43"/>
      <c r="J32" s="43"/>
      <c r="K32" s="43"/>
      <c r="L32" s="43">
        <v>27.003520000000002</v>
      </c>
      <c r="M32" s="43">
        <v>12.6569</v>
      </c>
      <c r="N32" s="43">
        <v>13.36</v>
      </c>
      <c r="O32" s="43">
        <v>32.450000000000003</v>
      </c>
      <c r="P32" s="43"/>
      <c r="Q32" s="43"/>
      <c r="R32" s="43">
        <v>51.188000000000002</v>
      </c>
      <c r="S32" s="43"/>
      <c r="T32" s="43">
        <v>50.190910000000002</v>
      </c>
      <c r="U32" s="43"/>
      <c r="V32" s="43">
        <v>6.6</v>
      </c>
      <c r="W32" s="43"/>
      <c r="X32" s="43">
        <v>135.57401999999999</v>
      </c>
      <c r="Y32" s="43"/>
      <c r="Z32" s="43"/>
      <c r="AA32" s="43"/>
      <c r="AB32" s="43"/>
      <c r="AC32" s="43"/>
      <c r="AD32" s="43"/>
      <c r="AE32" s="43"/>
      <c r="AF32" s="43"/>
      <c r="AG32" s="43"/>
      <c r="AH32" s="43"/>
      <c r="AI32" s="43"/>
      <c r="AJ32" s="43">
        <v>4.63246</v>
      </c>
      <c r="AK32" s="43">
        <v>0</v>
      </c>
      <c r="AL32" s="43"/>
      <c r="AM32" s="43">
        <v>48.565100000000001</v>
      </c>
      <c r="AN32" s="43">
        <v>121.23736</v>
      </c>
      <c r="AO32" s="43">
        <v>26.617270000000001</v>
      </c>
      <c r="AP32" s="43">
        <v>0.78</v>
      </c>
      <c r="AQ32" s="43">
        <v>131.76</v>
      </c>
      <c r="AR32" s="43"/>
      <c r="AS32" s="43">
        <v>34.743049999999997</v>
      </c>
      <c r="AT32" s="43">
        <v>32.744720000000001</v>
      </c>
      <c r="AU32" s="43"/>
      <c r="AV32" s="43">
        <v>114.50096000000001</v>
      </c>
      <c r="AW32" s="43">
        <v>37.017200000000003</v>
      </c>
      <c r="AX32" s="43"/>
      <c r="AY32" s="43"/>
      <c r="AZ32" s="43"/>
      <c r="BA32" s="43">
        <v>2.2000000000000002</v>
      </c>
      <c r="BB32" s="43"/>
      <c r="BC32" s="43">
        <v>70.861900000000006</v>
      </c>
      <c r="BD32" s="43"/>
      <c r="BE32" s="43">
        <v>12</v>
      </c>
      <c r="BF32" s="43"/>
      <c r="BG32" s="43"/>
      <c r="BH32" s="43"/>
      <c r="BI32" s="43">
        <v>18.83389</v>
      </c>
      <c r="BJ32" s="43"/>
      <c r="BK32" s="43"/>
      <c r="BL32" s="43"/>
      <c r="BM32" s="43"/>
      <c r="BN32" s="43">
        <v>57.41</v>
      </c>
      <c r="BO32" s="43">
        <v>1.63</v>
      </c>
      <c r="BP32" s="43">
        <v>145.12180000000001</v>
      </c>
      <c r="BQ32" s="43"/>
      <c r="BR32" s="43">
        <v>4.45974</v>
      </c>
      <c r="BS32" s="43">
        <v>129.37445</v>
      </c>
      <c r="BT32" s="43">
        <v>10.127739999999999</v>
      </c>
      <c r="BU32" s="43"/>
      <c r="BV32" s="43">
        <v>31.0139</v>
      </c>
      <c r="BW32" s="43">
        <v>3.87202</v>
      </c>
      <c r="BX32" s="43"/>
      <c r="BY32" s="43"/>
      <c r="BZ32" s="43">
        <v>89.756</v>
      </c>
      <c r="CA32" s="43">
        <v>24.951989999999999</v>
      </c>
      <c r="CB32" s="43"/>
      <c r="CC32" s="43">
        <v>0.74</v>
      </c>
      <c r="CD32" s="43">
        <v>24.918119999999998</v>
      </c>
      <c r="CE32" s="43">
        <v>457.53904999999997</v>
      </c>
      <c r="CF32" s="43"/>
      <c r="CG32" s="43">
        <v>136.79643999999999</v>
      </c>
      <c r="CH32" s="43">
        <v>16.924050000000001</v>
      </c>
      <c r="CI32" s="43"/>
      <c r="CJ32" s="43"/>
      <c r="CK32" s="43">
        <v>16.909700000000001</v>
      </c>
      <c r="CL32" s="43">
        <v>4.5545600000000004</v>
      </c>
      <c r="CM32" s="43"/>
      <c r="CN32" s="43"/>
      <c r="CO32" s="43">
        <v>16.610479999999999</v>
      </c>
      <c r="CP32" s="43">
        <v>282.49</v>
      </c>
      <c r="CQ32" s="43"/>
      <c r="CR32" s="43">
        <v>37.479999999999997</v>
      </c>
      <c r="CS32" s="43"/>
      <c r="CT32" s="43">
        <v>5.8840000000000003</v>
      </c>
    </row>
    <row r="33" spans="1:98" ht="15.6" x14ac:dyDescent="0.3">
      <c r="A33" s="1"/>
      <c r="B33" s="42" t="s">
        <v>751</v>
      </c>
      <c r="C33" s="43"/>
      <c r="D33" s="43"/>
      <c r="E33" s="43">
        <v>25.119399999999999</v>
      </c>
      <c r="F33" s="43">
        <v>11.786</v>
      </c>
      <c r="G33" s="43"/>
      <c r="H33" s="43"/>
      <c r="I33" s="43"/>
      <c r="J33" s="43"/>
      <c r="K33" s="43"/>
      <c r="L33" s="43">
        <v>26.59768</v>
      </c>
      <c r="M33" s="43">
        <v>14.8255</v>
      </c>
      <c r="N33" s="43">
        <v>13.44</v>
      </c>
      <c r="O33" s="43">
        <v>32.572000000000003</v>
      </c>
      <c r="P33" s="43"/>
      <c r="Q33" s="43"/>
      <c r="R33" s="43">
        <v>51.121000000000002</v>
      </c>
      <c r="S33" s="43"/>
      <c r="T33" s="43">
        <v>46.4773</v>
      </c>
      <c r="U33" s="43"/>
      <c r="V33" s="43">
        <v>7.7</v>
      </c>
      <c r="W33" s="43"/>
      <c r="X33" s="43">
        <v>119.14879999999999</v>
      </c>
      <c r="Y33" s="43"/>
      <c r="Z33" s="43"/>
      <c r="AA33" s="43"/>
      <c r="AB33" s="43"/>
      <c r="AC33" s="43"/>
      <c r="AD33" s="43"/>
      <c r="AE33" s="43"/>
      <c r="AF33" s="43"/>
      <c r="AG33" s="43"/>
      <c r="AH33" s="43"/>
      <c r="AI33" s="43"/>
      <c r="AJ33" s="43">
        <v>4.6611399999999996</v>
      </c>
      <c r="AK33" s="43">
        <v>0</v>
      </c>
      <c r="AL33" s="43"/>
      <c r="AM33" s="43">
        <v>49.584200000000003</v>
      </c>
      <c r="AN33" s="43">
        <v>120.16351</v>
      </c>
      <c r="AO33" s="43">
        <v>27.51099</v>
      </c>
      <c r="AP33" s="43">
        <v>0.64</v>
      </c>
      <c r="AQ33" s="43">
        <v>135.4</v>
      </c>
      <c r="AR33" s="43"/>
      <c r="AS33" s="43">
        <v>34.445450000000001</v>
      </c>
      <c r="AT33" s="43">
        <v>33.1892</v>
      </c>
      <c r="AU33" s="43"/>
      <c r="AV33" s="43">
        <v>114.93033</v>
      </c>
      <c r="AW33" s="43">
        <v>36.259599999999999</v>
      </c>
      <c r="AX33" s="43"/>
      <c r="AY33" s="43"/>
      <c r="AZ33" s="43"/>
      <c r="BA33" s="43">
        <v>2.2000000000000002</v>
      </c>
      <c r="BB33" s="43"/>
      <c r="BC33" s="43">
        <v>70.888509999999997</v>
      </c>
      <c r="BD33" s="43"/>
      <c r="BE33" s="43">
        <v>12</v>
      </c>
      <c r="BF33" s="43"/>
      <c r="BG33" s="43"/>
      <c r="BH33" s="43"/>
      <c r="BI33" s="43">
        <v>18.62087</v>
      </c>
      <c r="BJ33" s="43"/>
      <c r="BK33" s="43"/>
      <c r="BL33" s="43"/>
      <c r="BM33" s="43"/>
      <c r="BN33" s="43">
        <v>59.57</v>
      </c>
      <c r="BO33" s="43">
        <v>1.69</v>
      </c>
      <c r="BP33" s="43">
        <v>142.83584999999999</v>
      </c>
      <c r="BQ33" s="43"/>
      <c r="BR33" s="43">
        <v>4.4445699999999997</v>
      </c>
      <c r="BS33" s="43">
        <v>129.93974</v>
      </c>
      <c r="BT33" s="43">
        <v>8.3671000000000006</v>
      </c>
      <c r="BU33" s="43"/>
      <c r="BV33" s="43">
        <v>31.522400000000001</v>
      </c>
      <c r="BW33" s="43">
        <v>4.0072999999999999</v>
      </c>
      <c r="BX33" s="43"/>
      <c r="BY33" s="43"/>
      <c r="BZ33" s="43">
        <v>89.892679999999999</v>
      </c>
      <c r="CA33" s="43">
        <v>24.926179999999999</v>
      </c>
      <c r="CB33" s="43"/>
      <c r="CC33" s="43">
        <v>0.754</v>
      </c>
      <c r="CD33" s="43">
        <v>24.472149999999999</v>
      </c>
      <c r="CE33" s="43">
        <v>461.02969000000002</v>
      </c>
      <c r="CF33" s="43"/>
      <c r="CG33" s="43">
        <v>140.78181000000001</v>
      </c>
      <c r="CH33" s="43">
        <v>17.201059999999998</v>
      </c>
      <c r="CI33" s="43"/>
      <c r="CJ33" s="43"/>
      <c r="CK33" s="43">
        <v>16.174099999999999</v>
      </c>
      <c r="CL33" s="43">
        <v>4.5411700000000002</v>
      </c>
      <c r="CM33" s="43"/>
      <c r="CN33" s="43"/>
      <c r="CO33" s="43">
        <v>15.49558</v>
      </c>
      <c r="CP33" s="43">
        <v>283.05</v>
      </c>
      <c r="CQ33" s="43"/>
      <c r="CR33" s="43">
        <v>38.082000000000001</v>
      </c>
      <c r="CS33" s="43"/>
      <c r="CT33" s="43">
        <v>6.5039999999999996</v>
      </c>
    </row>
    <row r="34" spans="1:98" ht="15.6" x14ac:dyDescent="0.3">
      <c r="A34" s="1"/>
      <c r="B34" s="42" t="s">
        <v>752</v>
      </c>
      <c r="C34" s="43"/>
      <c r="D34" s="43"/>
      <c r="E34" s="43">
        <v>25.828050000000001</v>
      </c>
      <c r="F34" s="43">
        <v>11.826000000000001</v>
      </c>
      <c r="G34" s="43"/>
      <c r="H34" s="43"/>
      <c r="I34" s="43"/>
      <c r="J34" s="43"/>
      <c r="K34" s="43"/>
      <c r="L34" s="43">
        <v>27.006830000000001</v>
      </c>
      <c r="M34" s="43">
        <v>14.9808</v>
      </c>
      <c r="N34" s="43">
        <v>13.19</v>
      </c>
      <c r="O34" s="43">
        <v>32.134</v>
      </c>
      <c r="P34" s="43"/>
      <c r="Q34" s="43"/>
      <c r="R34" s="43">
        <v>44.447000000000003</v>
      </c>
      <c r="S34" s="43"/>
      <c r="T34" s="43">
        <v>46.861890000000002</v>
      </c>
      <c r="U34" s="43"/>
      <c r="V34" s="43">
        <v>6.5</v>
      </c>
      <c r="W34" s="43"/>
      <c r="X34" s="43">
        <v>106.28158999999999</v>
      </c>
      <c r="Y34" s="43"/>
      <c r="Z34" s="43"/>
      <c r="AA34" s="43"/>
      <c r="AB34" s="43"/>
      <c r="AC34" s="43"/>
      <c r="AD34" s="43"/>
      <c r="AE34" s="43"/>
      <c r="AF34" s="43"/>
      <c r="AG34" s="43"/>
      <c r="AH34" s="43"/>
      <c r="AI34" s="43"/>
      <c r="AJ34" s="43">
        <v>5.46631</v>
      </c>
      <c r="AK34" s="43">
        <v>0</v>
      </c>
      <c r="AL34" s="43"/>
      <c r="AM34" s="43">
        <v>48.665799999999997</v>
      </c>
      <c r="AN34" s="43">
        <v>118.40577999999999</v>
      </c>
      <c r="AO34" s="43">
        <v>26.86965</v>
      </c>
      <c r="AP34" s="43">
        <v>0.45</v>
      </c>
      <c r="AQ34" s="43">
        <v>154.75</v>
      </c>
      <c r="AR34" s="43"/>
      <c r="AS34" s="43">
        <v>34.91113</v>
      </c>
      <c r="AT34" s="43">
        <v>33.972990000000003</v>
      </c>
      <c r="AU34" s="43"/>
      <c r="AV34" s="43">
        <v>116.21784</v>
      </c>
      <c r="AW34" s="43">
        <v>36.979700000000001</v>
      </c>
      <c r="AX34" s="43"/>
      <c r="AY34" s="43"/>
      <c r="AZ34" s="43"/>
      <c r="BA34" s="43">
        <v>2.1</v>
      </c>
      <c r="BB34" s="43"/>
      <c r="BC34" s="43">
        <v>70.825379999999996</v>
      </c>
      <c r="BD34" s="43"/>
      <c r="BE34" s="43">
        <v>12</v>
      </c>
      <c r="BF34" s="43"/>
      <c r="BG34" s="43"/>
      <c r="BH34" s="43"/>
      <c r="BI34" s="43">
        <v>18.851050000000001</v>
      </c>
      <c r="BJ34" s="43"/>
      <c r="BK34" s="43"/>
      <c r="BL34" s="43"/>
      <c r="BM34" s="43"/>
      <c r="BN34" s="43">
        <v>63.18</v>
      </c>
      <c r="BO34" s="43">
        <v>1.73</v>
      </c>
      <c r="BP34" s="43">
        <v>145.22601</v>
      </c>
      <c r="BQ34" s="43"/>
      <c r="BR34" s="43">
        <v>4.4971399999999999</v>
      </c>
      <c r="BS34" s="43">
        <v>127.40148000000001</v>
      </c>
      <c r="BT34" s="43">
        <v>8.7659699999999994</v>
      </c>
      <c r="BU34" s="43"/>
      <c r="BV34" s="43">
        <v>32.762500000000003</v>
      </c>
      <c r="BW34" s="43">
        <v>3.7307000000000001</v>
      </c>
      <c r="BX34" s="43"/>
      <c r="BY34" s="43"/>
      <c r="BZ34" s="43">
        <v>89.994630000000001</v>
      </c>
      <c r="CA34" s="43">
        <v>24.9115</v>
      </c>
      <c r="CB34" s="43"/>
      <c r="CC34" s="43">
        <v>0.70399999999999996</v>
      </c>
      <c r="CD34" s="43">
        <v>25.231349999999999</v>
      </c>
      <c r="CE34" s="43">
        <v>464.14031999999997</v>
      </c>
      <c r="CF34" s="43"/>
      <c r="CG34" s="43">
        <v>144.77779000000001</v>
      </c>
      <c r="CH34" s="43">
        <v>17.194949999999999</v>
      </c>
      <c r="CI34" s="43"/>
      <c r="CJ34" s="43"/>
      <c r="CK34" s="43">
        <v>16.6082</v>
      </c>
      <c r="CL34" s="43">
        <v>4.7241</v>
      </c>
      <c r="CM34" s="43"/>
      <c r="CN34" s="43"/>
      <c r="CO34" s="43">
        <v>16.553989999999999</v>
      </c>
      <c r="CP34" s="43">
        <v>270.07</v>
      </c>
      <c r="CQ34" s="43"/>
      <c r="CR34" s="43">
        <v>38.676000000000002</v>
      </c>
      <c r="CS34" s="43"/>
      <c r="CT34" s="43">
        <v>6.7859999999999996</v>
      </c>
    </row>
    <row r="35" spans="1:98" ht="15.6" x14ac:dyDescent="0.3">
      <c r="A35" s="1"/>
      <c r="B35" s="42" t="s">
        <v>753</v>
      </c>
      <c r="C35" s="43"/>
      <c r="D35" s="43"/>
      <c r="E35" s="43">
        <v>26.123380000000001</v>
      </c>
      <c r="F35" s="43">
        <v>12.268000000000001</v>
      </c>
      <c r="G35" s="43"/>
      <c r="H35" s="43"/>
      <c r="I35" s="43"/>
      <c r="J35" s="43"/>
      <c r="K35" s="43"/>
      <c r="L35" s="43">
        <v>27.188040000000001</v>
      </c>
      <c r="M35" s="43">
        <v>14.510899999999999</v>
      </c>
      <c r="N35" s="43">
        <v>13.44</v>
      </c>
      <c r="O35" s="43">
        <v>32.19</v>
      </c>
      <c r="P35" s="43"/>
      <c r="Q35" s="43"/>
      <c r="R35" s="43">
        <v>24.641999999999999</v>
      </c>
      <c r="S35" s="43"/>
      <c r="T35" s="43">
        <v>42.440550000000002</v>
      </c>
      <c r="U35" s="43"/>
      <c r="V35" s="43">
        <v>7.6</v>
      </c>
      <c r="W35" s="43"/>
      <c r="X35" s="43">
        <v>119.89529</v>
      </c>
      <c r="Y35" s="43"/>
      <c r="Z35" s="43"/>
      <c r="AA35" s="43"/>
      <c r="AB35" s="43"/>
      <c r="AC35" s="43"/>
      <c r="AD35" s="43"/>
      <c r="AE35" s="43"/>
      <c r="AF35" s="43"/>
      <c r="AG35" s="43"/>
      <c r="AH35" s="43"/>
      <c r="AI35" s="43"/>
      <c r="AJ35" s="43">
        <v>5.7646800000000002</v>
      </c>
      <c r="AK35" s="43">
        <v>0</v>
      </c>
      <c r="AL35" s="43"/>
      <c r="AM35" s="43">
        <v>48.173400000000001</v>
      </c>
      <c r="AN35" s="43">
        <v>118.66473999999999</v>
      </c>
      <c r="AO35" s="43">
        <v>26.49371</v>
      </c>
      <c r="AP35" s="43">
        <v>0.73</v>
      </c>
      <c r="AQ35" s="43">
        <v>161.6</v>
      </c>
      <c r="AR35" s="43"/>
      <c r="AS35" s="43">
        <v>35.650419999999997</v>
      </c>
      <c r="AT35" s="43">
        <v>33.981340000000003</v>
      </c>
      <c r="AU35" s="43"/>
      <c r="AV35" s="43">
        <v>116.75624999999999</v>
      </c>
      <c r="AW35" s="43">
        <v>37.0428</v>
      </c>
      <c r="AX35" s="43"/>
      <c r="AY35" s="43"/>
      <c r="AZ35" s="43"/>
      <c r="BA35" s="43">
        <v>2.2000000000000002</v>
      </c>
      <c r="BB35" s="43"/>
      <c r="BC35" s="43">
        <v>70.673959999999994</v>
      </c>
      <c r="BD35" s="43"/>
      <c r="BE35" s="43">
        <v>12</v>
      </c>
      <c r="BF35" s="43"/>
      <c r="BG35" s="43"/>
      <c r="BH35" s="43"/>
      <c r="BI35" s="43">
        <v>18.72401</v>
      </c>
      <c r="BJ35" s="43"/>
      <c r="BK35" s="43"/>
      <c r="BL35" s="43"/>
      <c r="BM35" s="43"/>
      <c r="BN35" s="43">
        <v>62.9</v>
      </c>
      <c r="BO35" s="43">
        <v>1.64</v>
      </c>
      <c r="BP35" s="43">
        <v>147.06446</v>
      </c>
      <c r="BQ35" s="43"/>
      <c r="BR35" s="43">
        <v>4.59518</v>
      </c>
      <c r="BS35" s="43">
        <v>129.40100000000001</v>
      </c>
      <c r="BT35" s="43">
        <v>10.022640000000001</v>
      </c>
      <c r="BU35" s="43"/>
      <c r="BV35" s="43">
        <v>34.306399999999996</v>
      </c>
      <c r="BW35" s="43">
        <v>3.87202</v>
      </c>
      <c r="BX35" s="43"/>
      <c r="BY35" s="43"/>
      <c r="BZ35" s="43">
        <v>91.581010000000006</v>
      </c>
      <c r="CA35" s="43">
        <v>24.919599999999999</v>
      </c>
      <c r="CB35" s="43"/>
      <c r="CC35" s="43">
        <v>0.68500000000000005</v>
      </c>
      <c r="CD35" s="43">
        <v>26.639089999999999</v>
      </c>
      <c r="CE35" s="43">
        <v>467.61050999999998</v>
      </c>
      <c r="CF35" s="43"/>
      <c r="CG35" s="43">
        <v>142.50343000000001</v>
      </c>
      <c r="CH35" s="43">
        <v>16.98197</v>
      </c>
      <c r="CI35" s="43"/>
      <c r="CJ35" s="43"/>
      <c r="CK35" s="43">
        <v>16.488900000000001</v>
      </c>
      <c r="CL35" s="43">
        <v>4.7944300000000002</v>
      </c>
      <c r="CM35" s="43"/>
      <c r="CN35" s="43"/>
      <c r="CO35" s="43">
        <v>16.32666</v>
      </c>
      <c r="CP35" s="43">
        <v>279.86</v>
      </c>
      <c r="CQ35" s="43"/>
      <c r="CR35" s="43">
        <v>34.015000000000001</v>
      </c>
      <c r="CS35" s="43"/>
      <c r="CT35" s="43">
        <v>6.7</v>
      </c>
    </row>
    <row r="36" spans="1:98" ht="15.6" x14ac:dyDescent="0.3">
      <c r="A36" s="1"/>
      <c r="B36" s="42" t="s">
        <v>754</v>
      </c>
      <c r="C36" s="43"/>
      <c r="D36" s="43"/>
      <c r="E36" s="43">
        <v>26.043679999999998</v>
      </c>
      <c r="F36" s="43">
        <v>12.89</v>
      </c>
      <c r="G36" s="43"/>
      <c r="H36" s="43"/>
      <c r="I36" s="43"/>
      <c r="J36" s="43"/>
      <c r="K36" s="43"/>
      <c r="L36" s="43">
        <v>27.543379999999999</v>
      </c>
      <c r="M36" s="43">
        <v>15.1549</v>
      </c>
      <c r="N36" s="43">
        <v>13.05</v>
      </c>
      <c r="O36" s="43">
        <v>31.742000000000001</v>
      </c>
      <c r="P36" s="43"/>
      <c r="Q36" s="43"/>
      <c r="R36" s="43">
        <v>19.495999999999999</v>
      </c>
      <c r="S36" s="43"/>
      <c r="T36" s="43">
        <v>26.97898</v>
      </c>
      <c r="U36" s="43"/>
      <c r="V36" s="43">
        <v>8.1</v>
      </c>
      <c r="W36" s="43"/>
      <c r="X36" s="43">
        <v>161.49748</v>
      </c>
      <c r="Y36" s="43"/>
      <c r="Z36" s="43"/>
      <c r="AA36" s="43"/>
      <c r="AB36" s="43"/>
      <c r="AC36" s="43"/>
      <c r="AD36" s="43"/>
      <c r="AE36" s="43"/>
      <c r="AF36" s="43"/>
      <c r="AG36" s="43"/>
      <c r="AH36" s="43"/>
      <c r="AI36" s="43"/>
      <c r="AJ36" s="43">
        <v>5.7564599999999997</v>
      </c>
      <c r="AK36" s="43">
        <v>0</v>
      </c>
      <c r="AL36" s="43"/>
      <c r="AM36" s="43">
        <v>47.1905</v>
      </c>
      <c r="AN36" s="43">
        <v>117.41670000000001</v>
      </c>
      <c r="AO36" s="43">
        <v>27.645579999999999</v>
      </c>
      <c r="AP36" s="43">
        <v>0.86</v>
      </c>
      <c r="AQ36" s="43">
        <v>162.1</v>
      </c>
      <c r="AR36" s="43"/>
      <c r="AS36" s="43">
        <v>35.965560000000004</v>
      </c>
      <c r="AT36" s="43">
        <v>34.123640000000002</v>
      </c>
      <c r="AU36" s="43"/>
      <c r="AV36" s="43">
        <v>116.73285</v>
      </c>
      <c r="AW36" s="43">
        <v>36.5595</v>
      </c>
      <c r="AX36" s="43"/>
      <c r="AY36" s="43"/>
      <c r="AZ36" s="43"/>
      <c r="BA36" s="43">
        <v>2.2000000000000002</v>
      </c>
      <c r="BB36" s="43"/>
      <c r="BC36" s="43">
        <v>71.867249999999999</v>
      </c>
      <c r="BD36" s="43"/>
      <c r="BE36" s="43">
        <v>12</v>
      </c>
      <c r="BF36" s="43"/>
      <c r="BG36" s="43"/>
      <c r="BH36" s="43"/>
      <c r="BI36" s="43">
        <v>19.063040000000001</v>
      </c>
      <c r="BJ36" s="43"/>
      <c r="BK36" s="43"/>
      <c r="BL36" s="43"/>
      <c r="BM36" s="43"/>
      <c r="BN36" s="43">
        <v>64.44</v>
      </c>
      <c r="BO36" s="43">
        <v>1.19</v>
      </c>
      <c r="BP36" s="43">
        <v>146.54583</v>
      </c>
      <c r="BQ36" s="43"/>
      <c r="BR36" s="43">
        <v>4.5047199999999998</v>
      </c>
      <c r="BS36" s="43">
        <v>128.86031</v>
      </c>
      <c r="BT36" s="43">
        <v>10.251480000000001</v>
      </c>
      <c r="BU36" s="43"/>
      <c r="BV36" s="43">
        <v>35.566400000000002</v>
      </c>
      <c r="BW36" s="43">
        <v>3.9659300000000002</v>
      </c>
      <c r="BX36" s="43"/>
      <c r="BY36" s="43"/>
      <c r="BZ36" s="43">
        <v>89.459519999999998</v>
      </c>
      <c r="CA36" s="43">
        <v>24.92239</v>
      </c>
      <c r="CB36" s="43"/>
      <c r="CC36" s="43">
        <v>0.60099999999999998</v>
      </c>
      <c r="CD36" s="43">
        <v>27.058730000000001</v>
      </c>
      <c r="CE36" s="43">
        <v>464.84177</v>
      </c>
      <c r="CF36" s="43"/>
      <c r="CG36" s="43">
        <v>146.78725</v>
      </c>
      <c r="CH36" s="43">
        <v>17.165120000000002</v>
      </c>
      <c r="CI36" s="43"/>
      <c r="CJ36" s="43"/>
      <c r="CK36" s="43">
        <v>17.0932</v>
      </c>
      <c r="CL36" s="43">
        <v>4.8760300000000001</v>
      </c>
      <c r="CM36" s="43"/>
      <c r="CN36" s="43"/>
      <c r="CO36" s="43">
        <v>16.849630000000001</v>
      </c>
      <c r="CP36" s="43">
        <v>281.19</v>
      </c>
      <c r="CQ36" s="43"/>
      <c r="CR36" s="43">
        <v>38.637</v>
      </c>
      <c r="CS36" s="43"/>
      <c r="CT36" s="43">
        <v>7.0519999999999996</v>
      </c>
    </row>
    <row r="37" spans="1:98" ht="15.6" x14ac:dyDescent="0.3">
      <c r="A37" s="1"/>
      <c r="B37" s="42" t="s">
        <v>755</v>
      </c>
      <c r="C37" s="43"/>
      <c r="D37" s="43"/>
      <c r="E37" s="43">
        <v>25.241109999999999</v>
      </c>
      <c r="F37" s="43">
        <v>11.986000000000001</v>
      </c>
      <c r="G37" s="43"/>
      <c r="H37" s="43"/>
      <c r="I37" s="43"/>
      <c r="J37" s="43"/>
      <c r="K37" s="43"/>
      <c r="L37" s="43">
        <v>27.666799999999999</v>
      </c>
      <c r="M37" s="43">
        <v>13.9533</v>
      </c>
      <c r="N37" s="43">
        <v>13.2</v>
      </c>
      <c r="O37" s="43">
        <v>31.724</v>
      </c>
      <c r="P37" s="43"/>
      <c r="Q37" s="43"/>
      <c r="R37" s="43">
        <v>18.437000000000001</v>
      </c>
      <c r="S37" s="43"/>
      <c r="T37" s="43">
        <v>24.26304</v>
      </c>
      <c r="U37" s="43"/>
      <c r="V37" s="43">
        <v>7.9</v>
      </c>
      <c r="W37" s="43"/>
      <c r="X37" s="43">
        <v>141.69220000000001</v>
      </c>
      <c r="Y37" s="43"/>
      <c r="Z37" s="43"/>
      <c r="AA37" s="43"/>
      <c r="AB37" s="43"/>
      <c r="AC37" s="43"/>
      <c r="AD37" s="43"/>
      <c r="AE37" s="43"/>
      <c r="AF37" s="43"/>
      <c r="AG37" s="43"/>
      <c r="AH37" s="43"/>
      <c r="AI37" s="43"/>
      <c r="AJ37" s="43">
        <v>6.2199600000000004</v>
      </c>
      <c r="AK37" s="43">
        <v>0</v>
      </c>
      <c r="AL37" s="43"/>
      <c r="AM37" s="43">
        <v>47.386899999999997</v>
      </c>
      <c r="AN37" s="43">
        <v>119.89798999999999</v>
      </c>
      <c r="AO37" s="43">
        <v>28.849319999999999</v>
      </c>
      <c r="AP37" s="43">
        <v>0.97</v>
      </c>
      <c r="AQ37" s="43">
        <v>160.31</v>
      </c>
      <c r="AR37" s="43"/>
      <c r="AS37" s="43">
        <v>36.076300000000003</v>
      </c>
      <c r="AT37" s="43">
        <v>33.590409999999999</v>
      </c>
      <c r="AU37" s="43"/>
      <c r="AV37" s="43">
        <v>116.45759</v>
      </c>
      <c r="AW37" s="43">
        <v>36.963000000000001</v>
      </c>
      <c r="AX37" s="43"/>
      <c r="AY37" s="43"/>
      <c r="AZ37" s="43"/>
      <c r="BA37" s="43">
        <v>2.2000000000000002</v>
      </c>
      <c r="BB37" s="43"/>
      <c r="BC37" s="43">
        <v>71.881190000000004</v>
      </c>
      <c r="BD37" s="43"/>
      <c r="BE37" s="43">
        <v>12</v>
      </c>
      <c r="BF37" s="43"/>
      <c r="BG37" s="43"/>
      <c r="BH37" s="43"/>
      <c r="BI37" s="43">
        <v>18.930129999999998</v>
      </c>
      <c r="BJ37" s="43"/>
      <c r="BK37" s="43"/>
      <c r="BL37" s="43"/>
      <c r="BM37" s="43"/>
      <c r="BN37" s="43">
        <v>65.16</v>
      </c>
      <c r="BO37" s="43">
        <v>1.51</v>
      </c>
      <c r="BP37" s="43">
        <v>145.3493</v>
      </c>
      <c r="BQ37" s="43"/>
      <c r="BR37" s="43">
        <v>4.7262500000000003</v>
      </c>
      <c r="BS37" s="43">
        <v>131.38221999999999</v>
      </c>
      <c r="BT37" s="43">
        <v>13.37059</v>
      </c>
      <c r="BU37" s="43"/>
      <c r="BV37" s="43">
        <v>36.610700000000001</v>
      </c>
      <c r="BW37" s="43">
        <v>4.0273599999999998</v>
      </c>
      <c r="BX37" s="43"/>
      <c r="BY37" s="43"/>
      <c r="BZ37" s="43">
        <v>90.102980000000002</v>
      </c>
      <c r="CA37" s="43">
        <v>24.906510000000001</v>
      </c>
      <c r="CB37" s="43"/>
      <c r="CC37" s="43">
        <v>0.55700000000000005</v>
      </c>
      <c r="CD37" s="43">
        <v>27.350940000000001</v>
      </c>
      <c r="CE37" s="43">
        <v>470.33067</v>
      </c>
      <c r="CF37" s="43"/>
      <c r="CG37" s="43">
        <v>142.77406999999999</v>
      </c>
      <c r="CH37" s="43">
        <v>16.768249999999998</v>
      </c>
      <c r="CI37" s="43"/>
      <c r="CJ37" s="43"/>
      <c r="CK37" s="43">
        <v>16.9239</v>
      </c>
      <c r="CL37" s="43">
        <v>4.8586299999999998</v>
      </c>
      <c r="CM37" s="43"/>
      <c r="CN37" s="43"/>
      <c r="CO37" s="43">
        <v>16.542529999999999</v>
      </c>
      <c r="CP37" s="43">
        <v>279.38</v>
      </c>
      <c r="CQ37" s="43"/>
      <c r="CR37" s="43">
        <v>38.671999999999997</v>
      </c>
      <c r="CS37" s="43"/>
      <c r="CT37" s="43">
        <v>7.7889999999999997</v>
      </c>
    </row>
    <row r="38" spans="1:98" ht="15.6" x14ac:dyDescent="0.3">
      <c r="A38" s="1"/>
      <c r="B38" s="42" t="s">
        <v>756</v>
      </c>
      <c r="C38" s="43"/>
      <c r="D38" s="43"/>
      <c r="E38" s="43">
        <v>25.180330000000001</v>
      </c>
      <c r="F38" s="43">
        <v>12.500999999999999</v>
      </c>
      <c r="G38" s="43"/>
      <c r="H38" s="43"/>
      <c r="I38" s="43"/>
      <c r="J38" s="43"/>
      <c r="K38" s="43"/>
      <c r="L38" s="43">
        <v>27.81419</v>
      </c>
      <c r="M38" s="43">
        <v>14.412000000000001</v>
      </c>
      <c r="N38" s="43">
        <v>13.09</v>
      </c>
      <c r="O38" s="43">
        <v>31.713999999999999</v>
      </c>
      <c r="P38" s="43"/>
      <c r="Q38" s="43"/>
      <c r="R38" s="43">
        <v>18.279</v>
      </c>
      <c r="S38" s="43"/>
      <c r="T38" s="43">
        <v>41.96181</v>
      </c>
      <c r="U38" s="43"/>
      <c r="V38" s="43">
        <v>8</v>
      </c>
      <c r="W38" s="43"/>
      <c r="X38" s="43">
        <v>141.38830999999999</v>
      </c>
      <c r="Y38" s="43"/>
      <c r="Z38" s="43"/>
      <c r="AA38" s="43"/>
      <c r="AB38" s="43"/>
      <c r="AC38" s="43"/>
      <c r="AD38" s="43"/>
      <c r="AE38" s="43"/>
      <c r="AF38" s="43"/>
      <c r="AG38" s="43"/>
      <c r="AH38" s="43"/>
      <c r="AI38" s="43"/>
      <c r="AJ38" s="43">
        <v>6.1652199999999997</v>
      </c>
      <c r="AK38" s="43">
        <v>0</v>
      </c>
      <c r="AL38" s="43"/>
      <c r="AM38" s="43">
        <v>46.8735</v>
      </c>
      <c r="AN38" s="43">
        <v>120.09823</v>
      </c>
      <c r="AO38" s="43">
        <v>27.1616</v>
      </c>
      <c r="AP38" s="43">
        <v>0.6</v>
      </c>
      <c r="AQ38" s="43">
        <v>162.6</v>
      </c>
      <c r="AR38" s="43"/>
      <c r="AS38" s="43">
        <v>36.747570000000003</v>
      </c>
      <c r="AT38" s="43">
        <v>33.723039999999997</v>
      </c>
      <c r="AU38" s="43"/>
      <c r="AV38" s="43">
        <v>116.49359</v>
      </c>
      <c r="AW38" s="43">
        <v>35.294199999999996</v>
      </c>
      <c r="AX38" s="43"/>
      <c r="AY38" s="43"/>
      <c r="AZ38" s="43"/>
      <c r="BA38" s="43">
        <v>2.1</v>
      </c>
      <c r="BB38" s="43"/>
      <c r="BC38" s="43">
        <v>71.871430000000004</v>
      </c>
      <c r="BD38" s="43"/>
      <c r="BE38" s="43">
        <v>12</v>
      </c>
      <c r="BF38" s="43"/>
      <c r="BG38" s="43"/>
      <c r="BH38" s="43"/>
      <c r="BI38" s="43">
        <v>18.53501</v>
      </c>
      <c r="BJ38" s="43"/>
      <c r="BK38" s="43"/>
      <c r="BL38" s="43"/>
      <c r="BM38" s="43"/>
      <c r="BN38" s="43">
        <v>64.959999999999994</v>
      </c>
      <c r="BO38" s="43">
        <v>1.47</v>
      </c>
      <c r="BP38" s="43">
        <v>142.60406</v>
      </c>
      <c r="BQ38" s="43"/>
      <c r="BR38" s="43">
        <v>4.7094899999999997</v>
      </c>
      <c r="BS38" s="43">
        <v>131.62036000000001</v>
      </c>
      <c r="BT38" s="43">
        <v>8.4255300000000002</v>
      </c>
      <c r="BU38" s="43"/>
      <c r="BV38" s="43">
        <v>37.850999999999999</v>
      </c>
      <c r="BW38" s="43">
        <v>3.8865599999999998</v>
      </c>
      <c r="BX38" s="43"/>
      <c r="BY38" s="43"/>
      <c r="BZ38" s="43">
        <v>89.807980000000001</v>
      </c>
      <c r="CA38" s="43">
        <v>24.903469999999999</v>
      </c>
      <c r="CB38" s="43"/>
      <c r="CC38" s="43">
        <v>0.53600000000000003</v>
      </c>
      <c r="CD38" s="43">
        <v>26.766590000000001</v>
      </c>
      <c r="CE38" s="43">
        <v>466.98199</v>
      </c>
      <c r="CF38" s="43"/>
      <c r="CG38" s="43">
        <v>146.40047000000001</v>
      </c>
      <c r="CH38" s="43">
        <v>17.63166</v>
      </c>
      <c r="CI38" s="43"/>
      <c r="CJ38" s="43"/>
      <c r="CK38" s="43">
        <v>16.793199999999999</v>
      </c>
      <c r="CL38" s="43">
        <v>4.7055499999999997</v>
      </c>
      <c r="CM38" s="43"/>
      <c r="CN38" s="43"/>
      <c r="CO38" s="43">
        <v>16.34686</v>
      </c>
      <c r="CP38" s="43">
        <v>286.06</v>
      </c>
      <c r="CQ38" s="43"/>
      <c r="CR38" s="43">
        <v>38.613</v>
      </c>
      <c r="CS38" s="43"/>
      <c r="CT38" s="43">
        <v>9.5549999999999997</v>
      </c>
    </row>
    <row r="39" spans="1:98" ht="15.6" x14ac:dyDescent="0.3">
      <c r="A39" s="1"/>
      <c r="B39" s="42" t="s">
        <v>757</v>
      </c>
      <c r="C39" s="43"/>
      <c r="D39" s="43"/>
      <c r="E39" s="43">
        <v>21.262350000000001</v>
      </c>
      <c r="F39" s="43">
        <v>12.003</v>
      </c>
      <c r="G39" s="43"/>
      <c r="H39" s="43"/>
      <c r="I39" s="43"/>
      <c r="J39" s="43"/>
      <c r="K39" s="43"/>
      <c r="L39" s="43">
        <v>27.986049999999999</v>
      </c>
      <c r="M39" s="43">
        <v>14.577199999999999</v>
      </c>
      <c r="N39" s="43">
        <v>13.31</v>
      </c>
      <c r="O39" s="43">
        <v>31.35</v>
      </c>
      <c r="P39" s="43"/>
      <c r="Q39" s="43"/>
      <c r="R39" s="43">
        <v>17.149999999999999</v>
      </c>
      <c r="S39" s="43"/>
      <c r="T39" s="43">
        <v>49.672330000000002</v>
      </c>
      <c r="U39" s="43"/>
      <c r="V39" s="43">
        <v>7.7</v>
      </c>
      <c r="W39" s="43"/>
      <c r="X39" s="43">
        <v>123.65221</v>
      </c>
      <c r="Y39" s="43"/>
      <c r="Z39" s="43"/>
      <c r="AA39" s="43"/>
      <c r="AB39" s="43"/>
      <c r="AC39" s="43"/>
      <c r="AD39" s="43"/>
      <c r="AE39" s="43"/>
      <c r="AF39" s="43"/>
      <c r="AG39" s="43"/>
      <c r="AH39" s="43"/>
      <c r="AI39" s="43"/>
      <c r="AJ39" s="43">
        <v>6.4605899999999998</v>
      </c>
      <c r="AK39" s="43">
        <v>0</v>
      </c>
      <c r="AL39" s="43"/>
      <c r="AM39" s="43">
        <v>48.841999999999999</v>
      </c>
      <c r="AN39" s="43">
        <v>119.61555</v>
      </c>
      <c r="AO39" s="43">
        <v>27.335049999999999</v>
      </c>
      <c r="AP39" s="43">
        <v>0.23</v>
      </c>
      <c r="AQ39" s="43">
        <v>165.2</v>
      </c>
      <c r="AR39" s="43"/>
      <c r="AS39" s="43">
        <v>36.30659</v>
      </c>
      <c r="AT39" s="43">
        <v>34.109349999999999</v>
      </c>
      <c r="AU39" s="43"/>
      <c r="AV39" s="43">
        <v>116.02527000000001</v>
      </c>
      <c r="AW39" s="43">
        <v>36.741900000000001</v>
      </c>
      <c r="AX39" s="43"/>
      <c r="AY39" s="43"/>
      <c r="AZ39" s="43"/>
      <c r="BA39" s="43">
        <v>2.2000000000000002</v>
      </c>
      <c r="BB39" s="43"/>
      <c r="BC39" s="43">
        <v>71.425370000000001</v>
      </c>
      <c r="BD39" s="43"/>
      <c r="BE39" s="43">
        <v>12</v>
      </c>
      <c r="BF39" s="43"/>
      <c r="BG39" s="43"/>
      <c r="BH39" s="43"/>
      <c r="BI39" s="43">
        <v>18.91</v>
      </c>
      <c r="BJ39" s="43"/>
      <c r="BK39" s="43"/>
      <c r="BL39" s="43"/>
      <c r="BM39" s="43"/>
      <c r="BN39" s="43">
        <v>65.069999999999993</v>
      </c>
      <c r="BO39" s="43">
        <v>1.69</v>
      </c>
      <c r="BP39" s="43">
        <v>141.56621000000001</v>
      </c>
      <c r="BQ39" s="43"/>
      <c r="BR39" s="43">
        <v>4.0480600000000004</v>
      </c>
      <c r="BS39" s="43">
        <v>129.74544</v>
      </c>
      <c r="BT39" s="43">
        <v>8.9945299999999992</v>
      </c>
      <c r="BU39" s="43"/>
      <c r="BV39" s="43">
        <v>37.189</v>
      </c>
      <c r="BW39" s="43">
        <v>3.9036599999999999</v>
      </c>
      <c r="BX39" s="43"/>
      <c r="BY39" s="43"/>
      <c r="BZ39" s="43">
        <v>88.569209999999998</v>
      </c>
      <c r="CA39" s="43">
        <v>24.886489999999998</v>
      </c>
      <c r="CB39" s="43"/>
      <c r="CC39" s="43">
        <v>0.51200000000000001</v>
      </c>
      <c r="CD39" s="43">
        <v>26.2912</v>
      </c>
      <c r="CE39" s="43">
        <v>469.87245000000001</v>
      </c>
      <c r="CF39" s="43"/>
      <c r="CG39" s="43">
        <v>142.59056000000001</v>
      </c>
      <c r="CH39" s="43">
        <v>17.402509999999999</v>
      </c>
      <c r="CI39" s="43"/>
      <c r="CJ39" s="43"/>
      <c r="CK39" s="43">
        <v>15.851100000000001</v>
      </c>
      <c r="CL39" s="43">
        <v>4.9640000000000004</v>
      </c>
      <c r="CM39" s="43"/>
      <c r="CN39" s="43"/>
      <c r="CO39" s="43">
        <v>16.61167</v>
      </c>
      <c r="CP39" s="43">
        <v>287.38</v>
      </c>
      <c r="CQ39" s="43"/>
      <c r="CR39" s="43">
        <v>37.527000000000001</v>
      </c>
      <c r="CS39" s="43"/>
      <c r="CT39" s="43">
        <v>13.986000000000001</v>
      </c>
    </row>
    <row r="40" spans="1:98" ht="15.6" x14ac:dyDescent="0.3">
      <c r="A40" s="1"/>
      <c r="B40" s="42" t="s">
        <v>758</v>
      </c>
      <c r="C40" s="43"/>
      <c r="D40" s="43"/>
      <c r="E40" s="43">
        <v>22.015350000000002</v>
      </c>
      <c r="F40" s="43">
        <v>12.765000000000001</v>
      </c>
      <c r="G40" s="43"/>
      <c r="H40" s="43"/>
      <c r="I40" s="43"/>
      <c r="J40" s="43"/>
      <c r="K40" s="43"/>
      <c r="L40" s="43">
        <v>28.26473</v>
      </c>
      <c r="M40" s="43">
        <v>14.008100000000001</v>
      </c>
      <c r="N40" s="43">
        <v>13.2</v>
      </c>
      <c r="O40" s="43">
        <v>31.47</v>
      </c>
      <c r="P40" s="43"/>
      <c r="Q40" s="43"/>
      <c r="R40" s="43">
        <v>17.571000000000002</v>
      </c>
      <c r="S40" s="43"/>
      <c r="T40" s="43">
        <v>41.666040000000002</v>
      </c>
      <c r="U40" s="43"/>
      <c r="V40" s="43">
        <v>8.1999999999999993</v>
      </c>
      <c r="W40" s="43"/>
      <c r="X40" s="43">
        <v>46.997120000000002</v>
      </c>
      <c r="Y40" s="43"/>
      <c r="Z40" s="43"/>
      <c r="AA40" s="43"/>
      <c r="AB40" s="43"/>
      <c r="AC40" s="43"/>
      <c r="AD40" s="43"/>
      <c r="AE40" s="43"/>
      <c r="AF40" s="43"/>
      <c r="AG40" s="43"/>
      <c r="AH40" s="43"/>
      <c r="AI40" s="43"/>
      <c r="AJ40" s="43">
        <v>6.2238600000000002</v>
      </c>
      <c r="AK40" s="43">
        <v>0</v>
      </c>
      <c r="AL40" s="43"/>
      <c r="AM40" s="43">
        <v>49.183100000000003</v>
      </c>
      <c r="AN40" s="43">
        <v>119.73699999999999</v>
      </c>
      <c r="AO40" s="43">
        <v>27.35248</v>
      </c>
      <c r="AP40" s="43">
        <v>0.37</v>
      </c>
      <c r="AQ40" s="43">
        <v>164.18</v>
      </c>
      <c r="AR40" s="43"/>
      <c r="AS40" s="43">
        <v>35.560180000000003</v>
      </c>
      <c r="AT40" s="43">
        <v>33.782960000000003</v>
      </c>
      <c r="AU40" s="43"/>
      <c r="AV40" s="43">
        <v>116.52773000000001</v>
      </c>
      <c r="AW40" s="43">
        <v>36.2849</v>
      </c>
      <c r="AX40" s="43"/>
      <c r="AY40" s="43"/>
      <c r="AZ40" s="43"/>
      <c r="BA40" s="43">
        <v>2.1</v>
      </c>
      <c r="BB40" s="43"/>
      <c r="BC40" s="43">
        <v>73.473429999999993</v>
      </c>
      <c r="BD40" s="43"/>
      <c r="BE40" s="43">
        <v>12</v>
      </c>
      <c r="BF40" s="43"/>
      <c r="BG40" s="43"/>
      <c r="BH40" s="43"/>
      <c r="BI40" s="43">
        <v>19.02535</v>
      </c>
      <c r="BJ40" s="43"/>
      <c r="BK40" s="43"/>
      <c r="BL40" s="43"/>
      <c r="BM40" s="43"/>
      <c r="BN40" s="43">
        <v>65.17</v>
      </c>
      <c r="BO40" s="43">
        <v>1.76</v>
      </c>
      <c r="BP40" s="43">
        <v>139.43624</v>
      </c>
      <c r="BQ40" s="43"/>
      <c r="BR40" s="43">
        <v>4.6730299999999998</v>
      </c>
      <c r="BS40" s="43">
        <v>129.59855999999999</v>
      </c>
      <c r="BT40" s="43">
        <v>10.228949999999999</v>
      </c>
      <c r="BU40" s="43"/>
      <c r="BV40" s="43">
        <v>36.909399999999998</v>
      </c>
      <c r="BW40" s="43">
        <v>4.3754099999999996</v>
      </c>
      <c r="BX40" s="43"/>
      <c r="BY40" s="43"/>
      <c r="BZ40" s="43">
        <v>86.756100000000004</v>
      </c>
      <c r="CA40" s="43">
        <v>24.9039</v>
      </c>
      <c r="CB40" s="43"/>
      <c r="CC40" s="43">
        <v>0.51700000000000002</v>
      </c>
      <c r="CD40" s="43">
        <v>25.111609999999999</v>
      </c>
      <c r="CE40" s="43">
        <v>472.95478000000003</v>
      </c>
      <c r="CF40" s="43"/>
      <c r="CG40" s="43">
        <v>146.74181999999999</v>
      </c>
      <c r="CH40" s="43">
        <v>17.396650000000001</v>
      </c>
      <c r="CI40" s="43"/>
      <c r="CJ40" s="43"/>
      <c r="CK40" s="43">
        <v>17.249099999999999</v>
      </c>
      <c r="CL40" s="43">
        <v>4.7412000000000001</v>
      </c>
      <c r="CM40" s="43"/>
      <c r="CN40" s="43"/>
      <c r="CO40" s="43">
        <v>16.654029999999999</v>
      </c>
      <c r="CP40" s="43">
        <v>288.05</v>
      </c>
      <c r="CQ40" s="43"/>
      <c r="CR40" s="43">
        <v>38.125</v>
      </c>
      <c r="CS40" s="43"/>
      <c r="CT40" s="43">
        <v>19.271000000000001</v>
      </c>
    </row>
    <row r="41" spans="1:98" ht="15.6" x14ac:dyDescent="0.3">
      <c r="A41" s="1"/>
      <c r="B41" s="42" t="s">
        <v>759</v>
      </c>
      <c r="C41" s="43"/>
      <c r="D41" s="43"/>
      <c r="E41" s="43">
        <v>25.900099999999998</v>
      </c>
      <c r="F41" s="43">
        <v>12.166</v>
      </c>
      <c r="G41" s="43"/>
      <c r="H41" s="43"/>
      <c r="I41" s="43"/>
      <c r="J41" s="43"/>
      <c r="K41" s="43"/>
      <c r="L41" s="43">
        <v>28.386900000000001</v>
      </c>
      <c r="M41" s="43">
        <v>14.100899999999999</v>
      </c>
      <c r="N41" s="43">
        <v>13.17</v>
      </c>
      <c r="O41" s="43">
        <v>32.043999999999997</v>
      </c>
      <c r="P41" s="43"/>
      <c r="Q41" s="43"/>
      <c r="R41" s="43">
        <v>17.244</v>
      </c>
      <c r="S41" s="43"/>
      <c r="T41" s="43">
        <v>47.363570000000003</v>
      </c>
      <c r="U41" s="43"/>
      <c r="V41" s="43">
        <v>8.6999999999999993</v>
      </c>
      <c r="W41" s="43"/>
      <c r="X41" s="43">
        <v>46.246099999999998</v>
      </c>
      <c r="Y41" s="43"/>
      <c r="Z41" s="43"/>
      <c r="AA41" s="43"/>
      <c r="AB41" s="43"/>
      <c r="AC41" s="43"/>
      <c r="AD41" s="43"/>
      <c r="AE41" s="43"/>
      <c r="AF41" s="43"/>
      <c r="AG41" s="43"/>
      <c r="AH41" s="43"/>
      <c r="AI41" s="43"/>
      <c r="AJ41" s="43">
        <v>5.8655799999999996</v>
      </c>
      <c r="AK41" s="43">
        <v>0</v>
      </c>
      <c r="AL41" s="43"/>
      <c r="AM41" s="43">
        <v>48.650700000000001</v>
      </c>
      <c r="AN41" s="43">
        <v>113.33211</v>
      </c>
      <c r="AO41" s="43">
        <v>27.22869</v>
      </c>
      <c r="AP41" s="43">
        <v>0.4</v>
      </c>
      <c r="AQ41" s="43">
        <v>165.65</v>
      </c>
      <c r="AR41" s="43"/>
      <c r="AS41" s="43">
        <v>35.345190000000002</v>
      </c>
      <c r="AT41" s="43">
        <v>31.014089999999999</v>
      </c>
      <c r="AU41" s="43"/>
      <c r="AV41" s="43">
        <v>116.82252</v>
      </c>
      <c r="AW41" s="43">
        <v>35.566000000000003</v>
      </c>
      <c r="AX41" s="43"/>
      <c r="AY41" s="43"/>
      <c r="AZ41" s="43"/>
      <c r="BA41" s="43">
        <v>2.2000000000000002</v>
      </c>
      <c r="BB41" s="43"/>
      <c r="BC41" s="43">
        <v>73.378569999999996</v>
      </c>
      <c r="BD41" s="43"/>
      <c r="BE41" s="43">
        <v>12</v>
      </c>
      <c r="BF41" s="43"/>
      <c r="BG41" s="43"/>
      <c r="BH41" s="43"/>
      <c r="BI41" s="43">
        <v>18.507619999999999</v>
      </c>
      <c r="BJ41" s="43"/>
      <c r="BK41" s="43"/>
      <c r="BL41" s="43"/>
      <c r="BM41" s="43"/>
      <c r="BN41" s="43">
        <v>65.260000000000005</v>
      </c>
      <c r="BO41" s="43">
        <v>1.76</v>
      </c>
      <c r="BP41" s="43">
        <v>139.1823</v>
      </c>
      <c r="BQ41" s="43"/>
      <c r="BR41" s="43">
        <v>4.4844999999999997</v>
      </c>
      <c r="BS41" s="43">
        <v>128.11127999999999</v>
      </c>
      <c r="BT41" s="43">
        <v>9.3591099999999994</v>
      </c>
      <c r="BU41" s="43"/>
      <c r="BV41" s="43">
        <v>36.167000000000002</v>
      </c>
      <c r="BW41" s="43">
        <v>3.85894</v>
      </c>
      <c r="BX41" s="43"/>
      <c r="BY41" s="43"/>
      <c r="BZ41" s="43">
        <v>88.289289999999994</v>
      </c>
      <c r="CA41" s="43">
        <v>24.924379999999999</v>
      </c>
      <c r="CB41" s="43"/>
      <c r="CC41" s="43">
        <v>0.55700000000000005</v>
      </c>
      <c r="CD41" s="43">
        <v>26.04081</v>
      </c>
      <c r="CE41" s="43">
        <v>467.77913999999998</v>
      </c>
      <c r="CF41" s="43"/>
      <c r="CG41" s="43">
        <v>148.87673000000001</v>
      </c>
      <c r="CH41" s="43">
        <v>17.424659999999999</v>
      </c>
      <c r="CI41" s="43"/>
      <c r="CJ41" s="43"/>
      <c r="CK41" s="43">
        <v>17.108499999999999</v>
      </c>
      <c r="CL41" s="43">
        <v>4.7387199999999998</v>
      </c>
      <c r="CM41" s="43"/>
      <c r="CN41" s="43"/>
      <c r="CO41" s="43">
        <v>16.885169999999999</v>
      </c>
      <c r="CP41" s="43">
        <v>294.36</v>
      </c>
      <c r="CQ41" s="43"/>
      <c r="CR41" s="43">
        <v>39.204000000000001</v>
      </c>
      <c r="CS41" s="43"/>
      <c r="CT41" s="43">
        <v>24.216000000000001</v>
      </c>
    </row>
    <row r="42" spans="1:98" ht="15.6" x14ac:dyDescent="0.3">
      <c r="A42" s="1"/>
      <c r="B42" s="42" t="s">
        <v>760</v>
      </c>
      <c r="C42" s="43"/>
      <c r="D42" s="43"/>
      <c r="E42" s="43">
        <v>19.07423</v>
      </c>
      <c r="F42" s="43">
        <v>11.885</v>
      </c>
      <c r="G42" s="43"/>
      <c r="H42" s="43"/>
      <c r="I42" s="43"/>
      <c r="J42" s="43"/>
      <c r="K42" s="43"/>
      <c r="L42" s="43">
        <v>28.256</v>
      </c>
      <c r="M42" s="43">
        <v>15.331</v>
      </c>
      <c r="N42" s="43">
        <v>13.18</v>
      </c>
      <c r="O42" s="43">
        <v>31.734000000000002</v>
      </c>
      <c r="P42" s="43"/>
      <c r="Q42" s="43"/>
      <c r="R42" s="43">
        <v>17.178999999999998</v>
      </c>
      <c r="S42" s="43"/>
      <c r="T42" s="43">
        <v>54.218989999999998</v>
      </c>
      <c r="U42" s="43"/>
      <c r="V42" s="43">
        <v>8.6999999999999993</v>
      </c>
      <c r="W42" s="43"/>
      <c r="X42" s="43">
        <v>49.70478</v>
      </c>
      <c r="Y42" s="43"/>
      <c r="Z42" s="43"/>
      <c r="AA42" s="43"/>
      <c r="AB42" s="43"/>
      <c r="AC42" s="43"/>
      <c r="AD42" s="43"/>
      <c r="AE42" s="43"/>
      <c r="AF42" s="43"/>
      <c r="AG42" s="43"/>
      <c r="AH42" s="43"/>
      <c r="AI42" s="43"/>
      <c r="AJ42" s="43">
        <v>5.3594600000000003</v>
      </c>
      <c r="AK42" s="43">
        <v>0</v>
      </c>
      <c r="AL42" s="43"/>
      <c r="AM42" s="43">
        <v>48.932299999999998</v>
      </c>
      <c r="AN42" s="43">
        <v>119.63421</v>
      </c>
      <c r="AO42" s="43">
        <v>25.950980000000001</v>
      </c>
      <c r="AP42" s="43">
        <v>0.41</v>
      </c>
      <c r="AQ42" s="43">
        <v>164.03</v>
      </c>
      <c r="AR42" s="43"/>
      <c r="AS42" s="43">
        <v>34.67454</v>
      </c>
      <c r="AT42" s="43">
        <v>30.107089999999999</v>
      </c>
      <c r="AU42" s="43"/>
      <c r="AV42" s="43">
        <v>117.15768</v>
      </c>
      <c r="AW42" s="43">
        <v>35.064100000000003</v>
      </c>
      <c r="AX42" s="43"/>
      <c r="AY42" s="43"/>
      <c r="AZ42" s="43"/>
      <c r="BA42" s="43">
        <v>2.2000000000000002</v>
      </c>
      <c r="BB42" s="43"/>
      <c r="BC42" s="43">
        <v>73.429609999999997</v>
      </c>
      <c r="BD42" s="43"/>
      <c r="BE42" s="43">
        <v>12</v>
      </c>
      <c r="BF42" s="43"/>
      <c r="BG42" s="43"/>
      <c r="BH42" s="43"/>
      <c r="BI42" s="43">
        <v>18.763339999999999</v>
      </c>
      <c r="BJ42" s="43"/>
      <c r="BK42" s="43"/>
      <c r="BL42" s="43"/>
      <c r="BM42" s="43"/>
      <c r="BN42" s="43">
        <v>60.94</v>
      </c>
      <c r="BO42" s="43">
        <v>1.79</v>
      </c>
      <c r="BP42" s="43">
        <v>144.44863000000001</v>
      </c>
      <c r="BQ42" s="43"/>
      <c r="BR42" s="43">
        <v>4.7424799999999996</v>
      </c>
      <c r="BS42" s="43">
        <v>130.22638000000001</v>
      </c>
      <c r="BT42" s="43">
        <v>9.3681800000000006</v>
      </c>
      <c r="BU42" s="43"/>
      <c r="BV42" s="43">
        <v>36.153500000000001</v>
      </c>
      <c r="BW42" s="43">
        <v>3.6508500000000002</v>
      </c>
      <c r="BX42" s="43"/>
      <c r="BY42" s="43"/>
      <c r="BZ42" s="43">
        <v>89.459940000000003</v>
      </c>
      <c r="CA42" s="43">
        <v>24.96321</v>
      </c>
      <c r="CB42" s="43"/>
      <c r="CC42" s="43">
        <v>0.52</v>
      </c>
      <c r="CD42" s="43">
        <v>24.410049999999998</v>
      </c>
      <c r="CE42" s="43">
        <v>460.27634</v>
      </c>
      <c r="CF42" s="43"/>
      <c r="CG42" s="43">
        <v>146.65710999999999</v>
      </c>
      <c r="CH42" s="43">
        <v>17.503990000000002</v>
      </c>
      <c r="CI42" s="43"/>
      <c r="CJ42" s="43"/>
      <c r="CK42" s="43">
        <v>16.9114</v>
      </c>
      <c r="CL42" s="43">
        <v>4.6776099999999996</v>
      </c>
      <c r="CM42" s="43"/>
      <c r="CN42" s="43"/>
      <c r="CO42" s="43">
        <v>16.083010000000002</v>
      </c>
      <c r="CP42" s="43">
        <v>295.97000000000003</v>
      </c>
      <c r="CQ42" s="43"/>
      <c r="CR42" s="43">
        <v>39.302</v>
      </c>
      <c r="CS42" s="43"/>
      <c r="CT42" s="43">
        <v>28.035</v>
      </c>
    </row>
    <row r="43" spans="1:98" ht="15.6" x14ac:dyDescent="0.3">
      <c r="A43" s="1"/>
      <c r="B43" s="42" t="s">
        <v>761</v>
      </c>
      <c r="C43" s="43"/>
      <c r="D43" s="43"/>
      <c r="E43" s="43">
        <v>17.908770000000001</v>
      </c>
      <c r="F43" s="43">
        <v>10.125999999999999</v>
      </c>
      <c r="G43" s="43"/>
      <c r="H43" s="43"/>
      <c r="I43" s="43"/>
      <c r="J43" s="43"/>
      <c r="K43" s="43"/>
      <c r="L43" s="43">
        <v>28.168839999999999</v>
      </c>
      <c r="M43" s="43">
        <v>16.071300000000001</v>
      </c>
      <c r="N43" s="43">
        <v>13.25</v>
      </c>
      <c r="O43" s="43">
        <v>32.061999999999998</v>
      </c>
      <c r="P43" s="43"/>
      <c r="Q43" s="43"/>
      <c r="R43" s="43">
        <v>17.329000000000001</v>
      </c>
      <c r="S43" s="43"/>
      <c r="T43" s="43">
        <v>53.258629999999997</v>
      </c>
      <c r="U43" s="43"/>
      <c r="V43" s="43">
        <v>8.6999999999999993</v>
      </c>
      <c r="W43" s="43"/>
      <c r="X43" s="43">
        <v>44.963430000000002</v>
      </c>
      <c r="Y43" s="43"/>
      <c r="Z43" s="43"/>
      <c r="AA43" s="43"/>
      <c r="AB43" s="43"/>
      <c r="AC43" s="43"/>
      <c r="AD43" s="43"/>
      <c r="AE43" s="43"/>
      <c r="AF43" s="43"/>
      <c r="AG43" s="43"/>
      <c r="AH43" s="43"/>
      <c r="AI43" s="43"/>
      <c r="AJ43" s="43">
        <v>5.4161799999999998</v>
      </c>
      <c r="AK43" s="43">
        <v>0</v>
      </c>
      <c r="AL43" s="43"/>
      <c r="AM43" s="43">
        <v>50.778100000000002</v>
      </c>
      <c r="AN43" s="43">
        <v>120.74133</v>
      </c>
      <c r="AO43" s="43">
        <v>22.025670000000002</v>
      </c>
      <c r="AP43" s="43">
        <v>0.46</v>
      </c>
      <c r="AQ43" s="43">
        <v>166.44</v>
      </c>
      <c r="AR43" s="43"/>
      <c r="AS43" s="43">
        <v>34.145400000000002</v>
      </c>
      <c r="AT43" s="43">
        <v>29.72551</v>
      </c>
      <c r="AU43" s="43"/>
      <c r="AV43" s="43">
        <v>98.415629999999993</v>
      </c>
      <c r="AW43" s="43">
        <v>34.038200000000003</v>
      </c>
      <c r="AX43" s="43"/>
      <c r="AY43" s="43"/>
      <c r="AZ43" s="43"/>
      <c r="BA43" s="43">
        <v>2.2000000000000002</v>
      </c>
      <c r="BB43" s="43"/>
      <c r="BC43" s="43">
        <v>73.5274</v>
      </c>
      <c r="BD43" s="43"/>
      <c r="BE43" s="43">
        <v>12</v>
      </c>
      <c r="BF43" s="43"/>
      <c r="BG43" s="43"/>
      <c r="BH43" s="43"/>
      <c r="BI43" s="43">
        <v>18.762619999999998</v>
      </c>
      <c r="BJ43" s="43"/>
      <c r="BK43" s="43"/>
      <c r="BL43" s="43"/>
      <c r="BM43" s="43"/>
      <c r="BN43" s="43">
        <v>25.6</v>
      </c>
      <c r="BO43" s="43">
        <v>1.7</v>
      </c>
      <c r="BP43" s="43">
        <v>146.97264000000001</v>
      </c>
      <c r="BQ43" s="43"/>
      <c r="BR43" s="43">
        <v>4.6834100000000003</v>
      </c>
      <c r="BS43" s="43">
        <v>127.90316</v>
      </c>
      <c r="BT43" s="43">
        <v>8.8220399999999994</v>
      </c>
      <c r="BU43" s="43"/>
      <c r="BV43" s="43">
        <v>35.778399999999998</v>
      </c>
      <c r="BW43" s="43">
        <v>3.6075599999999999</v>
      </c>
      <c r="BX43" s="43"/>
      <c r="BY43" s="43"/>
      <c r="BZ43" s="43">
        <v>90.659509999999997</v>
      </c>
      <c r="CA43" s="43">
        <v>3.5672199999999998</v>
      </c>
      <c r="CB43" s="43"/>
      <c r="CC43" s="43">
        <v>0.58599999999999997</v>
      </c>
      <c r="CD43" s="43">
        <v>23.477989999999998</v>
      </c>
      <c r="CE43" s="43">
        <v>467.48261000000002</v>
      </c>
      <c r="CF43" s="43"/>
      <c r="CG43" s="43">
        <v>150.12260000000001</v>
      </c>
      <c r="CH43" s="43">
        <v>17.863119999999999</v>
      </c>
      <c r="CI43" s="43"/>
      <c r="CJ43" s="43"/>
      <c r="CK43" s="43">
        <v>17.087399999999999</v>
      </c>
      <c r="CL43" s="43">
        <v>4.4737900000000002</v>
      </c>
      <c r="CM43" s="43"/>
      <c r="CN43" s="43"/>
      <c r="CO43" s="43">
        <v>15.024240000000001</v>
      </c>
      <c r="CP43" s="43">
        <v>296.36</v>
      </c>
      <c r="CQ43" s="43"/>
      <c r="CR43" s="43">
        <v>34.768000000000001</v>
      </c>
      <c r="CS43" s="43"/>
      <c r="CT43" s="43">
        <v>29.651</v>
      </c>
    </row>
    <row r="44" spans="1:98" ht="15.6" x14ac:dyDescent="0.3">
      <c r="A44" s="1"/>
      <c r="B44" s="42" t="s">
        <v>762</v>
      </c>
      <c r="C44" s="43"/>
      <c r="D44" s="43"/>
      <c r="E44" s="43">
        <v>16.438099999999999</v>
      </c>
      <c r="F44" s="43">
        <v>9.8989999999999991</v>
      </c>
      <c r="G44" s="43"/>
      <c r="H44" s="43"/>
      <c r="I44" s="43"/>
      <c r="J44" s="43"/>
      <c r="K44" s="43"/>
      <c r="L44" s="43">
        <v>29.664280000000002</v>
      </c>
      <c r="M44" s="43">
        <v>15.9504</v>
      </c>
      <c r="N44" s="43">
        <v>13.47</v>
      </c>
      <c r="O44" s="43">
        <v>33.701999999999998</v>
      </c>
      <c r="P44" s="43"/>
      <c r="Q44" s="43"/>
      <c r="R44" s="43">
        <v>20.638999999999999</v>
      </c>
      <c r="S44" s="43"/>
      <c r="T44" s="43">
        <v>40.196170000000002</v>
      </c>
      <c r="U44" s="43"/>
      <c r="V44" s="43">
        <v>8.6999999999999993</v>
      </c>
      <c r="W44" s="43"/>
      <c r="X44" s="43">
        <v>45.640590000000003</v>
      </c>
      <c r="Y44" s="43"/>
      <c r="Z44" s="43"/>
      <c r="AA44" s="43"/>
      <c r="AB44" s="43"/>
      <c r="AC44" s="43"/>
      <c r="AD44" s="43"/>
      <c r="AE44" s="43"/>
      <c r="AF44" s="43"/>
      <c r="AG44" s="43"/>
      <c r="AH44" s="43"/>
      <c r="AI44" s="43"/>
      <c r="AJ44" s="43">
        <v>4.26905</v>
      </c>
      <c r="AK44" s="43">
        <v>0</v>
      </c>
      <c r="AL44" s="43"/>
      <c r="AM44" s="43">
        <v>50.120899999999999</v>
      </c>
      <c r="AN44" s="43">
        <v>119.45307</v>
      </c>
      <c r="AO44" s="43">
        <v>21.687650000000001</v>
      </c>
      <c r="AP44" s="43">
        <v>0.11</v>
      </c>
      <c r="AQ44" s="43">
        <v>165.24</v>
      </c>
      <c r="AR44" s="43"/>
      <c r="AS44" s="43">
        <v>33.930219999999998</v>
      </c>
      <c r="AT44" s="43">
        <v>29.939990000000002</v>
      </c>
      <c r="AU44" s="43"/>
      <c r="AV44" s="43">
        <v>65.844239999999999</v>
      </c>
      <c r="AW44" s="43">
        <v>33.198</v>
      </c>
      <c r="AX44" s="43"/>
      <c r="AY44" s="43"/>
      <c r="AZ44" s="43"/>
      <c r="BA44" s="43">
        <v>2.2000000000000002</v>
      </c>
      <c r="BB44" s="43"/>
      <c r="BC44" s="43">
        <v>50.483409999999999</v>
      </c>
      <c r="BD44" s="43"/>
      <c r="BE44" s="43">
        <v>12</v>
      </c>
      <c r="BF44" s="43"/>
      <c r="BG44" s="43"/>
      <c r="BH44" s="43"/>
      <c r="BI44" s="43">
        <v>18.894570000000002</v>
      </c>
      <c r="BJ44" s="43"/>
      <c r="BK44" s="43"/>
      <c r="BL44" s="43"/>
      <c r="BM44" s="43"/>
      <c r="BN44" s="43">
        <v>4.5999999999999996</v>
      </c>
      <c r="BO44" s="43">
        <v>1.71</v>
      </c>
      <c r="BP44" s="43">
        <v>146.97013000000001</v>
      </c>
      <c r="BQ44" s="43"/>
      <c r="BR44" s="43">
        <v>4.6659300000000004</v>
      </c>
      <c r="BS44" s="43">
        <v>129.03903</v>
      </c>
      <c r="BT44" s="43">
        <v>8.6458999999999993</v>
      </c>
      <c r="BU44" s="43"/>
      <c r="BV44" s="43">
        <v>32.2423</v>
      </c>
      <c r="BW44" s="43">
        <v>3.8024800000000001</v>
      </c>
      <c r="BX44" s="43"/>
      <c r="BY44" s="43"/>
      <c r="BZ44" s="43">
        <v>91.034580000000005</v>
      </c>
      <c r="CA44" s="43">
        <v>2.9260899999999999</v>
      </c>
      <c r="CB44" s="43"/>
      <c r="CC44" s="43">
        <v>0.69599999999999995</v>
      </c>
      <c r="CD44" s="43">
        <v>23.044329999999999</v>
      </c>
      <c r="CE44" s="43">
        <v>470.42057</v>
      </c>
      <c r="CF44" s="43"/>
      <c r="CG44" s="43">
        <v>146.80927</v>
      </c>
      <c r="CH44" s="43">
        <v>17.266549999999999</v>
      </c>
      <c r="CI44" s="43"/>
      <c r="CJ44" s="43"/>
      <c r="CK44" s="43">
        <v>16.906600000000001</v>
      </c>
      <c r="CL44" s="43">
        <v>4.0655999999999999</v>
      </c>
      <c r="CM44" s="43"/>
      <c r="CN44" s="43"/>
      <c r="CO44" s="43">
        <v>14.42332</v>
      </c>
      <c r="CP44" s="43">
        <v>297.70999999999998</v>
      </c>
      <c r="CQ44" s="43"/>
      <c r="CR44" s="43">
        <v>27.867999999999999</v>
      </c>
      <c r="CS44" s="43"/>
      <c r="CT44" s="43">
        <v>29.616</v>
      </c>
    </row>
    <row r="45" spans="1:98" ht="15.6" x14ac:dyDescent="0.3">
      <c r="A45" s="1"/>
      <c r="B45" s="42" t="s">
        <v>763</v>
      </c>
      <c r="C45" s="43"/>
      <c r="D45" s="43"/>
      <c r="E45" s="43">
        <v>18.41037</v>
      </c>
      <c r="F45" s="43">
        <v>9.8170000000000002</v>
      </c>
      <c r="G45" s="43"/>
      <c r="H45" s="43"/>
      <c r="I45" s="43"/>
      <c r="J45" s="43"/>
      <c r="K45" s="43"/>
      <c r="L45" s="43">
        <v>30.341539999999998</v>
      </c>
      <c r="M45" s="43">
        <v>14.8264</v>
      </c>
      <c r="N45" s="43">
        <v>13.33</v>
      </c>
      <c r="O45" s="43">
        <v>33.923999999999999</v>
      </c>
      <c r="P45" s="43"/>
      <c r="Q45" s="43"/>
      <c r="R45" s="43">
        <v>20.513000000000002</v>
      </c>
      <c r="S45" s="43"/>
      <c r="T45" s="43">
        <v>47.719149999999999</v>
      </c>
      <c r="U45" s="43"/>
      <c r="V45" s="43">
        <v>8.6</v>
      </c>
      <c r="W45" s="43"/>
      <c r="X45" s="43">
        <v>43.129100000000001</v>
      </c>
      <c r="Y45" s="43"/>
      <c r="Z45" s="43"/>
      <c r="AA45" s="43"/>
      <c r="AB45" s="43"/>
      <c r="AC45" s="43"/>
      <c r="AD45" s="43"/>
      <c r="AE45" s="43"/>
      <c r="AF45" s="43"/>
      <c r="AG45" s="43"/>
      <c r="AH45" s="43"/>
      <c r="AI45" s="43"/>
      <c r="AJ45" s="43">
        <v>4.2895099999999999</v>
      </c>
      <c r="AK45" s="43">
        <v>0</v>
      </c>
      <c r="AL45" s="43"/>
      <c r="AM45" s="43">
        <v>45.962000000000003</v>
      </c>
      <c r="AN45" s="43">
        <v>117.14939</v>
      </c>
      <c r="AO45" s="43">
        <v>22.59958</v>
      </c>
      <c r="AP45" s="43">
        <v>0.35</v>
      </c>
      <c r="AQ45" s="43">
        <v>162.86000000000001</v>
      </c>
      <c r="AR45" s="43"/>
      <c r="AS45" s="43">
        <v>32.390680000000003</v>
      </c>
      <c r="AT45" s="43">
        <v>30.93948</v>
      </c>
      <c r="AU45" s="43"/>
      <c r="AV45" s="43">
        <v>64.384559999999993</v>
      </c>
      <c r="AW45" s="43">
        <v>33.019399999999997</v>
      </c>
      <c r="AX45" s="43"/>
      <c r="AY45" s="43"/>
      <c r="AZ45" s="43"/>
      <c r="BA45" s="43">
        <v>2.2000000000000002</v>
      </c>
      <c r="BB45" s="43"/>
      <c r="BC45" s="43">
        <v>37.239800000000002</v>
      </c>
      <c r="BD45" s="43"/>
      <c r="BE45" s="43">
        <v>12</v>
      </c>
      <c r="BF45" s="43"/>
      <c r="BG45" s="43"/>
      <c r="BH45" s="43"/>
      <c r="BI45" s="43">
        <v>19.16545</v>
      </c>
      <c r="BJ45" s="43"/>
      <c r="BK45" s="43"/>
      <c r="BL45" s="43"/>
      <c r="BM45" s="43"/>
      <c r="BN45" s="43">
        <v>5.61</v>
      </c>
      <c r="BO45" s="43">
        <v>1.85</v>
      </c>
      <c r="BP45" s="43">
        <v>148.0402</v>
      </c>
      <c r="BQ45" s="43"/>
      <c r="BR45" s="43">
        <v>4.6305100000000001</v>
      </c>
      <c r="BS45" s="43">
        <v>120.27073</v>
      </c>
      <c r="BT45" s="43">
        <v>8.0646500000000003</v>
      </c>
      <c r="BU45" s="43"/>
      <c r="BV45" s="43">
        <v>31.2319</v>
      </c>
      <c r="BW45" s="43">
        <v>3.7406999999999999</v>
      </c>
      <c r="BX45" s="43"/>
      <c r="BY45" s="43"/>
      <c r="BZ45" s="43">
        <v>88.994799999999998</v>
      </c>
      <c r="CA45" s="43">
        <v>2.9382999999999999</v>
      </c>
      <c r="CB45" s="43"/>
      <c r="CC45" s="43">
        <v>0.69099999999999995</v>
      </c>
      <c r="CD45" s="43">
        <v>22.99689</v>
      </c>
      <c r="CE45" s="43">
        <v>463.74009999999998</v>
      </c>
      <c r="CF45" s="43"/>
      <c r="CG45" s="43">
        <v>149.96447000000001</v>
      </c>
      <c r="CH45" s="43">
        <v>17.53884</v>
      </c>
      <c r="CI45" s="43"/>
      <c r="CJ45" s="43"/>
      <c r="CK45" s="43">
        <v>16.422000000000001</v>
      </c>
      <c r="CL45" s="43">
        <v>4.1920099999999998</v>
      </c>
      <c r="CM45" s="43"/>
      <c r="CN45" s="43"/>
      <c r="CO45" s="43">
        <v>13.278829999999999</v>
      </c>
      <c r="CP45" s="43">
        <v>289.27999999999997</v>
      </c>
      <c r="CQ45" s="43"/>
      <c r="CR45" s="43">
        <v>27.698</v>
      </c>
      <c r="CS45" s="43"/>
      <c r="CT45" s="43">
        <v>30.032</v>
      </c>
    </row>
    <row r="46" spans="1:98" ht="15.6" x14ac:dyDescent="0.3">
      <c r="A46" s="1"/>
      <c r="B46" s="42" t="s">
        <v>764</v>
      </c>
      <c r="C46" s="43"/>
      <c r="D46" s="43"/>
      <c r="E46" s="43">
        <v>17.971869999999999</v>
      </c>
      <c r="F46" s="43">
        <v>10.717000000000001</v>
      </c>
      <c r="G46" s="43"/>
      <c r="H46" s="43"/>
      <c r="I46" s="43"/>
      <c r="J46" s="43"/>
      <c r="K46" s="43"/>
      <c r="L46" s="43">
        <v>30.396429999999999</v>
      </c>
      <c r="M46" s="43">
        <v>14.0738</v>
      </c>
      <c r="N46" s="43">
        <v>13.23</v>
      </c>
      <c r="O46" s="43">
        <v>34.103999999999999</v>
      </c>
      <c r="P46" s="43"/>
      <c r="Q46" s="43"/>
      <c r="R46" s="43">
        <v>20.46</v>
      </c>
      <c r="S46" s="43"/>
      <c r="T46" s="43">
        <v>22.203800000000001</v>
      </c>
      <c r="U46" s="43"/>
      <c r="V46" s="43">
        <v>8.6</v>
      </c>
      <c r="W46" s="43"/>
      <c r="X46" s="43">
        <v>40.620559999999998</v>
      </c>
      <c r="Y46" s="43"/>
      <c r="Z46" s="43"/>
      <c r="AA46" s="43"/>
      <c r="AB46" s="43"/>
      <c r="AC46" s="43"/>
      <c r="AD46" s="43"/>
      <c r="AE46" s="43"/>
      <c r="AF46" s="43"/>
      <c r="AG46" s="43"/>
      <c r="AH46" s="43"/>
      <c r="AI46" s="43"/>
      <c r="AJ46" s="43">
        <v>4.1899699999999998</v>
      </c>
      <c r="AK46" s="43">
        <v>0</v>
      </c>
      <c r="AL46" s="43"/>
      <c r="AM46" s="43">
        <v>50.058300000000003</v>
      </c>
      <c r="AN46" s="43">
        <v>123.3927</v>
      </c>
      <c r="AO46" s="43">
        <v>22.953990000000001</v>
      </c>
      <c r="AP46" s="43">
        <v>0.46</v>
      </c>
      <c r="AQ46" s="43">
        <v>162.19999999999999</v>
      </c>
      <c r="AR46" s="43"/>
      <c r="AS46" s="43">
        <v>32.719340000000003</v>
      </c>
      <c r="AT46" s="43">
        <v>31.181799999999999</v>
      </c>
      <c r="AU46" s="43"/>
      <c r="AV46" s="43">
        <v>65.865939999999995</v>
      </c>
      <c r="AW46" s="43">
        <v>32.860500000000002</v>
      </c>
      <c r="AX46" s="43"/>
      <c r="AY46" s="43"/>
      <c r="AZ46" s="43"/>
      <c r="BA46" s="43">
        <v>2.2000000000000002</v>
      </c>
      <c r="BB46" s="43"/>
      <c r="BC46" s="43">
        <v>37.312190000000001</v>
      </c>
      <c r="BD46" s="43"/>
      <c r="BE46" s="43">
        <v>12</v>
      </c>
      <c r="BF46" s="43"/>
      <c r="BG46" s="43"/>
      <c r="BH46" s="43"/>
      <c r="BI46" s="43">
        <v>18.69331</v>
      </c>
      <c r="BJ46" s="43"/>
      <c r="BK46" s="43"/>
      <c r="BL46" s="43"/>
      <c r="BM46" s="43"/>
      <c r="BN46" s="43">
        <v>5.96</v>
      </c>
      <c r="BO46" s="43">
        <v>1.92</v>
      </c>
      <c r="BP46" s="43">
        <v>146.24472</v>
      </c>
      <c r="BQ46" s="43"/>
      <c r="BR46" s="43">
        <v>4.7001999999999997</v>
      </c>
      <c r="BS46" s="43">
        <v>124.53146</v>
      </c>
      <c r="BT46" s="43">
        <v>7.7919</v>
      </c>
      <c r="BU46" s="43"/>
      <c r="BV46" s="43">
        <v>15.967599999999999</v>
      </c>
      <c r="BW46" s="43">
        <v>3.7400099999999998</v>
      </c>
      <c r="BX46" s="43"/>
      <c r="BY46" s="43"/>
      <c r="BZ46" s="43">
        <v>90.314779999999999</v>
      </c>
      <c r="CA46" s="43">
        <v>2.9406400000000001</v>
      </c>
      <c r="CB46" s="43"/>
      <c r="CC46" s="43">
        <v>0.68400000000000005</v>
      </c>
      <c r="CD46" s="43">
        <v>22.998390000000001</v>
      </c>
      <c r="CE46" s="43">
        <v>463.41336000000001</v>
      </c>
      <c r="CF46" s="43"/>
      <c r="CG46" s="43">
        <v>146.28954999999999</v>
      </c>
      <c r="CH46" s="43">
        <v>16.643599999999999</v>
      </c>
      <c r="CI46" s="43"/>
      <c r="CJ46" s="43"/>
      <c r="CK46" s="43">
        <v>16.149699999999999</v>
      </c>
      <c r="CL46" s="43">
        <v>4.2117699999999996</v>
      </c>
      <c r="CM46" s="43"/>
      <c r="CN46" s="43"/>
      <c r="CO46" s="43">
        <v>14.01305</v>
      </c>
      <c r="CP46" s="43">
        <v>283.39999999999998</v>
      </c>
      <c r="CQ46" s="43"/>
      <c r="CR46" s="43">
        <v>26.863</v>
      </c>
      <c r="CS46" s="43"/>
      <c r="CT46" s="43">
        <v>30.129000000000001</v>
      </c>
    </row>
    <row r="47" spans="1:98" ht="15.6" x14ac:dyDescent="0.3">
      <c r="A47" s="1"/>
      <c r="B47" s="42" t="s">
        <v>765</v>
      </c>
      <c r="C47" s="43"/>
      <c r="D47" s="43"/>
      <c r="E47" s="43">
        <v>18.273309999999999</v>
      </c>
      <c r="F47" s="43">
        <v>10.877000000000001</v>
      </c>
      <c r="G47" s="43"/>
      <c r="H47" s="43"/>
      <c r="I47" s="43"/>
      <c r="J47" s="43"/>
      <c r="K47" s="43"/>
      <c r="L47" s="43">
        <v>30.218730000000001</v>
      </c>
      <c r="M47" s="43">
        <v>11.9975</v>
      </c>
      <c r="N47" s="43">
        <v>13.34</v>
      </c>
      <c r="O47" s="43">
        <v>34.578000000000003</v>
      </c>
      <c r="P47" s="43"/>
      <c r="Q47" s="43"/>
      <c r="R47" s="43">
        <v>22.393000000000001</v>
      </c>
      <c r="S47" s="43"/>
      <c r="T47" s="43">
        <v>47.526609999999998</v>
      </c>
      <c r="U47" s="43"/>
      <c r="V47" s="43">
        <v>8.5</v>
      </c>
      <c r="W47" s="43"/>
      <c r="X47" s="43">
        <v>43.135770000000001</v>
      </c>
      <c r="Y47" s="43"/>
      <c r="Z47" s="43"/>
      <c r="AA47" s="43"/>
      <c r="AB47" s="43"/>
      <c r="AC47" s="43"/>
      <c r="AD47" s="43"/>
      <c r="AE47" s="43"/>
      <c r="AF47" s="43"/>
      <c r="AG47" s="43"/>
      <c r="AH47" s="43"/>
      <c r="AI47" s="43"/>
      <c r="AJ47" s="43">
        <v>4.1270300000000004</v>
      </c>
      <c r="AK47" s="43">
        <v>0</v>
      </c>
      <c r="AL47" s="43"/>
      <c r="AM47" s="43">
        <v>50.628300000000003</v>
      </c>
      <c r="AN47" s="43">
        <v>125.28615000000001</v>
      </c>
      <c r="AO47" s="43">
        <v>27.379110000000001</v>
      </c>
      <c r="AP47" s="43">
        <v>0.37</v>
      </c>
      <c r="AQ47" s="43">
        <v>161.66999999999999</v>
      </c>
      <c r="AR47" s="43"/>
      <c r="AS47" s="43">
        <v>33.065519999999999</v>
      </c>
      <c r="AT47" s="43">
        <v>32.069240000000001</v>
      </c>
      <c r="AU47" s="43"/>
      <c r="AV47" s="43">
        <v>66.346159999999998</v>
      </c>
      <c r="AW47" s="43">
        <v>34.813899999999997</v>
      </c>
      <c r="AX47" s="43"/>
      <c r="AY47" s="43"/>
      <c r="AZ47" s="43"/>
      <c r="BA47" s="43">
        <v>2.2000000000000002</v>
      </c>
      <c r="BB47" s="43"/>
      <c r="BC47" s="43">
        <v>37.29533</v>
      </c>
      <c r="BD47" s="43"/>
      <c r="BE47" s="43">
        <v>12</v>
      </c>
      <c r="BF47" s="43"/>
      <c r="BG47" s="43"/>
      <c r="BH47" s="43"/>
      <c r="BI47" s="43">
        <v>19.08971</v>
      </c>
      <c r="BJ47" s="43"/>
      <c r="BK47" s="43"/>
      <c r="BL47" s="43"/>
      <c r="BM47" s="43"/>
      <c r="BN47" s="43">
        <v>5.75</v>
      </c>
      <c r="BO47" s="43">
        <v>1.91</v>
      </c>
      <c r="BP47" s="43">
        <v>148.22532000000001</v>
      </c>
      <c r="BQ47" s="43"/>
      <c r="BR47" s="43">
        <v>4.1365499999999997</v>
      </c>
      <c r="BS47" s="43">
        <v>125.72772999999999</v>
      </c>
      <c r="BT47" s="43">
        <v>7.78423</v>
      </c>
      <c r="BU47" s="43"/>
      <c r="BV47" s="43">
        <v>17.329000000000001</v>
      </c>
      <c r="BW47" s="43">
        <v>3.69495</v>
      </c>
      <c r="BX47" s="43"/>
      <c r="BY47" s="43"/>
      <c r="BZ47" s="43">
        <v>90.340580000000003</v>
      </c>
      <c r="CA47" s="43">
        <v>2.96523</v>
      </c>
      <c r="CB47" s="43"/>
      <c r="CC47" s="43">
        <v>0.72899999999999998</v>
      </c>
      <c r="CD47" s="43">
        <v>23.113320000000002</v>
      </c>
      <c r="CE47" s="43">
        <v>469.45881000000003</v>
      </c>
      <c r="CF47" s="43"/>
      <c r="CG47" s="43">
        <v>147.12754000000001</v>
      </c>
      <c r="CH47" s="43">
        <v>17.75517</v>
      </c>
      <c r="CI47" s="43"/>
      <c r="CJ47" s="43"/>
      <c r="CK47" s="43">
        <v>16.006399999999999</v>
      </c>
      <c r="CL47" s="43">
        <v>4.2081999999999997</v>
      </c>
      <c r="CM47" s="43"/>
      <c r="CN47" s="43"/>
      <c r="CO47" s="43">
        <v>14.58244</v>
      </c>
      <c r="CP47" s="43">
        <v>278.55</v>
      </c>
      <c r="CQ47" s="43"/>
      <c r="CR47" s="43">
        <v>27.164000000000001</v>
      </c>
      <c r="CS47" s="43"/>
      <c r="CT47" s="43">
        <v>30.154</v>
      </c>
    </row>
    <row r="48" spans="1:98" ht="15.6" x14ac:dyDescent="0.3">
      <c r="A48" s="1"/>
      <c r="B48" s="42" t="s">
        <v>766</v>
      </c>
      <c r="C48" s="43"/>
      <c r="D48" s="43"/>
      <c r="E48" s="43">
        <v>18.51379</v>
      </c>
      <c r="F48" s="43">
        <v>12.135999999999999</v>
      </c>
      <c r="G48" s="43"/>
      <c r="H48" s="43"/>
      <c r="I48" s="43"/>
      <c r="J48" s="43"/>
      <c r="K48" s="43"/>
      <c r="L48" s="43">
        <v>30.111519999999999</v>
      </c>
      <c r="M48" s="43">
        <v>11.952500000000001</v>
      </c>
      <c r="N48" s="43">
        <v>13.49</v>
      </c>
      <c r="O48" s="43">
        <v>34.421999999999997</v>
      </c>
      <c r="P48" s="43"/>
      <c r="Q48" s="43"/>
      <c r="R48" s="43">
        <v>22.763999999999999</v>
      </c>
      <c r="S48" s="43"/>
      <c r="T48" s="43">
        <v>44.765270000000001</v>
      </c>
      <c r="U48" s="43"/>
      <c r="V48" s="43">
        <v>8.8000000000000007</v>
      </c>
      <c r="W48" s="43"/>
      <c r="X48" s="43">
        <v>40.421579999999999</v>
      </c>
      <c r="Y48" s="43"/>
      <c r="Z48" s="43"/>
      <c r="AA48" s="43"/>
      <c r="AB48" s="43"/>
      <c r="AC48" s="43"/>
      <c r="AD48" s="43"/>
      <c r="AE48" s="43"/>
      <c r="AF48" s="43"/>
      <c r="AG48" s="43"/>
      <c r="AH48" s="43"/>
      <c r="AI48" s="43"/>
      <c r="AJ48" s="43">
        <v>4.0911</v>
      </c>
      <c r="AK48" s="43">
        <v>0</v>
      </c>
      <c r="AL48" s="43"/>
      <c r="AM48" s="43">
        <v>51.025399999999998</v>
      </c>
      <c r="AN48" s="43">
        <v>123.40387</v>
      </c>
      <c r="AO48" s="43">
        <v>27.46819</v>
      </c>
      <c r="AP48" s="43">
        <v>0.84</v>
      </c>
      <c r="AQ48" s="43">
        <v>168.52</v>
      </c>
      <c r="AR48" s="43"/>
      <c r="AS48" s="43">
        <v>34.254019999999997</v>
      </c>
      <c r="AT48" s="43">
        <v>31.26341</v>
      </c>
      <c r="AU48" s="43"/>
      <c r="AV48" s="43">
        <v>66.358879999999999</v>
      </c>
      <c r="AW48" s="43">
        <v>35.746899999999997</v>
      </c>
      <c r="AX48" s="43"/>
      <c r="AY48" s="43"/>
      <c r="AZ48" s="43"/>
      <c r="BA48" s="43">
        <v>2.2000000000000002</v>
      </c>
      <c r="BB48" s="43"/>
      <c r="BC48" s="43">
        <v>40.089089999999999</v>
      </c>
      <c r="BD48" s="43"/>
      <c r="BE48" s="43">
        <v>12</v>
      </c>
      <c r="BF48" s="43"/>
      <c r="BG48" s="43"/>
      <c r="BH48" s="43"/>
      <c r="BI48" s="43">
        <v>19.27121</v>
      </c>
      <c r="BJ48" s="43"/>
      <c r="BK48" s="43"/>
      <c r="BL48" s="43"/>
      <c r="BM48" s="43"/>
      <c r="BN48" s="43">
        <v>5.15</v>
      </c>
      <c r="BO48" s="43">
        <v>1.84</v>
      </c>
      <c r="BP48" s="43">
        <v>149.70875000000001</v>
      </c>
      <c r="BQ48" s="43"/>
      <c r="BR48" s="43">
        <v>4.2066699999999999</v>
      </c>
      <c r="BS48" s="43">
        <v>126.99162</v>
      </c>
      <c r="BT48" s="43">
        <v>8.8128100000000007</v>
      </c>
      <c r="BU48" s="43"/>
      <c r="BV48" s="43">
        <v>17.4435</v>
      </c>
      <c r="BW48" s="43">
        <v>4.0013500000000004</v>
      </c>
      <c r="BX48" s="43"/>
      <c r="BY48" s="43"/>
      <c r="BZ48" s="43">
        <v>90.534999999999997</v>
      </c>
      <c r="CA48" s="43">
        <v>3.3793299999999999</v>
      </c>
      <c r="CB48" s="43"/>
      <c r="CC48" s="43">
        <v>0.68200000000000005</v>
      </c>
      <c r="CD48" s="43">
        <v>23.4253</v>
      </c>
      <c r="CE48" s="43">
        <v>463.49157000000002</v>
      </c>
      <c r="CF48" s="43"/>
      <c r="CG48" s="43">
        <v>147.63754</v>
      </c>
      <c r="CH48" s="43">
        <v>17.59029</v>
      </c>
      <c r="CI48" s="43"/>
      <c r="CJ48" s="43"/>
      <c r="CK48" s="43">
        <v>16.180399999999999</v>
      </c>
      <c r="CL48" s="43">
        <v>4.2618200000000002</v>
      </c>
      <c r="CM48" s="43"/>
      <c r="CN48" s="43"/>
      <c r="CO48" s="43">
        <v>15.37383</v>
      </c>
      <c r="CP48" s="43">
        <v>284.82</v>
      </c>
      <c r="CQ48" s="43"/>
      <c r="CR48" s="43">
        <v>28.02</v>
      </c>
      <c r="CS48" s="43"/>
      <c r="CT48" s="43">
        <v>30.068000000000001</v>
      </c>
    </row>
    <row r="49" spans="1:98" ht="15.6" x14ac:dyDescent="0.3">
      <c r="A49" s="1"/>
      <c r="B49" s="42" t="s">
        <v>767</v>
      </c>
      <c r="C49" s="43"/>
      <c r="D49" s="43"/>
      <c r="E49" s="43">
        <v>18.48696</v>
      </c>
      <c r="F49" s="43">
        <v>13.301</v>
      </c>
      <c r="G49" s="43"/>
      <c r="H49" s="43"/>
      <c r="I49" s="43"/>
      <c r="J49" s="43"/>
      <c r="K49" s="43"/>
      <c r="L49" s="43">
        <v>30.045549999999999</v>
      </c>
      <c r="M49" s="43">
        <v>11.860900000000001</v>
      </c>
      <c r="N49" s="43">
        <v>13.25</v>
      </c>
      <c r="O49" s="43">
        <v>33.765999999999998</v>
      </c>
      <c r="P49" s="43"/>
      <c r="Q49" s="43"/>
      <c r="R49" s="43">
        <v>24.553999999999998</v>
      </c>
      <c r="S49" s="43"/>
      <c r="T49" s="43">
        <v>35.935200000000002</v>
      </c>
      <c r="U49" s="43"/>
      <c r="V49" s="43">
        <v>9</v>
      </c>
      <c r="W49" s="43"/>
      <c r="X49" s="43">
        <v>39.929560000000002</v>
      </c>
      <c r="Y49" s="43"/>
      <c r="Z49" s="43"/>
      <c r="AA49" s="43"/>
      <c r="AB49" s="43"/>
      <c r="AC49" s="43"/>
      <c r="AD49" s="43"/>
      <c r="AE49" s="43"/>
      <c r="AF49" s="43"/>
      <c r="AG49" s="43"/>
      <c r="AH49" s="43"/>
      <c r="AI49" s="43"/>
      <c r="AJ49" s="43">
        <v>4.0739599999999996</v>
      </c>
      <c r="AK49" s="43">
        <v>0</v>
      </c>
      <c r="AL49" s="43"/>
      <c r="AM49" s="43">
        <v>50.834800000000001</v>
      </c>
      <c r="AN49" s="43">
        <v>123.93379</v>
      </c>
      <c r="AO49" s="43">
        <v>28.544840000000001</v>
      </c>
      <c r="AP49" s="43">
        <v>0.87</v>
      </c>
      <c r="AQ49" s="43">
        <v>167.67</v>
      </c>
      <c r="AR49" s="43"/>
      <c r="AS49" s="43">
        <v>34.137540000000001</v>
      </c>
      <c r="AT49" s="43">
        <v>30.867899999999999</v>
      </c>
      <c r="AU49" s="43"/>
      <c r="AV49" s="43">
        <v>66.437479999999994</v>
      </c>
      <c r="AW49" s="43">
        <v>36.156100000000002</v>
      </c>
      <c r="AX49" s="43"/>
      <c r="AY49" s="43"/>
      <c r="AZ49" s="43"/>
      <c r="BA49" s="43">
        <v>2.2000000000000002</v>
      </c>
      <c r="BB49" s="43"/>
      <c r="BC49" s="43">
        <v>39.89367</v>
      </c>
      <c r="BD49" s="43"/>
      <c r="BE49" s="43">
        <v>12</v>
      </c>
      <c r="BF49" s="43"/>
      <c r="BG49" s="43"/>
      <c r="BH49" s="43"/>
      <c r="BI49" s="43">
        <v>18.787880000000001</v>
      </c>
      <c r="BJ49" s="43"/>
      <c r="BK49" s="43"/>
      <c r="BL49" s="43"/>
      <c r="BM49" s="43"/>
      <c r="BN49" s="43">
        <v>5.75</v>
      </c>
      <c r="BO49" s="43">
        <v>1.89</v>
      </c>
      <c r="BP49" s="43">
        <v>146.86123000000001</v>
      </c>
      <c r="BQ49" s="43"/>
      <c r="BR49" s="43">
        <v>4.1306900000000004</v>
      </c>
      <c r="BS49" s="43">
        <v>127.77155999999999</v>
      </c>
      <c r="BT49" s="43">
        <v>9.5131899999999998</v>
      </c>
      <c r="BU49" s="43"/>
      <c r="BV49" s="43">
        <v>19.0838</v>
      </c>
      <c r="BW49" s="43">
        <v>4.0848199999999997</v>
      </c>
      <c r="BX49" s="43"/>
      <c r="BY49" s="43"/>
      <c r="BZ49" s="43">
        <v>90.815889999999996</v>
      </c>
      <c r="CA49" s="43">
        <v>5.9846899999999996</v>
      </c>
      <c r="CB49" s="43"/>
      <c r="CC49" s="43">
        <v>0.73699999999999999</v>
      </c>
      <c r="CD49" s="43">
        <v>23.31119</v>
      </c>
      <c r="CE49" s="43">
        <v>466.15546999999998</v>
      </c>
      <c r="CF49" s="43"/>
      <c r="CG49" s="43">
        <v>146.23514</v>
      </c>
      <c r="CH49" s="43">
        <v>17.941400000000002</v>
      </c>
      <c r="CI49" s="43"/>
      <c r="CJ49" s="43"/>
      <c r="CK49" s="43">
        <v>16.720800000000001</v>
      </c>
      <c r="CL49" s="43">
        <v>4.5493699999999997</v>
      </c>
      <c r="CM49" s="43"/>
      <c r="CN49" s="43"/>
      <c r="CO49" s="43">
        <v>16.01979</v>
      </c>
      <c r="CP49" s="43">
        <v>293.02</v>
      </c>
      <c r="CQ49" s="43"/>
      <c r="CR49" s="43">
        <v>33.69</v>
      </c>
      <c r="CS49" s="43"/>
      <c r="CT49" s="43">
        <v>29.942</v>
      </c>
    </row>
    <row r="50" spans="1:98" ht="15.6" x14ac:dyDescent="0.3">
      <c r="A50" s="1"/>
      <c r="B50" s="42" t="s">
        <v>768</v>
      </c>
      <c r="C50" s="43"/>
      <c r="D50" s="43"/>
      <c r="E50" s="43">
        <v>17.422619999999998</v>
      </c>
      <c r="F50" s="43">
        <v>12.733000000000001</v>
      </c>
      <c r="G50" s="43"/>
      <c r="H50" s="43"/>
      <c r="I50" s="43"/>
      <c r="J50" s="43"/>
      <c r="K50" s="43"/>
      <c r="L50" s="43">
        <v>28.982710000000001</v>
      </c>
      <c r="M50" s="43">
        <v>11.811500000000001</v>
      </c>
      <c r="N50" s="43">
        <v>13.52</v>
      </c>
      <c r="O50" s="43">
        <v>34.198</v>
      </c>
      <c r="P50" s="43"/>
      <c r="Q50" s="43"/>
      <c r="R50" s="43">
        <v>24.722000000000001</v>
      </c>
      <c r="S50" s="43"/>
      <c r="T50" s="43">
        <v>51.433239999999998</v>
      </c>
      <c r="U50" s="43"/>
      <c r="V50" s="43">
        <v>9.5</v>
      </c>
      <c r="W50" s="43"/>
      <c r="X50" s="43">
        <v>41.986400000000003</v>
      </c>
      <c r="Y50" s="43"/>
      <c r="Z50" s="43"/>
      <c r="AA50" s="43"/>
      <c r="AB50" s="43"/>
      <c r="AC50" s="43"/>
      <c r="AD50" s="43"/>
      <c r="AE50" s="43"/>
      <c r="AF50" s="43"/>
      <c r="AG50" s="43"/>
      <c r="AH50" s="43"/>
      <c r="AI50" s="43"/>
      <c r="AJ50" s="43">
        <v>4.2364699999999997</v>
      </c>
      <c r="AK50" s="43">
        <v>0</v>
      </c>
      <c r="AL50" s="43"/>
      <c r="AM50" s="43">
        <v>50.321899999999999</v>
      </c>
      <c r="AN50" s="43">
        <v>123.54651</v>
      </c>
      <c r="AO50" s="43">
        <v>28.1465</v>
      </c>
      <c r="AP50" s="43">
        <v>0.94</v>
      </c>
      <c r="AQ50" s="43">
        <v>171.06</v>
      </c>
      <c r="AR50" s="43"/>
      <c r="AS50" s="43">
        <v>34.619230000000002</v>
      </c>
      <c r="AT50" s="43">
        <v>30.85304</v>
      </c>
      <c r="AU50" s="43"/>
      <c r="AV50" s="43">
        <v>80.327160000000006</v>
      </c>
      <c r="AW50" s="43">
        <v>36.372199999999999</v>
      </c>
      <c r="AX50" s="43"/>
      <c r="AY50" s="43"/>
      <c r="AZ50" s="43"/>
      <c r="BA50" s="43">
        <v>2.2999999999999998</v>
      </c>
      <c r="BB50" s="43"/>
      <c r="BC50" s="43">
        <v>41.706850000000003</v>
      </c>
      <c r="BD50" s="43"/>
      <c r="BE50" s="43">
        <v>12</v>
      </c>
      <c r="BF50" s="43"/>
      <c r="BG50" s="43"/>
      <c r="BH50" s="43"/>
      <c r="BI50" s="43">
        <v>19.021909999999998</v>
      </c>
      <c r="BJ50" s="43"/>
      <c r="BK50" s="43"/>
      <c r="BL50" s="43"/>
      <c r="BM50" s="43"/>
      <c r="BN50" s="43">
        <v>5.63</v>
      </c>
      <c r="BO50" s="43">
        <v>1.88</v>
      </c>
      <c r="BP50" s="43">
        <v>150.24894</v>
      </c>
      <c r="BQ50" s="43"/>
      <c r="BR50" s="43">
        <v>4.2382099999999996</v>
      </c>
      <c r="BS50" s="43">
        <v>127.90091</v>
      </c>
      <c r="BT50" s="43">
        <v>9.5239799999999999</v>
      </c>
      <c r="BU50" s="43"/>
      <c r="BV50" s="43">
        <v>21.948899999999998</v>
      </c>
      <c r="BW50" s="43">
        <v>4.1258100000000004</v>
      </c>
      <c r="BX50" s="43"/>
      <c r="BY50" s="43"/>
      <c r="BZ50" s="43">
        <v>91.866600000000005</v>
      </c>
      <c r="CA50" s="43">
        <v>24.149789999999999</v>
      </c>
      <c r="CB50" s="43"/>
      <c r="CC50" s="43">
        <v>0.67400000000000004</v>
      </c>
      <c r="CD50" s="43">
        <v>24.314350000000001</v>
      </c>
      <c r="CE50" s="43">
        <v>464.81229000000002</v>
      </c>
      <c r="CF50" s="43"/>
      <c r="CG50" s="43">
        <v>138.2011</v>
      </c>
      <c r="CH50" s="43">
        <v>17.921890000000001</v>
      </c>
      <c r="CI50" s="43"/>
      <c r="CJ50" s="43"/>
      <c r="CK50" s="43">
        <v>16.738399999999999</v>
      </c>
      <c r="CL50" s="43">
        <v>4.6679599999999999</v>
      </c>
      <c r="CM50" s="43"/>
      <c r="CN50" s="43"/>
      <c r="CO50" s="43">
        <v>16.08624</v>
      </c>
      <c r="CP50" s="43">
        <v>296.44</v>
      </c>
      <c r="CQ50" s="43"/>
      <c r="CR50" s="43">
        <v>33.823</v>
      </c>
      <c r="CS50" s="43"/>
      <c r="CT50" s="43">
        <v>30.125</v>
      </c>
    </row>
    <row r="51" spans="1:98" ht="15.6" x14ac:dyDescent="0.3">
      <c r="A51" s="1"/>
      <c r="B51" s="42" t="s">
        <v>769</v>
      </c>
      <c r="C51" s="43"/>
      <c r="D51" s="43"/>
      <c r="E51" s="43">
        <v>17.32141</v>
      </c>
      <c r="F51" s="43">
        <v>12.5</v>
      </c>
      <c r="G51" s="43"/>
      <c r="H51" s="43"/>
      <c r="I51" s="43"/>
      <c r="J51" s="43"/>
      <c r="K51" s="43"/>
      <c r="L51" s="43">
        <v>28.565760000000001</v>
      </c>
      <c r="M51" s="43">
        <v>11.771699999999999</v>
      </c>
      <c r="N51" s="43">
        <v>13.68</v>
      </c>
      <c r="O51" s="43">
        <v>33.945999999999998</v>
      </c>
      <c r="P51" s="43"/>
      <c r="Q51" s="43"/>
      <c r="R51" s="43">
        <v>24.661000000000001</v>
      </c>
      <c r="S51" s="43"/>
      <c r="T51" s="43">
        <v>52.93627</v>
      </c>
      <c r="U51" s="43"/>
      <c r="V51" s="43">
        <v>9.8000000000000007</v>
      </c>
      <c r="W51" s="43"/>
      <c r="X51" s="43">
        <v>43.728439999999999</v>
      </c>
      <c r="Y51" s="43"/>
      <c r="Z51" s="43"/>
      <c r="AA51" s="43"/>
      <c r="AB51" s="43"/>
      <c r="AC51" s="43"/>
      <c r="AD51" s="43"/>
      <c r="AE51" s="43"/>
      <c r="AF51" s="43"/>
      <c r="AG51" s="43"/>
      <c r="AH51" s="43"/>
      <c r="AI51" s="43"/>
      <c r="AJ51" s="43">
        <v>4.23285</v>
      </c>
      <c r="AK51" s="43">
        <v>0</v>
      </c>
      <c r="AL51" s="43"/>
      <c r="AM51" s="43">
        <v>52.594700000000003</v>
      </c>
      <c r="AN51" s="43">
        <v>123.11976</v>
      </c>
      <c r="AO51" s="43">
        <v>28.293869999999998</v>
      </c>
      <c r="AP51" s="43">
        <v>1.03</v>
      </c>
      <c r="AQ51" s="43">
        <v>170.64</v>
      </c>
      <c r="AR51" s="43"/>
      <c r="AS51" s="43">
        <v>34.722819999999999</v>
      </c>
      <c r="AT51" s="43">
        <v>32.931269999999998</v>
      </c>
      <c r="AU51" s="43"/>
      <c r="AV51" s="43">
        <v>119.1734</v>
      </c>
      <c r="AW51" s="43">
        <v>37.075200000000002</v>
      </c>
      <c r="AX51" s="43"/>
      <c r="AY51" s="43"/>
      <c r="AZ51" s="43"/>
      <c r="BA51" s="43">
        <v>2.2999999999999998</v>
      </c>
      <c r="BB51" s="43"/>
      <c r="BC51" s="43">
        <v>61.410780000000003</v>
      </c>
      <c r="BD51" s="43"/>
      <c r="BE51" s="43">
        <v>12</v>
      </c>
      <c r="BF51" s="43"/>
      <c r="BG51" s="43"/>
      <c r="BH51" s="43"/>
      <c r="BI51" s="43">
        <v>18.819389999999999</v>
      </c>
      <c r="BJ51" s="43"/>
      <c r="BK51" s="43"/>
      <c r="BL51" s="43"/>
      <c r="BM51" s="43"/>
      <c r="BN51" s="43">
        <v>4.7699999999999996</v>
      </c>
      <c r="BO51" s="43">
        <v>1.78</v>
      </c>
      <c r="BP51" s="43">
        <v>147.93749</v>
      </c>
      <c r="BQ51" s="43"/>
      <c r="BR51" s="43">
        <v>4.3852799999999998</v>
      </c>
      <c r="BS51" s="43">
        <v>129.94905</v>
      </c>
      <c r="BT51" s="43">
        <v>10.142099999999999</v>
      </c>
      <c r="BU51" s="43"/>
      <c r="BV51" s="43">
        <v>28.585100000000001</v>
      </c>
      <c r="BW51" s="43">
        <v>3.9547300000000001</v>
      </c>
      <c r="BX51" s="43"/>
      <c r="BY51" s="43"/>
      <c r="BZ51" s="43">
        <v>91.390020000000007</v>
      </c>
      <c r="CA51" s="43">
        <v>24.514030000000002</v>
      </c>
      <c r="CB51" s="43"/>
      <c r="CC51" s="43">
        <v>0.71599999999999997</v>
      </c>
      <c r="CD51" s="43">
        <v>24.450420000000001</v>
      </c>
      <c r="CE51" s="43">
        <v>455.63013999999998</v>
      </c>
      <c r="CF51" s="43"/>
      <c r="CG51" s="43">
        <v>140.06252000000001</v>
      </c>
      <c r="CH51" s="43">
        <v>18.001840000000001</v>
      </c>
      <c r="CI51" s="43"/>
      <c r="CJ51" s="43"/>
      <c r="CK51" s="43">
        <v>16.943999999999999</v>
      </c>
      <c r="CL51" s="43">
        <v>4.6811800000000003</v>
      </c>
      <c r="CM51" s="43"/>
      <c r="CN51" s="43"/>
      <c r="CO51" s="43">
        <v>16.15099</v>
      </c>
      <c r="CP51" s="43">
        <v>291.08</v>
      </c>
      <c r="CQ51" s="43"/>
      <c r="CR51" s="43">
        <v>33.840000000000003</v>
      </c>
      <c r="CS51" s="43"/>
      <c r="CT51" s="43">
        <v>30.210999999999999</v>
      </c>
    </row>
    <row r="52" spans="1:98" ht="15.6" x14ac:dyDescent="0.3">
      <c r="A52" s="1"/>
      <c r="B52" s="42" t="s">
        <v>770</v>
      </c>
      <c r="C52" s="43"/>
      <c r="D52" s="43"/>
      <c r="E52" s="43">
        <v>17.59169</v>
      </c>
      <c r="F52" s="43">
        <v>12.654</v>
      </c>
      <c r="G52" s="43"/>
      <c r="H52" s="43"/>
      <c r="I52" s="43"/>
      <c r="J52" s="43"/>
      <c r="K52" s="43"/>
      <c r="L52" s="43">
        <v>28.148389999999999</v>
      </c>
      <c r="M52" s="43">
        <v>11.9262</v>
      </c>
      <c r="N52" s="43">
        <v>13.53</v>
      </c>
      <c r="O52" s="43">
        <v>33.378</v>
      </c>
      <c r="P52" s="43"/>
      <c r="Q52" s="43"/>
      <c r="R52" s="43">
        <v>24.72</v>
      </c>
      <c r="S52" s="43"/>
      <c r="T52" s="43">
        <v>57.18092</v>
      </c>
      <c r="U52" s="43"/>
      <c r="V52" s="43">
        <v>9.5</v>
      </c>
      <c r="W52" s="43"/>
      <c r="X52" s="43">
        <v>136.11597</v>
      </c>
      <c r="Y52" s="43"/>
      <c r="Z52" s="43"/>
      <c r="AA52" s="43"/>
      <c r="AB52" s="43"/>
      <c r="AC52" s="43"/>
      <c r="AD52" s="43"/>
      <c r="AE52" s="43"/>
      <c r="AF52" s="43"/>
      <c r="AG52" s="43"/>
      <c r="AH52" s="43"/>
      <c r="AI52" s="43"/>
      <c r="AJ52" s="43">
        <v>4.8772500000000001</v>
      </c>
      <c r="AK52" s="43">
        <v>0</v>
      </c>
      <c r="AL52" s="43"/>
      <c r="AM52" s="43">
        <v>54.073700000000002</v>
      </c>
      <c r="AN52" s="43">
        <v>123.44776</v>
      </c>
      <c r="AO52" s="43">
        <v>29.505369999999999</v>
      </c>
      <c r="AP52" s="43">
        <v>1.1499999999999999</v>
      </c>
      <c r="AQ52" s="43">
        <v>170.14</v>
      </c>
      <c r="AR52" s="43"/>
      <c r="AS52" s="43">
        <v>34.79477</v>
      </c>
      <c r="AT52" s="43">
        <v>32.820599999999999</v>
      </c>
      <c r="AU52" s="43"/>
      <c r="AV52" s="43">
        <v>117.73014000000001</v>
      </c>
      <c r="AW52" s="43">
        <v>37.655000000000001</v>
      </c>
      <c r="AX52" s="43"/>
      <c r="AY52" s="43"/>
      <c r="AZ52" s="43"/>
      <c r="BA52" s="43">
        <v>2.2000000000000002</v>
      </c>
      <c r="BB52" s="43"/>
      <c r="BC52" s="43">
        <v>71.742450000000005</v>
      </c>
      <c r="BD52" s="43"/>
      <c r="BE52" s="43">
        <v>12</v>
      </c>
      <c r="BF52" s="43"/>
      <c r="BG52" s="43"/>
      <c r="BH52" s="43"/>
      <c r="BI52" s="43">
        <v>18.73319</v>
      </c>
      <c r="BJ52" s="43"/>
      <c r="BK52" s="43"/>
      <c r="BL52" s="43"/>
      <c r="BM52" s="43"/>
      <c r="BN52" s="43">
        <v>33.56</v>
      </c>
      <c r="BO52" s="43">
        <v>1.74</v>
      </c>
      <c r="BP52" s="43">
        <v>146.56639000000001</v>
      </c>
      <c r="BQ52" s="43"/>
      <c r="BR52" s="43">
        <v>4.8765599999999996</v>
      </c>
      <c r="BS52" s="43">
        <v>129.3468</v>
      </c>
      <c r="BT52" s="43">
        <v>11.89392</v>
      </c>
      <c r="BU52" s="43"/>
      <c r="BV52" s="43">
        <v>33.6143</v>
      </c>
      <c r="BW52" s="43">
        <v>3.9614600000000002</v>
      </c>
      <c r="BX52" s="43"/>
      <c r="BY52" s="43"/>
      <c r="BZ52" s="43">
        <v>91.204610000000002</v>
      </c>
      <c r="CA52" s="43">
        <v>24.488520000000001</v>
      </c>
      <c r="CB52" s="43"/>
      <c r="CC52" s="43">
        <v>0.65300000000000002</v>
      </c>
      <c r="CD52" s="43">
        <v>23.777719999999999</v>
      </c>
      <c r="CE52" s="43">
        <v>464.83449999999999</v>
      </c>
      <c r="CF52" s="43"/>
      <c r="CG52" s="43">
        <v>147.39108999999999</v>
      </c>
      <c r="CH52" s="43">
        <v>18.06964</v>
      </c>
      <c r="CI52" s="43"/>
      <c r="CJ52" s="43"/>
      <c r="CK52" s="43">
        <v>18.066700000000001</v>
      </c>
      <c r="CL52" s="43">
        <v>4.66106</v>
      </c>
      <c r="CM52" s="43"/>
      <c r="CN52" s="43"/>
      <c r="CO52" s="43">
        <v>17.062709999999999</v>
      </c>
      <c r="CP52" s="43">
        <v>295.29000000000002</v>
      </c>
      <c r="CQ52" s="43"/>
      <c r="CR52" s="43">
        <v>34.005000000000003</v>
      </c>
      <c r="CS52" s="43"/>
      <c r="CT52" s="43">
        <v>30.126999999999999</v>
      </c>
    </row>
    <row r="53" spans="1:98" ht="15.6" x14ac:dyDescent="0.3">
      <c r="A53" s="1"/>
      <c r="B53" s="42" t="s">
        <v>771</v>
      </c>
      <c r="C53" s="43"/>
      <c r="D53" s="43"/>
      <c r="E53" s="43">
        <v>18.188009999999998</v>
      </c>
      <c r="F53" s="43">
        <v>12.613</v>
      </c>
      <c r="G53" s="43"/>
      <c r="H53" s="43"/>
      <c r="I53" s="43"/>
      <c r="J53" s="43"/>
      <c r="K53" s="43"/>
      <c r="L53" s="43">
        <v>27.90682</v>
      </c>
      <c r="M53" s="43">
        <v>12.177899999999999</v>
      </c>
      <c r="N53" s="43">
        <v>13.89</v>
      </c>
      <c r="O53" s="43">
        <v>32.631999999999998</v>
      </c>
      <c r="P53" s="43"/>
      <c r="Q53" s="43"/>
      <c r="R53" s="43">
        <v>24.678999999999998</v>
      </c>
      <c r="S53" s="43"/>
      <c r="T53" s="43">
        <v>59.055129999999998</v>
      </c>
      <c r="U53" s="43"/>
      <c r="V53" s="43">
        <v>9.4</v>
      </c>
      <c r="W53" s="43"/>
      <c r="X53" s="43">
        <v>96.154929999999993</v>
      </c>
      <c r="Y53" s="43"/>
      <c r="Z53" s="43"/>
      <c r="AA53" s="43"/>
      <c r="AB53" s="43"/>
      <c r="AC53" s="43"/>
      <c r="AD53" s="43"/>
      <c r="AE53" s="43"/>
      <c r="AF53" s="43"/>
      <c r="AG53" s="43"/>
      <c r="AH53" s="43"/>
      <c r="AI53" s="43"/>
      <c r="AJ53" s="43">
        <v>4.42605</v>
      </c>
      <c r="AK53" s="43">
        <v>0</v>
      </c>
      <c r="AL53" s="43"/>
      <c r="AM53" s="43">
        <v>53.712699999999998</v>
      </c>
      <c r="AN53" s="43">
        <v>122.28713999999999</v>
      </c>
      <c r="AO53" s="43">
        <v>28.999210000000001</v>
      </c>
      <c r="AP53" s="43">
        <v>1.26</v>
      </c>
      <c r="AQ53" s="43">
        <v>167.34</v>
      </c>
      <c r="AR53" s="43"/>
      <c r="AS53" s="43">
        <v>36.535620000000002</v>
      </c>
      <c r="AT53" s="43">
        <v>33.253270000000001</v>
      </c>
      <c r="AU53" s="43"/>
      <c r="AV53" s="43">
        <v>118.26651</v>
      </c>
      <c r="AW53" s="43">
        <v>37.795200000000001</v>
      </c>
      <c r="AX53" s="43"/>
      <c r="AY53" s="43"/>
      <c r="AZ53" s="43"/>
      <c r="BA53" s="43">
        <v>2.2000000000000002</v>
      </c>
      <c r="BB53" s="43"/>
      <c r="BC53" s="43">
        <v>74.321399999999997</v>
      </c>
      <c r="BD53" s="43"/>
      <c r="BE53" s="43">
        <v>12</v>
      </c>
      <c r="BF53" s="43"/>
      <c r="BG53" s="43"/>
      <c r="BH53" s="43"/>
      <c r="BI53" s="43">
        <v>19.123570000000001</v>
      </c>
      <c r="BJ53" s="43"/>
      <c r="BK53" s="43"/>
      <c r="BL53" s="43"/>
      <c r="BM53" s="43"/>
      <c r="BN53" s="43">
        <v>65.45</v>
      </c>
      <c r="BO53" s="43">
        <v>1.71</v>
      </c>
      <c r="BP53" s="43">
        <v>144.86304999999999</v>
      </c>
      <c r="BQ53" s="43"/>
      <c r="BR53" s="43">
        <v>4.6905200000000002</v>
      </c>
      <c r="BS53" s="43">
        <v>127.44726</v>
      </c>
      <c r="BT53" s="43">
        <v>11.87724</v>
      </c>
      <c r="BU53" s="43"/>
      <c r="BV53" s="43">
        <v>34.635899999999999</v>
      </c>
      <c r="BW53" s="43">
        <v>3.9545699999999999</v>
      </c>
      <c r="BX53" s="43"/>
      <c r="BY53" s="43"/>
      <c r="BZ53" s="43">
        <v>90.661240000000006</v>
      </c>
      <c r="CA53" s="43">
        <v>24.50066</v>
      </c>
      <c r="CB53" s="43"/>
      <c r="CC53" s="43">
        <v>0.55800000000000005</v>
      </c>
      <c r="CD53" s="43">
        <v>24.838249999999999</v>
      </c>
      <c r="CE53" s="43">
        <v>425.11630000000002</v>
      </c>
      <c r="CF53" s="43"/>
      <c r="CG53" s="43">
        <v>149.02776</v>
      </c>
      <c r="CH53" s="43">
        <v>17.76699</v>
      </c>
      <c r="CI53" s="43"/>
      <c r="CJ53" s="43"/>
      <c r="CK53" s="43">
        <v>18.327100000000002</v>
      </c>
      <c r="CL53" s="43">
        <v>4.7103599999999997</v>
      </c>
      <c r="CM53" s="43"/>
      <c r="CN53" s="43"/>
      <c r="CO53" s="43">
        <v>16.359069999999999</v>
      </c>
      <c r="CP53" s="43">
        <v>297.69</v>
      </c>
      <c r="CQ53" s="43"/>
      <c r="CR53" s="43">
        <v>35.789000000000001</v>
      </c>
      <c r="CS53" s="43"/>
      <c r="CT53" s="43">
        <v>30.094999999999999</v>
      </c>
    </row>
    <row r="54" spans="1:98" ht="15.6" x14ac:dyDescent="0.3">
      <c r="A54" s="1"/>
      <c r="B54" s="42" t="s">
        <v>772</v>
      </c>
      <c r="C54" s="43"/>
      <c r="D54" s="43"/>
      <c r="E54" s="43">
        <v>17.99089</v>
      </c>
      <c r="F54" s="43">
        <v>12.608000000000001</v>
      </c>
      <c r="G54" s="43"/>
      <c r="H54" s="43"/>
      <c r="I54" s="43"/>
      <c r="J54" s="43"/>
      <c r="K54" s="43"/>
      <c r="L54" s="43">
        <v>27.354140000000001</v>
      </c>
      <c r="M54" s="43">
        <v>12.6882</v>
      </c>
      <c r="N54" s="43">
        <v>14.01</v>
      </c>
      <c r="O54" s="43">
        <v>32.573999999999998</v>
      </c>
      <c r="P54" s="43"/>
      <c r="Q54" s="43"/>
      <c r="R54" s="43">
        <v>24.695</v>
      </c>
      <c r="S54" s="43"/>
      <c r="T54" s="43">
        <v>57.272970000000001</v>
      </c>
      <c r="U54" s="43"/>
      <c r="V54" s="43">
        <v>9</v>
      </c>
      <c r="W54" s="43"/>
      <c r="X54" s="43">
        <v>159.06263999999999</v>
      </c>
      <c r="Y54" s="43"/>
      <c r="Z54" s="43"/>
      <c r="AA54" s="43"/>
      <c r="AB54" s="43"/>
      <c r="AC54" s="43"/>
      <c r="AD54" s="43"/>
      <c r="AE54" s="43"/>
      <c r="AF54" s="43"/>
      <c r="AG54" s="43"/>
      <c r="AH54" s="43"/>
      <c r="AI54" s="43"/>
      <c r="AJ54" s="43">
        <v>4.5418000000000003</v>
      </c>
      <c r="AK54" s="43">
        <v>0</v>
      </c>
      <c r="AL54" s="43"/>
      <c r="AM54" s="43">
        <v>52.3262</v>
      </c>
      <c r="AN54" s="43">
        <v>122.09560999999999</v>
      </c>
      <c r="AO54" s="43">
        <v>28.571059999999999</v>
      </c>
      <c r="AP54" s="43">
        <v>1.2</v>
      </c>
      <c r="AQ54" s="43">
        <v>169.95</v>
      </c>
      <c r="AR54" s="43"/>
      <c r="AS54" s="43">
        <v>37.840859999999999</v>
      </c>
      <c r="AT54" s="43">
        <v>33.384630000000001</v>
      </c>
      <c r="AU54" s="43"/>
      <c r="AV54" s="43">
        <v>117.53373000000001</v>
      </c>
      <c r="AW54" s="43">
        <v>38.956899999999997</v>
      </c>
      <c r="AX54" s="43"/>
      <c r="AY54" s="43"/>
      <c r="AZ54" s="43"/>
      <c r="BA54" s="43">
        <v>2.2000000000000002</v>
      </c>
      <c r="BB54" s="43"/>
      <c r="BC54" s="43">
        <v>73.582049999999995</v>
      </c>
      <c r="BD54" s="43"/>
      <c r="BE54" s="43">
        <v>12</v>
      </c>
      <c r="BF54" s="43"/>
      <c r="BG54" s="43"/>
      <c r="BH54" s="43"/>
      <c r="BI54" s="43">
        <v>18.85172</v>
      </c>
      <c r="BJ54" s="43"/>
      <c r="BK54" s="43"/>
      <c r="BL54" s="43"/>
      <c r="BM54" s="43"/>
      <c r="BN54" s="43">
        <v>68.31</v>
      </c>
      <c r="BO54" s="43">
        <v>1.72</v>
      </c>
      <c r="BP54" s="43">
        <v>143.77525</v>
      </c>
      <c r="BQ54" s="43"/>
      <c r="BR54" s="43">
        <v>4.7266500000000002</v>
      </c>
      <c r="BS54" s="43">
        <v>130.90324000000001</v>
      </c>
      <c r="BT54" s="43">
        <v>11.734159999999999</v>
      </c>
      <c r="BU54" s="43"/>
      <c r="BV54" s="43">
        <v>35.552900000000001</v>
      </c>
      <c r="BW54" s="43">
        <v>3.8564400000000001</v>
      </c>
      <c r="BX54" s="43"/>
      <c r="BY54" s="43"/>
      <c r="BZ54" s="43">
        <v>91.896569999999997</v>
      </c>
      <c r="CA54" s="43">
        <v>24.486270000000001</v>
      </c>
      <c r="CB54" s="43"/>
      <c r="CC54" s="43">
        <v>0.51900000000000002</v>
      </c>
      <c r="CD54" s="43">
        <v>24.64837</v>
      </c>
      <c r="CE54" s="43">
        <v>454.52091000000001</v>
      </c>
      <c r="CF54" s="43"/>
      <c r="CG54" s="43">
        <v>152.51843</v>
      </c>
      <c r="CH54" s="43">
        <v>17.707979999999999</v>
      </c>
      <c r="CI54" s="43"/>
      <c r="CJ54" s="43"/>
      <c r="CK54" s="43">
        <v>19.107600000000001</v>
      </c>
      <c r="CL54" s="43">
        <v>4.4283599999999996</v>
      </c>
      <c r="CM54" s="43"/>
      <c r="CN54" s="43"/>
      <c r="CO54" s="43">
        <v>16.492370000000001</v>
      </c>
      <c r="CP54" s="43">
        <v>297.77</v>
      </c>
      <c r="CQ54" s="43"/>
      <c r="CR54" s="43">
        <v>35.94</v>
      </c>
      <c r="CS54" s="43"/>
      <c r="CT54" s="43">
        <v>29.91</v>
      </c>
    </row>
    <row r="55" spans="1:98" ht="15.6" x14ac:dyDescent="0.3">
      <c r="A55" s="1"/>
      <c r="B55" s="42" t="s">
        <v>97</v>
      </c>
      <c r="C55" s="43"/>
      <c r="D55" s="43"/>
      <c r="E55" s="43">
        <v>18.97655</v>
      </c>
      <c r="F55" s="43">
        <v>12.237</v>
      </c>
      <c r="G55" s="43"/>
      <c r="H55" s="43"/>
      <c r="I55" s="43"/>
      <c r="J55" s="43"/>
      <c r="K55" s="43"/>
      <c r="L55" s="43">
        <v>27.068819999999999</v>
      </c>
      <c r="M55" s="43">
        <v>14.4895</v>
      </c>
      <c r="N55" s="43">
        <v>14.02</v>
      </c>
      <c r="O55" s="43">
        <v>32.811999999999998</v>
      </c>
      <c r="P55" s="43"/>
      <c r="Q55" s="43"/>
      <c r="R55" s="43">
        <v>25.033999999999999</v>
      </c>
      <c r="S55" s="43"/>
      <c r="T55" s="43">
        <v>59.58473</v>
      </c>
      <c r="U55" s="43"/>
      <c r="V55" s="43">
        <v>9.1999999999999993</v>
      </c>
      <c r="W55" s="43"/>
      <c r="X55" s="43">
        <v>158.74558999999999</v>
      </c>
      <c r="Y55" s="43"/>
      <c r="Z55" s="43"/>
      <c r="AA55" s="43"/>
      <c r="AB55" s="43"/>
      <c r="AC55" s="43"/>
      <c r="AD55" s="43"/>
      <c r="AE55" s="43"/>
      <c r="AF55" s="43"/>
      <c r="AG55" s="43"/>
      <c r="AH55" s="43"/>
      <c r="AI55" s="43"/>
      <c r="AJ55" s="43">
        <v>5.2758599999999998</v>
      </c>
      <c r="AK55" s="43">
        <v>0</v>
      </c>
      <c r="AL55" s="43"/>
      <c r="AM55" s="43">
        <v>51.445599999999999</v>
      </c>
      <c r="AN55" s="43">
        <v>122.25055999999999</v>
      </c>
      <c r="AO55" s="43">
        <v>28.45599</v>
      </c>
      <c r="AP55" s="43">
        <v>0.83</v>
      </c>
      <c r="AQ55" s="43">
        <v>171.2</v>
      </c>
      <c r="AR55" s="43"/>
      <c r="AS55" s="43">
        <v>37.662320000000001</v>
      </c>
      <c r="AT55" s="43">
        <v>34.191299999999998</v>
      </c>
      <c r="AU55" s="43"/>
      <c r="AV55" s="43">
        <v>118.18638</v>
      </c>
      <c r="AW55" s="43">
        <v>37.6128</v>
      </c>
      <c r="AX55" s="43"/>
      <c r="AY55" s="43"/>
      <c r="AZ55" s="43"/>
      <c r="BA55" s="43">
        <v>2.2000000000000002</v>
      </c>
      <c r="BB55" s="43"/>
      <c r="BC55" s="43">
        <v>73.739959999999996</v>
      </c>
      <c r="BD55" s="43"/>
      <c r="BE55" s="43">
        <v>12</v>
      </c>
      <c r="BF55" s="43"/>
      <c r="BG55" s="43"/>
      <c r="BH55" s="43"/>
      <c r="BI55" s="43">
        <v>18.855060000000002</v>
      </c>
      <c r="BJ55" s="43"/>
      <c r="BK55" s="43"/>
      <c r="BL55" s="43"/>
      <c r="BM55" s="43"/>
      <c r="BN55" s="43">
        <v>67.790000000000006</v>
      </c>
      <c r="BO55" s="43">
        <v>1.73</v>
      </c>
      <c r="BP55" s="43">
        <v>146.54146</v>
      </c>
      <c r="BQ55" s="43"/>
      <c r="BR55" s="43">
        <v>4.5962899999999998</v>
      </c>
      <c r="BS55" s="43">
        <v>129.67526000000001</v>
      </c>
      <c r="BT55" s="43">
        <v>12.0829</v>
      </c>
      <c r="BU55" s="43"/>
      <c r="BV55" s="43">
        <v>30.832599999999999</v>
      </c>
      <c r="BW55" s="43">
        <v>3.8369499999999999</v>
      </c>
      <c r="BX55" s="43"/>
      <c r="BY55" s="43"/>
      <c r="BZ55" s="43">
        <v>90.898619999999994</v>
      </c>
      <c r="CA55" s="43">
        <v>24.650390000000002</v>
      </c>
      <c r="CB55" s="43"/>
      <c r="CC55" s="43">
        <v>0.52200000000000002</v>
      </c>
      <c r="CD55" s="43">
        <v>24.909579999999998</v>
      </c>
      <c r="CE55" s="43">
        <v>461.30180000000001</v>
      </c>
      <c r="CF55" s="43"/>
      <c r="CG55" s="43">
        <v>145.85442</v>
      </c>
      <c r="CH55" s="43">
        <v>17.443200000000001</v>
      </c>
      <c r="CI55" s="43"/>
      <c r="CJ55" s="43"/>
      <c r="CK55" s="43">
        <v>18.880500000000001</v>
      </c>
      <c r="CL55" s="43">
        <v>4.3712400000000002</v>
      </c>
      <c r="CM55" s="43"/>
      <c r="CN55" s="43"/>
      <c r="CO55" s="43">
        <v>15.857250000000001</v>
      </c>
      <c r="CP55" s="43">
        <v>292.61</v>
      </c>
      <c r="CQ55" s="43"/>
      <c r="CR55" s="43">
        <v>37.112000000000002</v>
      </c>
      <c r="CS55" s="43"/>
      <c r="CT55" s="43">
        <v>29.388999999999999</v>
      </c>
    </row>
    <row r="56" spans="1:98" ht="31.35" customHeight="1" x14ac:dyDescent="0.3">
      <c r="A56" s="1"/>
      <c r="B56" s="44" t="s">
        <v>863</v>
      </c>
      <c r="C56" s="45">
        <v>0</v>
      </c>
      <c r="D56" s="45">
        <v>0</v>
      </c>
      <c r="E56" s="45">
        <v>586.82745499999999</v>
      </c>
      <c r="F56" s="45">
        <v>279.76799999999997</v>
      </c>
      <c r="G56" s="45">
        <v>0</v>
      </c>
      <c r="H56" s="45">
        <v>0</v>
      </c>
      <c r="I56" s="45">
        <v>0</v>
      </c>
      <c r="J56" s="45">
        <v>0</v>
      </c>
      <c r="K56" s="45">
        <v>0</v>
      </c>
      <c r="L56" s="45">
        <v>637.45220500000005</v>
      </c>
      <c r="M56" s="45">
        <v>323.78044999999997</v>
      </c>
      <c r="N56" s="45">
        <v>315.3</v>
      </c>
      <c r="O56" s="45">
        <v>780.25099999999998</v>
      </c>
      <c r="P56" s="45">
        <v>0</v>
      </c>
      <c r="Q56" s="45">
        <v>0</v>
      </c>
      <c r="R56" s="45">
        <v>913.71199999999999</v>
      </c>
      <c r="S56" s="45">
        <v>0</v>
      </c>
      <c r="T56" s="45">
        <v>1083.2442100000001</v>
      </c>
      <c r="U56" s="45">
        <v>0</v>
      </c>
      <c r="V56" s="45">
        <v>202.65</v>
      </c>
      <c r="W56" s="45">
        <v>0</v>
      </c>
      <c r="X56" s="45">
        <v>2703.0318499999998</v>
      </c>
      <c r="Y56" s="45">
        <v>0</v>
      </c>
      <c r="Z56" s="45">
        <v>0</v>
      </c>
      <c r="AA56" s="45">
        <v>0</v>
      </c>
      <c r="AB56" s="45">
        <v>0</v>
      </c>
      <c r="AC56" s="45">
        <v>0</v>
      </c>
      <c r="AD56" s="45">
        <v>0</v>
      </c>
      <c r="AE56" s="45">
        <v>0</v>
      </c>
      <c r="AF56" s="45">
        <v>0</v>
      </c>
      <c r="AG56" s="45">
        <v>0</v>
      </c>
      <c r="AH56" s="45">
        <v>0</v>
      </c>
      <c r="AI56" s="45">
        <v>0</v>
      </c>
      <c r="AJ56" s="45">
        <v>118.96792499999999</v>
      </c>
      <c r="AK56" s="45">
        <v>0</v>
      </c>
      <c r="AL56" s="45">
        <v>0</v>
      </c>
      <c r="AM56" s="45">
        <v>1217.0154500000001</v>
      </c>
      <c r="AN56" s="45">
        <v>2926.8708299999998</v>
      </c>
      <c r="AO56" s="45">
        <v>644.87667999999996</v>
      </c>
      <c r="AP56" s="45">
        <v>18.010000000000002</v>
      </c>
      <c r="AQ56" s="45">
        <v>3857.72</v>
      </c>
      <c r="AR56" s="45">
        <v>0</v>
      </c>
      <c r="AS56" s="45">
        <v>841.30231500000002</v>
      </c>
      <c r="AT56" s="45">
        <v>795.93723499999999</v>
      </c>
      <c r="AU56" s="45">
        <v>0</v>
      </c>
      <c r="AV56" s="45">
        <v>2616.7065349999998</v>
      </c>
      <c r="AW56" s="45">
        <v>864.85135000000002</v>
      </c>
      <c r="AX56" s="45">
        <v>0</v>
      </c>
      <c r="AY56" s="45">
        <v>0</v>
      </c>
      <c r="AZ56" s="45">
        <v>0</v>
      </c>
      <c r="BA56" s="45">
        <v>51.76</v>
      </c>
      <c r="BB56" s="45">
        <v>0</v>
      </c>
      <c r="BC56" s="45">
        <v>1620.5335700000001</v>
      </c>
      <c r="BD56" s="45">
        <v>0</v>
      </c>
      <c r="BE56" s="45">
        <v>288</v>
      </c>
      <c r="BF56" s="45">
        <v>0</v>
      </c>
      <c r="BG56" s="45">
        <v>0</v>
      </c>
      <c r="BH56" s="45">
        <v>0</v>
      </c>
      <c r="BI56" s="45">
        <v>451.654335</v>
      </c>
      <c r="BJ56" s="45">
        <v>0</v>
      </c>
      <c r="BK56" s="45">
        <v>0</v>
      </c>
      <c r="BL56" s="45">
        <v>0</v>
      </c>
      <c r="BM56" s="45">
        <v>0</v>
      </c>
      <c r="BN56" s="45">
        <v>1215.095</v>
      </c>
      <c r="BO56" s="45">
        <v>41.875</v>
      </c>
      <c r="BP56" s="45">
        <v>3470.0907950000001</v>
      </c>
      <c r="BQ56" s="45">
        <v>0</v>
      </c>
      <c r="BR56" s="45">
        <v>108.697965</v>
      </c>
      <c r="BS56" s="45">
        <v>3090.5662750000001</v>
      </c>
      <c r="BT56" s="45">
        <v>246.83834999999999</v>
      </c>
      <c r="BU56" s="45">
        <v>0</v>
      </c>
      <c r="BV56" s="45">
        <v>771.85415</v>
      </c>
      <c r="BW56" s="45">
        <v>93.445804999999993</v>
      </c>
      <c r="BX56" s="45">
        <v>0</v>
      </c>
      <c r="BY56" s="45">
        <v>0</v>
      </c>
      <c r="BZ56" s="45">
        <v>2166.900815</v>
      </c>
      <c r="CA56" s="45">
        <v>520.50069499999995</v>
      </c>
      <c r="CB56" s="45">
        <v>0</v>
      </c>
      <c r="CC56" s="45">
        <v>16.382999999999999</v>
      </c>
      <c r="CD56" s="45">
        <v>591.32845499999996</v>
      </c>
      <c r="CE56" s="45">
        <v>11086.050405</v>
      </c>
      <c r="CF56" s="45">
        <v>0</v>
      </c>
      <c r="CG56" s="45">
        <v>3497.309295</v>
      </c>
      <c r="CH56" s="45">
        <v>417.52012999999999</v>
      </c>
      <c r="CI56" s="45">
        <v>0</v>
      </c>
      <c r="CJ56" s="45">
        <v>0</v>
      </c>
      <c r="CK56" s="45">
        <v>396.08699999999999</v>
      </c>
      <c r="CL56" s="45">
        <v>110.009545</v>
      </c>
      <c r="CM56" s="45">
        <v>0</v>
      </c>
      <c r="CN56" s="45">
        <v>0</v>
      </c>
      <c r="CO56" s="45">
        <v>380.08326499999998</v>
      </c>
      <c r="CP56" s="45">
        <v>6913.58</v>
      </c>
      <c r="CQ56" s="45">
        <v>0</v>
      </c>
      <c r="CR56" s="45">
        <v>890.31849999999997</v>
      </c>
      <c r="CS56" s="45">
        <v>0</v>
      </c>
      <c r="CT56" s="45">
        <v>508.392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H26" sqref="H2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93"/>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868</v>
      </c>
      <c r="C5" s="1"/>
      <c r="D5" s="1"/>
      <c r="E5" s="1"/>
      <c r="F5" s="1"/>
      <c r="G5" s="1"/>
      <c r="H5" s="1"/>
      <c r="I5" s="1"/>
      <c r="J5" s="1"/>
      <c r="K5" s="1"/>
      <c r="L5" s="1"/>
      <c r="M5" s="1"/>
      <c r="N5" s="1"/>
      <c r="O5" s="1"/>
      <c r="P5" s="1"/>
      <c r="Q5" s="1"/>
      <c r="R5" s="1"/>
      <c r="S5" s="1"/>
      <c r="T5" s="1"/>
      <c r="U5" s="1"/>
      <c r="V5" s="1"/>
      <c r="W5" s="1"/>
      <c r="X5" s="1"/>
    </row>
    <row r="6" spans="1:24" ht="48" x14ac:dyDescent="0.3">
      <c r="A6" s="1"/>
      <c r="B6" s="37" t="s">
        <v>505</v>
      </c>
      <c r="C6" s="48" t="s">
        <v>869</v>
      </c>
      <c r="D6" s="48" t="s">
        <v>870</v>
      </c>
      <c r="E6" s="48" t="s">
        <v>871</v>
      </c>
      <c r="F6" s="48" t="s">
        <v>3276</v>
      </c>
      <c r="G6" s="48" t="s">
        <v>3271</v>
      </c>
      <c r="H6" s="48" t="s">
        <v>3272</v>
      </c>
      <c r="I6" s="48" t="s">
        <v>3273</v>
      </c>
      <c r="J6" s="48" t="s">
        <v>3274</v>
      </c>
      <c r="K6" s="48" t="s">
        <v>3275</v>
      </c>
      <c r="L6" s="48" t="s">
        <v>872</v>
      </c>
      <c r="M6" s="48" t="s">
        <v>873</v>
      </c>
      <c r="N6" s="48" t="s">
        <v>874</v>
      </c>
      <c r="O6" s="48" t="s">
        <v>875</v>
      </c>
      <c r="P6" s="37" t="s">
        <v>876</v>
      </c>
      <c r="Q6" s="1"/>
      <c r="R6" s="1"/>
      <c r="S6" s="1"/>
      <c r="T6" s="1"/>
      <c r="U6" s="49" t="s">
        <v>3</v>
      </c>
      <c r="V6" s="49" t="s">
        <v>17</v>
      </c>
      <c r="W6" s="49" t="s">
        <v>877</v>
      </c>
      <c r="X6" s="49" t="s">
        <v>878</v>
      </c>
    </row>
    <row r="7" spans="1:24" x14ac:dyDescent="0.3">
      <c r="A7" s="1"/>
      <c r="B7" s="50" t="s">
        <v>726</v>
      </c>
      <c r="C7" s="51">
        <v>1089.5999999999999</v>
      </c>
      <c r="D7" s="51">
        <v>2812</v>
      </c>
      <c r="E7" s="51">
        <v>2741.9</v>
      </c>
      <c r="F7" s="51"/>
      <c r="G7" s="51"/>
      <c r="H7" s="51"/>
      <c r="I7" s="51"/>
      <c r="J7" s="51">
        <v>61.4</v>
      </c>
      <c r="K7" s="51"/>
      <c r="L7" s="51">
        <v>62.9</v>
      </c>
      <c r="M7" s="51">
        <v>10.3</v>
      </c>
      <c r="N7" s="51">
        <v>0</v>
      </c>
      <c r="O7" s="51">
        <v>182.9</v>
      </c>
      <c r="P7" s="51">
        <f>+SUM(C7:O7)</f>
        <v>6960.9999999999991</v>
      </c>
      <c r="Q7" s="1"/>
      <c r="R7" s="1"/>
      <c r="S7" s="1"/>
      <c r="T7" s="1"/>
      <c r="U7" s="207" t="s">
        <v>547</v>
      </c>
      <c r="V7" s="52" t="s">
        <v>879</v>
      </c>
      <c r="W7" s="53">
        <v>363.55</v>
      </c>
      <c r="X7" s="53" t="s">
        <v>880</v>
      </c>
    </row>
    <row r="8" spans="1:24" x14ac:dyDescent="0.3">
      <c r="A8" s="1"/>
      <c r="B8" s="54" t="s">
        <v>727</v>
      </c>
      <c r="C8" s="55">
        <v>1109.0999999999999</v>
      </c>
      <c r="D8" s="55">
        <v>2634.1</v>
      </c>
      <c r="E8" s="55">
        <v>2767.8</v>
      </c>
      <c r="F8" s="55"/>
      <c r="G8" s="55"/>
      <c r="H8" s="55"/>
      <c r="I8" s="55"/>
      <c r="J8" s="55">
        <v>61.5</v>
      </c>
      <c r="K8" s="55"/>
      <c r="L8" s="55">
        <v>62.4</v>
      </c>
      <c r="M8" s="55">
        <v>10.3</v>
      </c>
      <c r="N8" s="55">
        <v>0</v>
      </c>
      <c r="O8" s="55">
        <v>176.6</v>
      </c>
      <c r="P8" s="55">
        <f t="shared" ref="P8:P54" si="0">+SUM(C8:O8)</f>
        <v>6821.8</v>
      </c>
      <c r="Q8" s="1"/>
      <c r="R8" s="1"/>
      <c r="S8" s="1"/>
      <c r="T8" s="1"/>
      <c r="U8" s="207" t="s">
        <v>548</v>
      </c>
      <c r="V8" s="52" t="s">
        <v>881</v>
      </c>
      <c r="W8" s="53">
        <v>42.95</v>
      </c>
      <c r="X8" s="53" t="s">
        <v>880</v>
      </c>
    </row>
    <row r="9" spans="1:24" x14ac:dyDescent="0.3">
      <c r="A9" s="1"/>
      <c r="B9" s="54" t="s">
        <v>728</v>
      </c>
      <c r="C9" s="55">
        <v>1118.5</v>
      </c>
      <c r="D9" s="55">
        <v>2724.1</v>
      </c>
      <c r="E9" s="55">
        <v>2540.3000000000002</v>
      </c>
      <c r="F9" s="55"/>
      <c r="G9" s="55"/>
      <c r="H9" s="55"/>
      <c r="I9" s="55"/>
      <c r="J9" s="55">
        <v>62.099999999999994</v>
      </c>
      <c r="K9" s="55"/>
      <c r="L9" s="55">
        <v>59.8</v>
      </c>
      <c r="M9" s="55">
        <v>10.3</v>
      </c>
      <c r="N9" s="55">
        <v>0</v>
      </c>
      <c r="O9" s="55">
        <v>183.1</v>
      </c>
      <c r="P9" s="55">
        <f t="shared" si="0"/>
        <v>6698.2000000000007</v>
      </c>
      <c r="Q9" s="1"/>
      <c r="R9" s="1"/>
      <c r="S9" s="1"/>
      <c r="T9" s="1"/>
      <c r="U9" s="207" t="s">
        <v>518</v>
      </c>
      <c r="V9" s="52" t="s">
        <v>882</v>
      </c>
      <c r="W9" s="53" t="s">
        <v>880</v>
      </c>
      <c r="X9" s="53">
        <v>3714.2</v>
      </c>
    </row>
    <row r="10" spans="1:24" x14ac:dyDescent="0.3">
      <c r="A10" s="1"/>
      <c r="B10" s="54" t="s">
        <v>729</v>
      </c>
      <c r="C10" s="55">
        <v>1121.0999999999999</v>
      </c>
      <c r="D10" s="55">
        <v>2790.3</v>
      </c>
      <c r="E10" s="55">
        <v>2383.4</v>
      </c>
      <c r="F10" s="55"/>
      <c r="G10" s="55"/>
      <c r="H10" s="55"/>
      <c r="I10" s="55"/>
      <c r="J10" s="55">
        <v>61.599999999999994</v>
      </c>
      <c r="K10" s="55"/>
      <c r="L10" s="55">
        <v>61.4</v>
      </c>
      <c r="M10" s="55">
        <v>10.3</v>
      </c>
      <c r="N10" s="55">
        <v>0</v>
      </c>
      <c r="O10" s="55">
        <v>196.6</v>
      </c>
      <c r="P10" s="55">
        <f t="shared" si="0"/>
        <v>6624.7000000000007</v>
      </c>
      <c r="Q10" s="1"/>
      <c r="R10" s="1"/>
      <c r="S10" s="1"/>
      <c r="T10" s="1"/>
      <c r="U10" s="207" t="s">
        <v>234</v>
      </c>
      <c r="V10" s="52" t="s">
        <v>883</v>
      </c>
      <c r="W10" s="53">
        <v>292.8</v>
      </c>
      <c r="X10" s="53" t="s">
        <v>880</v>
      </c>
    </row>
    <row r="11" spans="1:24" x14ac:dyDescent="0.3">
      <c r="A11" s="1"/>
      <c r="B11" s="54" t="s">
        <v>730</v>
      </c>
      <c r="C11" s="55">
        <v>1117.8</v>
      </c>
      <c r="D11" s="55">
        <v>2779.6</v>
      </c>
      <c r="E11" s="55">
        <v>2315.6999999999998</v>
      </c>
      <c r="F11" s="55"/>
      <c r="G11" s="55"/>
      <c r="H11" s="55"/>
      <c r="I11" s="55"/>
      <c r="J11" s="55">
        <v>61.099999999999994</v>
      </c>
      <c r="K11" s="55"/>
      <c r="L11" s="55">
        <v>61.7</v>
      </c>
      <c r="M11" s="55">
        <v>10.3</v>
      </c>
      <c r="N11" s="55">
        <v>0</v>
      </c>
      <c r="O11" s="55">
        <v>243.4</v>
      </c>
      <c r="P11" s="55">
        <f t="shared" si="0"/>
        <v>6589.5999999999995</v>
      </c>
      <c r="Q11" s="1"/>
      <c r="R11" s="1"/>
      <c r="S11" s="1"/>
      <c r="T11" s="1"/>
      <c r="U11" s="207" t="s">
        <v>521</v>
      </c>
      <c r="V11" s="52" t="s">
        <v>884</v>
      </c>
      <c r="W11" s="53" t="s">
        <v>880</v>
      </c>
      <c r="X11" s="53">
        <v>3202.35</v>
      </c>
    </row>
    <row r="12" spans="1:24" x14ac:dyDescent="0.3">
      <c r="A12" s="1"/>
      <c r="B12" s="54" t="s">
        <v>731</v>
      </c>
      <c r="C12" s="55">
        <v>1122.4000000000001</v>
      </c>
      <c r="D12" s="55">
        <v>2603.9</v>
      </c>
      <c r="E12" s="55">
        <v>2290</v>
      </c>
      <c r="F12" s="55"/>
      <c r="G12" s="55"/>
      <c r="H12" s="55"/>
      <c r="I12" s="55"/>
      <c r="J12" s="55">
        <v>61.4</v>
      </c>
      <c r="K12" s="55"/>
      <c r="L12" s="55">
        <v>62.6</v>
      </c>
      <c r="M12" s="55">
        <v>10.3</v>
      </c>
      <c r="N12" s="55">
        <v>0</v>
      </c>
      <c r="O12" s="55">
        <v>295.7</v>
      </c>
      <c r="P12" s="55">
        <f t="shared" si="0"/>
        <v>6446.3</v>
      </c>
      <c r="Q12" s="1"/>
      <c r="R12" s="1"/>
      <c r="S12" s="1"/>
      <c r="T12" s="1"/>
      <c r="U12" s="207"/>
      <c r="V12" s="52" t="s">
        <v>885</v>
      </c>
      <c r="W12" s="53">
        <v>721.45</v>
      </c>
      <c r="X12" s="53" t="s">
        <v>880</v>
      </c>
    </row>
    <row r="13" spans="1:24" x14ac:dyDescent="0.3">
      <c r="A13" s="1"/>
      <c r="B13" s="54" t="s">
        <v>732</v>
      </c>
      <c r="C13" s="55">
        <v>1122.0999999999999</v>
      </c>
      <c r="D13" s="55">
        <v>2618.8000000000002</v>
      </c>
      <c r="E13" s="55">
        <v>2289.6999999999998</v>
      </c>
      <c r="F13" s="55"/>
      <c r="G13" s="55"/>
      <c r="H13" s="55"/>
      <c r="I13" s="55"/>
      <c r="J13" s="55">
        <v>61.599999999999994</v>
      </c>
      <c r="K13" s="55"/>
      <c r="L13" s="55">
        <v>61.8</v>
      </c>
      <c r="M13" s="55">
        <v>10.3</v>
      </c>
      <c r="N13" s="55">
        <v>0</v>
      </c>
      <c r="O13" s="55">
        <v>355.7</v>
      </c>
      <c r="P13" s="55">
        <f t="shared" si="0"/>
        <v>6520.0000000000009</v>
      </c>
      <c r="Q13" s="1"/>
      <c r="R13" s="1"/>
      <c r="S13" s="1"/>
      <c r="T13" s="1"/>
      <c r="U13" s="207" t="s">
        <v>99</v>
      </c>
      <c r="V13" s="52" t="s">
        <v>886</v>
      </c>
      <c r="W13" s="53">
        <v>162.1</v>
      </c>
      <c r="X13" s="53" t="s">
        <v>880</v>
      </c>
    </row>
    <row r="14" spans="1:24" x14ac:dyDescent="0.3">
      <c r="A14" s="1"/>
      <c r="B14" s="56" t="s">
        <v>733</v>
      </c>
      <c r="C14" s="57">
        <v>1123.3</v>
      </c>
      <c r="D14" s="57">
        <v>2570.5</v>
      </c>
      <c r="E14" s="57">
        <v>2286</v>
      </c>
      <c r="F14" s="57"/>
      <c r="G14" s="57"/>
      <c r="H14" s="57"/>
      <c r="I14" s="57"/>
      <c r="J14" s="57">
        <v>61.7</v>
      </c>
      <c r="K14" s="57"/>
      <c r="L14" s="57">
        <v>61.8</v>
      </c>
      <c r="M14" s="57">
        <v>10.3</v>
      </c>
      <c r="N14" s="57">
        <v>0</v>
      </c>
      <c r="O14" s="57">
        <v>416.4</v>
      </c>
      <c r="P14" s="57">
        <f t="shared" si="0"/>
        <v>6530</v>
      </c>
      <c r="Q14" s="1"/>
      <c r="R14" s="1"/>
      <c r="S14" s="1"/>
      <c r="T14" s="1"/>
      <c r="U14" s="207"/>
      <c r="V14" s="52" t="s">
        <v>887</v>
      </c>
      <c r="W14" s="53" t="s">
        <v>880</v>
      </c>
      <c r="X14" s="53">
        <v>281.3</v>
      </c>
    </row>
    <row r="15" spans="1:24" x14ac:dyDescent="0.3">
      <c r="A15" s="1"/>
      <c r="B15" s="50" t="s">
        <v>734</v>
      </c>
      <c r="C15" s="51">
        <v>1128.9000000000001</v>
      </c>
      <c r="D15" s="51">
        <v>2573.1</v>
      </c>
      <c r="E15" s="51">
        <v>2284.1</v>
      </c>
      <c r="F15" s="51"/>
      <c r="G15" s="51"/>
      <c r="H15" s="51"/>
      <c r="I15" s="51"/>
      <c r="J15" s="51">
        <v>61.4</v>
      </c>
      <c r="K15" s="51"/>
      <c r="L15" s="51">
        <v>62.5</v>
      </c>
      <c r="M15" s="51">
        <v>10.3</v>
      </c>
      <c r="N15" s="51">
        <v>0</v>
      </c>
      <c r="O15" s="51">
        <v>439.5</v>
      </c>
      <c r="P15" s="51">
        <f t="shared" si="0"/>
        <v>6559.8</v>
      </c>
      <c r="Q15" s="1"/>
      <c r="R15" s="1"/>
      <c r="S15" s="1"/>
      <c r="T15" s="1"/>
      <c r="U15" s="207"/>
      <c r="V15" s="52" t="s">
        <v>888</v>
      </c>
      <c r="W15" s="53" t="s">
        <v>880</v>
      </c>
      <c r="X15" s="53">
        <v>1885.9</v>
      </c>
    </row>
    <row r="16" spans="1:24" x14ac:dyDescent="0.3">
      <c r="A16" s="1"/>
      <c r="B16" s="54" t="s">
        <v>735</v>
      </c>
      <c r="C16" s="55">
        <v>1117.9000000000001</v>
      </c>
      <c r="D16" s="55">
        <v>2578.6</v>
      </c>
      <c r="E16" s="55">
        <v>2290.3000000000002</v>
      </c>
      <c r="F16" s="55"/>
      <c r="G16" s="55"/>
      <c r="H16" s="55"/>
      <c r="I16" s="55"/>
      <c r="J16" s="55">
        <v>61.9</v>
      </c>
      <c r="K16" s="55"/>
      <c r="L16" s="55">
        <v>61.7</v>
      </c>
      <c r="M16" s="55">
        <v>10.3</v>
      </c>
      <c r="N16" s="55">
        <v>0</v>
      </c>
      <c r="O16" s="55">
        <v>454.5</v>
      </c>
      <c r="P16" s="55">
        <f t="shared" si="0"/>
        <v>6575.2</v>
      </c>
      <c r="Q16" s="1"/>
      <c r="R16" s="1"/>
      <c r="S16" s="1"/>
      <c r="T16" s="1"/>
      <c r="U16" s="207" t="s">
        <v>550</v>
      </c>
      <c r="V16" s="52" t="s">
        <v>889</v>
      </c>
      <c r="W16" s="53">
        <v>328.45</v>
      </c>
      <c r="X16" s="53" t="s">
        <v>880</v>
      </c>
    </row>
    <row r="17" spans="1:24" x14ac:dyDescent="0.3">
      <c r="A17" s="1"/>
      <c r="B17" s="54" t="s">
        <v>736</v>
      </c>
      <c r="C17" s="55">
        <v>986.4</v>
      </c>
      <c r="D17" s="55">
        <v>2648</v>
      </c>
      <c r="E17" s="55">
        <v>2289.6999999999998</v>
      </c>
      <c r="F17" s="55"/>
      <c r="G17" s="55"/>
      <c r="H17" s="55"/>
      <c r="I17" s="55"/>
      <c r="J17" s="55">
        <v>62.1</v>
      </c>
      <c r="K17" s="55"/>
      <c r="L17" s="55">
        <v>60.8</v>
      </c>
      <c r="M17" s="55">
        <v>10.3</v>
      </c>
      <c r="N17" s="55">
        <v>11.7</v>
      </c>
      <c r="O17" s="55">
        <v>425.9</v>
      </c>
      <c r="P17" s="55">
        <f t="shared" si="0"/>
        <v>6494.9000000000005</v>
      </c>
      <c r="Q17" s="1"/>
      <c r="R17" s="1"/>
      <c r="S17" s="1"/>
      <c r="T17" s="1"/>
      <c r="U17" s="207"/>
      <c r="V17" s="52" t="s">
        <v>890</v>
      </c>
      <c r="W17" s="53">
        <v>405.25</v>
      </c>
      <c r="X17" s="53" t="s">
        <v>880</v>
      </c>
    </row>
    <row r="18" spans="1:24" x14ac:dyDescent="0.3">
      <c r="A18" s="1"/>
      <c r="B18" s="54" t="s">
        <v>737</v>
      </c>
      <c r="C18" s="55">
        <v>987.1</v>
      </c>
      <c r="D18" s="55">
        <v>2534.6</v>
      </c>
      <c r="E18" s="55">
        <v>2291.6999999999998</v>
      </c>
      <c r="F18" s="55"/>
      <c r="G18" s="55"/>
      <c r="H18" s="55"/>
      <c r="I18" s="55"/>
      <c r="J18" s="55">
        <v>61.8</v>
      </c>
      <c r="K18" s="55"/>
      <c r="L18" s="55">
        <v>62.5</v>
      </c>
      <c r="M18" s="55">
        <v>10.3</v>
      </c>
      <c r="N18" s="55">
        <v>153.4</v>
      </c>
      <c r="O18" s="55">
        <v>431.1</v>
      </c>
      <c r="P18" s="55">
        <f t="shared" si="0"/>
        <v>6532.5</v>
      </c>
      <c r="Q18" s="1"/>
      <c r="R18" s="1"/>
      <c r="S18" s="1"/>
      <c r="T18" s="1"/>
      <c r="U18" s="207"/>
      <c r="V18" s="52" t="s">
        <v>891</v>
      </c>
      <c r="W18" s="53">
        <v>487.3</v>
      </c>
      <c r="X18" s="53" t="s">
        <v>880</v>
      </c>
    </row>
    <row r="19" spans="1:24" x14ac:dyDescent="0.3">
      <c r="A19" s="1"/>
      <c r="B19" s="54" t="s">
        <v>738</v>
      </c>
      <c r="C19" s="55">
        <v>997.8</v>
      </c>
      <c r="D19" s="55">
        <v>2290.3000000000002</v>
      </c>
      <c r="E19" s="55">
        <v>2228</v>
      </c>
      <c r="F19" s="55"/>
      <c r="G19" s="55"/>
      <c r="H19" s="55"/>
      <c r="I19" s="55"/>
      <c r="J19" s="55">
        <v>61.5</v>
      </c>
      <c r="K19" s="55"/>
      <c r="L19" s="55">
        <v>51.1</v>
      </c>
      <c r="M19" s="55">
        <v>10.3</v>
      </c>
      <c r="N19" s="55">
        <v>422</v>
      </c>
      <c r="O19" s="55">
        <v>417</v>
      </c>
      <c r="P19" s="55">
        <f t="shared" si="0"/>
        <v>6478.0000000000009</v>
      </c>
      <c r="Q19" s="1"/>
      <c r="R19" s="1"/>
      <c r="S19" s="1"/>
      <c r="T19" s="1"/>
      <c r="U19" s="207"/>
      <c r="V19" s="52" t="s">
        <v>892</v>
      </c>
      <c r="W19" s="53">
        <v>152.4</v>
      </c>
      <c r="X19" s="53" t="s">
        <v>880</v>
      </c>
    </row>
    <row r="20" spans="1:24" x14ac:dyDescent="0.3">
      <c r="A20" s="1"/>
      <c r="B20" s="54" t="s">
        <v>739</v>
      </c>
      <c r="C20" s="55">
        <v>1117.7</v>
      </c>
      <c r="D20" s="55">
        <v>2211.1999999999998</v>
      </c>
      <c r="E20" s="55">
        <v>1987.3</v>
      </c>
      <c r="F20" s="55"/>
      <c r="G20" s="55"/>
      <c r="H20" s="55"/>
      <c r="I20" s="55"/>
      <c r="J20" s="55">
        <v>61.3</v>
      </c>
      <c r="K20" s="55"/>
      <c r="L20" s="55">
        <v>58.1</v>
      </c>
      <c r="M20" s="55">
        <v>10.3</v>
      </c>
      <c r="N20" s="55">
        <v>718.7</v>
      </c>
      <c r="O20" s="55">
        <v>440</v>
      </c>
      <c r="P20" s="55">
        <f t="shared" si="0"/>
        <v>6604.6</v>
      </c>
      <c r="Q20" s="1"/>
      <c r="R20" s="1"/>
      <c r="S20" s="1"/>
      <c r="T20" s="1"/>
      <c r="U20" s="207" t="s">
        <v>37</v>
      </c>
      <c r="V20" s="52" t="s">
        <v>893</v>
      </c>
      <c r="W20" s="53">
        <v>3883.65</v>
      </c>
      <c r="X20" s="53" t="s">
        <v>880</v>
      </c>
    </row>
    <row r="21" spans="1:24" x14ac:dyDescent="0.3">
      <c r="A21" s="1"/>
      <c r="B21" s="54" t="s">
        <v>740</v>
      </c>
      <c r="C21" s="55">
        <v>1112.7</v>
      </c>
      <c r="D21" s="55">
        <v>2324.6999999999998</v>
      </c>
      <c r="E21" s="55">
        <v>1888</v>
      </c>
      <c r="F21" s="55"/>
      <c r="G21" s="55"/>
      <c r="H21" s="55"/>
      <c r="I21" s="55"/>
      <c r="J21" s="55">
        <v>61</v>
      </c>
      <c r="K21" s="55"/>
      <c r="L21" s="55">
        <v>59</v>
      </c>
      <c r="M21" s="55">
        <v>10.3</v>
      </c>
      <c r="N21" s="55">
        <v>825.9</v>
      </c>
      <c r="O21" s="55">
        <v>450.6</v>
      </c>
      <c r="P21" s="55">
        <f t="shared" si="0"/>
        <v>6732.2</v>
      </c>
      <c r="Q21" s="1"/>
      <c r="R21" s="1"/>
      <c r="S21" s="1"/>
      <c r="T21" s="1"/>
      <c r="U21" s="207" t="s">
        <v>264</v>
      </c>
      <c r="V21" s="52" t="s">
        <v>894</v>
      </c>
      <c r="W21" s="53" t="s">
        <v>880</v>
      </c>
      <c r="X21" s="53">
        <v>185</v>
      </c>
    </row>
    <row r="22" spans="1:24" x14ac:dyDescent="0.3">
      <c r="A22" s="1"/>
      <c r="B22" s="56" t="s">
        <v>741</v>
      </c>
      <c r="C22" s="57">
        <v>1111.7</v>
      </c>
      <c r="D22" s="57">
        <v>2381.4</v>
      </c>
      <c r="E22" s="57">
        <v>1886.8</v>
      </c>
      <c r="F22" s="57"/>
      <c r="G22" s="57"/>
      <c r="H22" s="57"/>
      <c r="I22" s="57"/>
      <c r="J22" s="57">
        <v>61.3</v>
      </c>
      <c r="K22" s="57"/>
      <c r="L22" s="57">
        <v>58.9</v>
      </c>
      <c r="M22" s="57">
        <v>10.3</v>
      </c>
      <c r="N22" s="57">
        <v>875.9</v>
      </c>
      <c r="O22" s="57">
        <v>513.5</v>
      </c>
      <c r="P22" s="57">
        <f t="shared" si="0"/>
        <v>6899.8</v>
      </c>
      <c r="Q22" s="1"/>
      <c r="R22" s="1"/>
      <c r="S22" s="1"/>
      <c r="T22" s="1"/>
      <c r="U22" s="207"/>
      <c r="V22" s="52" t="s">
        <v>895</v>
      </c>
      <c r="W22" s="53" t="s">
        <v>880</v>
      </c>
      <c r="X22" s="53">
        <v>143.4</v>
      </c>
    </row>
    <row r="23" spans="1:24" x14ac:dyDescent="0.3">
      <c r="A23" s="1"/>
      <c r="B23" s="50" t="s">
        <v>742</v>
      </c>
      <c r="C23" s="51">
        <v>1082.8</v>
      </c>
      <c r="D23" s="51">
        <v>2324.6</v>
      </c>
      <c r="E23" s="51">
        <v>2113.4</v>
      </c>
      <c r="F23" s="51"/>
      <c r="G23" s="51"/>
      <c r="H23" s="51"/>
      <c r="I23" s="51"/>
      <c r="J23" s="51">
        <v>61.5</v>
      </c>
      <c r="K23" s="51"/>
      <c r="L23" s="51">
        <v>58.8</v>
      </c>
      <c r="M23" s="51">
        <v>10.3</v>
      </c>
      <c r="N23" s="51">
        <v>901.9</v>
      </c>
      <c r="O23" s="51">
        <v>561.20000000000005</v>
      </c>
      <c r="P23" s="51">
        <f t="shared" si="0"/>
        <v>7114.4999999999991</v>
      </c>
      <c r="Q23" s="1"/>
      <c r="R23" s="1"/>
      <c r="S23" s="1"/>
      <c r="T23" s="1"/>
      <c r="U23" s="207" t="s">
        <v>546</v>
      </c>
      <c r="V23" s="52" t="s">
        <v>896</v>
      </c>
      <c r="W23" s="53">
        <v>81.8</v>
      </c>
      <c r="X23" s="53" t="s">
        <v>880</v>
      </c>
    </row>
    <row r="24" spans="1:24" x14ac:dyDescent="0.3">
      <c r="A24" s="1"/>
      <c r="B24" s="54" t="s">
        <v>743</v>
      </c>
      <c r="C24" s="55">
        <v>1072.7</v>
      </c>
      <c r="D24" s="55">
        <v>2380.9</v>
      </c>
      <c r="E24" s="55">
        <v>2218.6999999999998</v>
      </c>
      <c r="F24" s="55"/>
      <c r="G24" s="55"/>
      <c r="H24" s="55"/>
      <c r="I24" s="55"/>
      <c r="J24" s="55">
        <v>61.800000000000004</v>
      </c>
      <c r="K24" s="55"/>
      <c r="L24" s="55">
        <v>56.4</v>
      </c>
      <c r="M24" s="55">
        <v>10.3</v>
      </c>
      <c r="N24" s="55">
        <v>915.5</v>
      </c>
      <c r="O24" s="55">
        <v>613.1</v>
      </c>
      <c r="P24" s="55">
        <f t="shared" si="0"/>
        <v>7329.4000000000005</v>
      </c>
      <c r="Q24" s="1"/>
      <c r="R24" s="1"/>
      <c r="S24" s="1"/>
      <c r="T24" s="1"/>
      <c r="U24" s="207" t="s">
        <v>104</v>
      </c>
      <c r="V24" s="52" t="s">
        <v>105</v>
      </c>
      <c r="W24" s="53" t="s">
        <v>880</v>
      </c>
      <c r="X24" s="53">
        <v>15080.2</v>
      </c>
    </row>
    <row r="25" spans="1:24" x14ac:dyDescent="0.3">
      <c r="A25" s="1"/>
      <c r="B25" s="54" t="s">
        <v>744</v>
      </c>
      <c r="C25" s="55">
        <v>1088.5</v>
      </c>
      <c r="D25" s="55">
        <v>2462.6999999999998</v>
      </c>
      <c r="E25" s="55">
        <v>2243.6</v>
      </c>
      <c r="F25" s="55"/>
      <c r="G25" s="55"/>
      <c r="H25" s="55"/>
      <c r="I25" s="55"/>
      <c r="J25" s="55">
        <v>60.7</v>
      </c>
      <c r="K25" s="55"/>
      <c r="L25" s="55">
        <v>57.1</v>
      </c>
      <c r="M25" s="55">
        <v>10.3</v>
      </c>
      <c r="N25" s="55">
        <v>923.5</v>
      </c>
      <c r="O25" s="55">
        <v>618</v>
      </c>
      <c r="P25" s="55">
        <f t="shared" si="0"/>
        <v>7464.4</v>
      </c>
      <c r="Q25" s="1"/>
      <c r="R25" s="1"/>
      <c r="S25" s="1"/>
      <c r="T25" s="1"/>
      <c r="U25" s="207"/>
      <c r="V25" s="52" t="s">
        <v>897</v>
      </c>
      <c r="W25" s="53">
        <v>5153.75</v>
      </c>
      <c r="X25" s="53" t="s">
        <v>880</v>
      </c>
    </row>
    <row r="26" spans="1:24" x14ac:dyDescent="0.3">
      <c r="A26" s="1"/>
      <c r="B26" s="54" t="s">
        <v>745</v>
      </c>
      <c r="C26" s="55">
        <v>1090</v>
      </c>
      <c r="D26" s="55">
        <v>2454.9</v>
      </c>
      <c r="E26" s="55">
        <v>2252.1999999999998</v>
      </c>
      <c r="F26" s="55"/>
      <c r="G26" s="55"/>
      <c r="H26" s="55"/>
      <c r="I26" s="55"/>
      <c r="J26" s="55">
        <v>61.4</v>
      </c>
      <c r="K26" s="55"/>
      <c r="L26" s="55">
        <v>59.2</v>
      </c>
      <c r="M26" s="55">
        <v>10.3</v>
      </c>
      <c r="N26" s="55">
        <v>932.8</v>
      </c>
      <c r="O26" s="55">
        <v>651.6</v>
      </c>
      <c r="P26" s="55">
        <f t="shared" si="0"/>
        <v>7512.4000000000005</v>
      </c>
      <c r="Q26" s="1"/>
      <c r="R26" s="1"/>
      <c r="S26" s="1"/>
      <c r="T26" s="1"/>
      <c r="U26" s="207" t="s">
        <v>535</v>
      </c>
      <c r="V26" s="52" t="s">
        <v>898</v>
      </c>
      <c r="W26" s="53">
        <v>116.65</v>
      </c>
      <c r="X26" s="53" t="s">
        <v>880</v>
      </c>
    </row>
    <row r="27" spans="1:24" x14ac:dyDescent="0.3">
      <c r="A27" s="1"/>
      <c r="B27" s="54" t="s">
        <v>746</v>
      </c>
      <c r="C27" s="55">
        <v>1096.5</v>
      </c>
      <c r="D27" s="55">
        <v>2423.4</v>
      </c>
      <c r="E27" s="55">
        <v>2277.6999999999998</v>
      </c>
      <c r="F27" s="55"/>
      <c r="G27" s="55"/>
      <c r="H27" s="55"/>
      <c r="I27" s="55"/>
      <c r="J27" s="55">
        <v>60.8</v>
      </c>
      <c r="K27" s="55"/>
      <c r="L27" s="55">
        <v>58.4</v>
      </c>
      <c r="M27" s="55">
        <v>10.3</v>
      </c>
      <c r="N27" s="55">
        <v>938.9</v>
      </c>
      <c r="O27" s="55">
        <v>669.4</v>
      </c>
      <c r="P27" s="55">
        <f t="shared" si="0"/>
        <v>7535.4</v>
      </c>
      <c r="Q27" s="1"/>
      <c r="R27" s="1"/>
      <c r="S27" s="1"/>
      <c r="T27" s="1"/>
      <c r="U27" s="207" t="s">
        <v>551</v>
      </c>
      <c r="V27" s="52" t="s">
        <v>899</v>
      </c>
      <c r="W27" s="53">
        <v>479.35</v>
      </c>
      <c r="X27" s="53" t="s">
        <v>880</v>
      </c>
    </row>
    <row r="28" spans="1:24" x14ac:dyDescent="0.3">
      <c r="A28" s="1"/>
      <c r="B28" s="54" t="s">
        <v>747</v>
      </c>
      <c r="C28" s="55">
        <v>1086.0999999999999</v>
      </c>
      <c r="D28" s="55">
        <v>2400</v>
      </c>
      <c r="E28" s="55">
        <v>2372.5</v>
      </c>
      <c r="F28" s="55"/>
      <c r="G28" s="55"/>
      <c r="H28" s="55"/>
      <c r="I28" s="55"/>
      <c r="J28" s="55">
        <v>60.9</v>
      </c>
      <c r="K28" s="55"/>
      <c r="L28" s="55">
        <v>58.6</v>
      </c>
      <c r="M28" s="55">
        <v>10.3</v>
      </c>
      <c r="N28" s="55">
        <v>942.4</v>
      </c>
      <c r="O28" s="55">
        <v>678.5</v>
      </c>
      <c r="P28" s="55">
        <f t="shared" si="0"/>
        <v>7609.3</v>
      </c>
      <c r="Q28" s="1"/>
      <c r="R28" s="1"/>
      <c r="S28" s="1"/>
      <c r="T28" s="1"/>
      <c r="U28" s="207" t="s">
        <v>536</v>
      </c>
      <c r="V28" s="52" t="s">
        <v>900</v>
      </c>
      <c r="W28" s="53">
        <v>487.6</v>
      </c>
      <c r="X28" s="53" t="s">
        <v>880</v>
      </c>
    </row>
    <row r="29" spans="1:24" x14ac:dyDescent="0.3">
      <c r="A29" s="1"/>
      <c r="B29" s="54" t="s">
        <v>748</v>
      </c>
      <c r="C29" s="55">
        <v>1086.8</v>
      </c>
      <c r="D29" s="55">
        <v>2296.3000000000002</v>
      </c>
      <c r="E29" s="55">
        <v>2371.1999999999998</v>
      </c>
      <c r="F29" s="55"/>
      <c r="G29" s="55"/>
      <c r="H29" s="55"/>
      <c r="I29" s="55"/>
      <c r="J29" s="55">
        <v>60.599999999999994</v>
      </c>
      <c r="K29" s="55"/>
      <c r="L29" s="55">
        <v>58.4</v>
      </c>
      <c r="M29" s="55">
        <v>10.3</v>
      </c>
      <c r="N29" s="55">
        <v>947.5</v>
      </c>
      <c r="O29" s="55">
        <v>704.9</v>
      </c>
      <c r="P29" s="55">
        <f t="shared" si="0"/>
        <v>7536</v>
      </c>
      <c r="Q29" s="1"/>
      <c r="R29" s="1"/>
      <c r="S29" s="1"/>
      <c r="T29" s="1"/>
      <c r="U29" s="207" t="s">
        <v>284</v>
      </c>
      <c r="V29" s="52" t="s">
        <v>901</v>
      </c>
      <c r="W29" s="53" t="s">
        <v>880</v>
      </c>
      <c r="X29" s="53">
        <v>4170.3500000000004</v>
      </c>
    </row>
    <row r="30" spans="1:24" x14ac:dyDescent="0.3">
      <c r="A30" s="1"/>
      <c r="B30" s="56" t="s">
        <v>749</v>
      </c>
      <c r="C30" s="57">
        <v>1080.4000000000001</v>
      </c>
      <c r="D30" s="57">
        <v>2401.6</v>
      </c>
      <c r="E30" s="57">
        <v>2317.8000000000002</v>
      </c>
      <c r="F30" s="57"/>
      <c r="G30" s="57"/>
      <c r="H30" s="57"/>
      <c r="I30" s="57"/>
      <c r="J30" s="57">
        <v>60.7</v>
      </c>
      <c r="K30" s="57"/>
      <c r="L30" s="57">
        <v>59.2</v>
      </c>
      <c r="M30" s="57">
        <v>10.3</v>
      </c>
      <c r="N30" s="57">
        <v>949.3</v>
      </c>
      <c r="O30" s="57">
        <v>722.8</v>
      </c>
      <c r="P30" s="57">
        <f t="shared" si="0"/>
        <v>7602.1</v>
      </c>
      <c r="Q30" s="1"/>
      <c r="R30" s="1"/>
      <c r="S30" s="1"/>
      <c r="T30" s="1"/>
      <c r="U30" s="207" t="s">
        <v>902</v>
      </c>
      <c r="V30" s="52" t="s">
        <v>903</v>
      </c>
      <c r="W30" s="53" t="s">
        <v>880</v>
      </c>
      <c r="X30" s="53">
        <v>1411</v>
      </c>
    </row>
    <row r="31" spans="1:24" x14ac:dyDescent="0.3">
      <c r="A31" s="1"/>
      <c r="B31" s="50" t="s">
        <v>750</v>
      </c>
      <c r="C31" s="51">
        <v>1075.3</v>
      </c>
      <c r="D31" s="51">
        <v>2511.1999999999998</v>
      </c>
      <c r="E31" s="51">
        <v>2208</v>
      </c>
      <c r="F31" s="51"/>
      <c r="G31" s="51"/>
      <c r="H31" s="51"/>
      <c r="I31" s="51"/>
      <c r="J31" s="51">
        <v>60.5</v>
      </c>
      <c r="K31" s="51"/>
      <c r="L31" s="51">
        <v>59.9</v>
      </c>
      <c r="M31" s="51">
        <v>10.3</v>
      </c>
      <c r="N31" s="51">
        <v>948.4</v>
      </c>
      <c r="O31" s="51">
        <v>710.6</v>
      </c>
      <c r="P31" s="51">
        <f t="shared" si="0"/>
        <v>7584.2</v>
      </c>
      <c r="Q31" s="1"/>
      <c r="R31" s="1"/>
      <c r="S31" s="1"/>
      <c r="T31" s="1"/>
      <c r="U31" s="207" t="s">
        <v>537</v>
      </c>
      <c r="V31" s="52" t="s">
        <v>904</v>
      </c>
      <c r="W31" s="53">
        <v>421.26535000000001</v>
      </c>
      <c r="X31" s="53" t="s">
        <v>880</v>
      </c>
    </row>
    <row r="32" spans="1:24" x14ac:dyDescent="0.3">
      <c r="A32" s="1"/>
      <c r="B32" s="54" t="s">
        <v>751</v>
      </c>
      <c r="C32" s="55">
        <v>1090.9000000000001</v>
      </c>
      <c r="D32" s="55">
        <v>2471.4</v>
      </c>
      <c r="E32" s="55">
        <v>2184</v>
      </c>
      <c r="F32" s="55"/>
      <c r="G32" s="55"/>
      <c r="H32" s="55"/>
      <c r="I32" s="55"/>
      <c r="J32" s="55">
        <v>60.9</v>
      </c>
      <c r="K32" s="55"/>
      <c r="L32" s="55">
        <v>60.3</v>
      </c>
      <c r="M32" s="55">
        <v>10.3</v>
      </c>
      <c r="N32" s="55">
        <v>945.7</v>
      </c>
      <c r="O32" s="55">
        <v>706.4</v>
      </c>
      <c r="P32" s="55">
        <f t="shared" si="0"/>
        <v>7529.9</v>
      </c>
      <c r="Q32" s="1"/>
      <c r="R32" s="1"/>
      <c r="S32" s="1"/>
      <c r="T32" s="1"/>
      <c r="U32" s="207" t="s">
        <v>538</v>
      </c>
      <c r="V32" s="52" t="s">
        <v>905</v>
      </c>
      <c r="W32" s="53">
        <v>370.95</v>
      </c>
      <c r="X32" s="53" t="s">
        <v>880</v>
      </c>
    </row>
    <row r="33" spans="1:24" x14ac:dyDescent="0.3">
      <c r="A33" s="1"/>
      <c r="B33" s="54" t="s">
        <v>752</v>
      </c>
      <c r="C33" s="55">
        <v>1079</v>
      </c>
      <c r="D33" s="55">
        <v>2445.9</v>
      </c>
      <c r="E33" s="55">
        <v>2203.5</v>
      </c>
      <c r="F33" s="55"/>
      <c r="G33" s="55"/>
      <c r="H33" s="55"/>
      <c r="I33" s="55"/>
      <c r="J33" s="55">
        <v>61.9</v>
      </c>
      <c r="K33" s="55"/>
      <c r="L33" s="55">
        <v>61</v>
      </c>
      <c r="M33" s="55">
        <v>10.3</v>
      </c>
      <c r="N33" s="55">
        <v>942.5</v>
      </c>
      <c r="O33" s="55">
        <v>694.1</v>
      </c>
      <c r="P33" s="55">
        <f t="shared" si="0"/>
        <v>7498.2</v>
      </c>
      <c r="Q33" s="1"/>
      <c r="R33" s="1"/>
      <c r="S33" s="1"/>
      <c r="T33" s="1"/>
      <c r="U33" s="207" t="s">
        <v>115</v>
      </c>
      <c r="V33" s="52" t="s">
        <v>906</v>
      </c>
      <c r="W33" s="53" t="s">
        <v>880</v>
      </c>
      <c r="X33" s="53">
        <v>2678.2</v>
      </c>
    </row>
    <row r="34" spans="1:24" x14ac:dyDescent="0.3">
      <c r="A34" s="1"/>
      <c r="B34" s="54" t="s">
        <v>753</v>
      </c>
      <c r="C34" s="55">
        <v>1089.2</v>
      </c>
      <c r="D34" s="55">
        <v>2574.8000000000002</v>
      </c>
      <c r="E34" s="55">
        <v>2100.5</v>
      </c>
      <c r="F34" s="55"/>
      <c r="G34" s="55"/>
      <c r="H34" s="55"/>
      <c r="I34" s="55"/>
      <c r="J34" s="55">
        <v>0</v>
      </c>
      <c r="K34" s="55"/>
      <c r="L34" s="55">
        <v>61.7</v>
      </c>
      <c r="M34" s="55">
        <v>10.3</v>
      </c>
      <c r="N34" s="55">
        <v>936.7</v>
      </c>
      <c r="O34" s="55">
        <v>669.2</v>
      </c>
      <c r="P34" s="55">
        <f t="shared" si="0"/>
        <v>7442.4</v>
      </c>
      <c r="Q34" s="1"/>
      <c r="R34" s="1"/>
      <c r="S34" s="1"/>
      <c r="T34" s="1"/>
      <c r="U34" s="207" t="s">
        <v>553</v>
      </c>
      <c r="V34" s="52" t="s">
        <v>907</v>
      </c>
      <c r="W34" s="53">
        <v>503.8</v>
      </c>
      <c r="X34" s="53" t="s">
        <v>880</v>
      </c>
    </row>
    <row r="35" spans="1:24" x14ac:dyDescent="0.3">
      <c r="A35" s="1"/>
      <c r="B35" s="54" t="s">
        <v>754</v>
      </c>
      <c r="C35" s="55">
        <v>1082.0999999999999</v>
      </c>
      <c r="D35" s="55">
        <v>2514.5</v>
      </c>
      <c r="E35" s="55">
        <v>2083.5</v>
      </c>
      <c r="F35" s="55"/>
      <c r="G35" s="55"/>
      <c r="H35" s="55"/>
      <c r="I35" s="55"/>
      <c r="J35" s="55">
        <v>0</v>
      </c>
      <c r="K35" s="55"/>
      <c r="L35" s="55">
        <v>63</v>
      </c>
      <c r="M35" s="55">
        <v>10.3</v>
      </c>
      <c r="N35" s="55">
        <v>934.3</v>
      </c>
      <c r="O35" s="55">
        <v>676.3</v>
      </c>
      <c r="P35" s="55">
        <f t="shared" si="0"/>
        <v>7364.0000000000009</v>
      </c>
      <c r="Q35" s="1"/>
      <c r="R35" s="1"/>
      <c r="S35" s="1"/>
      <c r="T35" s="1"/>
      <c r="U35" s="207"/>
      <c r="V35" s="52" t="s">
        <v>908</v>
      </c>
      <c r="W35" s="53">
        <v>158.19999999999999</v>
      </c>
      <c r="X35" s="53" t="s">
        <v>880</v>
      </c>
    </row>
    <row r="36" spans="1:24" x14ac:dyDescent="0.3">
      <c r="A36" s="1"/>
      <c r="B36" s="54" t="s">
        <v>755</v>
      </c>
      <c r="C36" s="55">
        <v>1079.0999999999999</v>
      </c>
      <c r="D36" s="55">
        <v>2606.4</v>
      </c>
      <c r="E36" s="55">
        <v>2096</v>
      </c>
      <c r="F36" s="55"/>
      <c r="G36" s="55"/>
      <c r="H36" s="55"/>
      <c r="I36" s="55"/>
      <c r="J36" s="55">
        <v>0</v>
      </c>
      <c r="K36" s="55"/>
      <c r="L36" s="55">
        <v>50</v>
      </c>
      <c r="M36" s="55">
        <v>10.3</v>
      </c>
      <c r="N36" s="55">
        <v>918</v>
      </c>
      <c r="O36" s="55">
        <v>659.8</v>
      </c>
      <c r="P36" s="55">
        <f t="shared" si="0"/>
        <v>7419.6</v>
      </c>
      <c r="Q36" s="1"/>
      <c r="R36" s="1"/>
      <c r="S36" s="1"/>
      <c r="T36" s="1"/>
      <c r="U36" s="207" t="s">
        <v>554</v>
      </c>
      <c r="V36" s="52" t="s">
        <v>909</v>
      </c>
      <c r="W36" s="53">
        <v>316.05</v>
      </c>
      <c r="X36" s="53" t="s">
        <v>880</v>
      </c>
    </row>
    <row r="37" spans="1:24" x14ac:dyDescent="0.3">
      <c r="A37" s="1"/>
      <c r="B37" s="54" t="s">
        <v>756</v>
      </c>
      <c r="C37" s="55">
        <v>1080.9829999999999</v>
      </c>
      <c r="D37" s="55">
        <v>2641.3</v>
      </c>
      <c r="E37" s="55">
        <v>2102.4</v>
      </c>
      <c r="F37" s="55"/>
      <c r="G37" s="55"/>
      <c r="H37" s="55"/>
      <c r="I37" s="55"/>
      <c r="J37" s="55">
        <v>0</v>
      </c>
      <c r="K37" s="55"/>
      <c r="L37" s="55">
        <v>56.5</v>
      </c>
      <c r="M37" s="55">
        <v>10.3</v>
      </c>
      <c r="N37" s="55">
        <v>873.3</v>
      </c>
      <c r="O37" s="55">
        <v>644.70000000000005</v>
      </c>
      <c r="P37" s="55">
        <f t="shared" si="0"/>
        <v>7409.4830000000011</v>
      </c>
      <c r="Q37" s="1"/>
      <c r="R37" s="1"/>
      <c r="S37" s="1"/>
      <c r="T37" s="1"/>
      <c r="U37" s="207"/>
      <c r="V37" s="52" t="s">
        <v>910</v>
      </c>
      <c r="W37" s="53">
        <v>328.65</v>
      </c>
      <c r="X37" s="53" t="s">
        <v>880</v>
      </c>
    </row>
    <row r="38" spans="1:24" x14ac:dyDescent="0.3">
      <c r="A38" s="1"/>
      <c r="B38" s="56" t="s">
        <v>757</v>
      </c>
      <c r="C38" s="57">
        <v>1076.7182</v>
      </c>
      <c r="D38" s="57">
        <v>2566.1</v>
      </c>
      <c r="E38" s="57">
        <v>2200.9</v>
      </c>
      <c r="F38" s="57"/>
      <c r="G38" s="57"/>
      <c r="H38" s="57"/>
      <c r="I38" s="57"/>
      <c r="J38" s="57">
        <v>0</v>
      </c>
      <c r="K38" s="57"/>
      <c r="L38" s="57">
        <v>56.5</v>
      </c>
      <c r="M38" s="57">
        <v>10.3</v>
      </c>
      <c r="N38" s="57">
        <v>810</v>
      </c>
      <c r="O38" s="57">
        <v>640.9</v>
      </c>
      <c r="P38" s="57">
        <f t="shared" si="0"/>
        <v>7361.4181999999992</v>
      </c>
      <c r="Q38" s="1"/>
      <c r="R38" s="1"/>
      <c r="S38" s="1"/>
      <c r="T38" s="1"/>
      <c r="U38" s="207"/>
      <c r="V38" s="52" t="s">
        <v>911</v>
      </c>
      <c r="W38" s="53">
        <v>334.15</v>
      </c>
      <c r="X38" s="53" t="s">
        <v>880</v>
      </c>
    </row>
    <row r="39" spans="1:24" x14ac:dyDescent="0.3">
      <c r="A39" s="1"/>
      <c r="B39" s="50" t="s">
        <v>758</v>
      </c>
      <c r="C39" s="51">
        <v>1082.1318000000001</v>
      </c>
      <c r="D39" s="51">
        <v>2653.1</v>
      </c>
      <c r="E39" s="51">
        <v>2212.5</v>
      </c>
      <c r="F39" s="51"/>
      <c r="G39" s="51"/>
      <c r="H39" s="51"/>
      <c r="I39" s="51"/>
      <c r="J39" s="51">
        <v>0</v>
      </c>
      <c r="K39" s="51"/>
      <c r="L39" s="51">
        <v>62.1</v>
      </c>
      <c r="M39" s="51">
        <v>10.3</v>
      </c>
      <c r="N39" s="51">
        <v>596.20000000000005</v>
      </c>
      <c r="O39" s="51">
        <v>623.20000000000005</v>
      </c>
      <c r="P39" s="51">
        <f t="shared" si="0"/>
        <v>7239.5317999999997</v>
      </c>
      <c r="Q39" s="1"/>
      <c r="R39" s="1"/>
      <c r="S39" s="1"/>
      <c r="T39" s="1"/>
      <c r="U39" s="207"/>
      <c r="V39" s="52" t="s">
        <v>912</v>
      </c>
      <c r="W39" s="53">
        <v>169.7</v>
      </c>
      <c r="X39" s="53" t="s">
        <v>880</v>
      </c>
    </row>
    <row r="40" spans="1:24" x14ac:dyDescent="0.3">
      <c r="A40" s="1"/>
      <c r="B40" s="54" t="s">
        <v>759</v>
      </c>
      <c r="C40" s="55">
        <v>1090.0498</v>
      </c>
      <c r="D40" s="55">
        <v>2807</v>
      </c>
      <c r="E40" s="55">
        <v>2343.1</v>
      </c>
      <c r="F40" s="55"/>
      <c r="G40" s="55"/>
      <c r="H40" s="55"/>
      <c r="I40" s="55"/>
      <c r="J40" s="55">
        <v>0</v>
      </c>
      <c r="K40" s="55"/>
      <c r="L40" s="55">
        <v>61.7</v>
      </c>
      <c r="M40" s="55">
        <v>10.3</v>
      </c>
      <c r="N40" s="55">
        <v>279.7</v>
      </c>
      <c r="O40" s="55">
        <v>602.5</v>
      </c>
      <c r="P40" s="55">
        <f t="shared" si="0"/>
        <v>7194.349799999999</v>
      </c>
      <c r="Q40" s="1"/>
      <c r="R40" s="1"/>
      <c r="S40" s="1"/>
      <c r="T40" s="1"/>
      <c r="U40" s="207" t="s">
        <v>539</v>
      </c>
      <c r="V40" s="52" t="s">
        <v>913</v>
      </c>
      <c r="W40" s="53">
        <v>86.05</v>
      </c>
      <c r="X40" s="53" t="s">
        <v>880</v>
      </c>
    </row>
    <row r="41" spans="1:24" x14ac:dyDescent="0.3">
      <c r="A41" s="1"/>
      <c r="B41" s="54" t="s">
        <v>760</v>
      </c>
      <c r="C41" s="55">
        <v>1085.0062</v>
      </c>
      <c r="D41" s="55">
        <v>2867.3</v>
      </c>
      <c r="E41" s="55">
        <v>2515.6999999999998</v>
      </c>
      <c r="F41" s="55"/>
      <c r="G41" s="55"/>
      <c r="H41" s="55"/>
      <c r="I41" s="55"/>
      <c r="J41" s="55">
        <v>0</v>
      </c>
      <c r="K41" s="55"/>
      <c r="L41" s="55">
        <v>61.9</v>
      </c>
      <c r="M41" s="55">
        <v>10.3</v>
      </c>
      <c r="N41" s="55">
        <v>37.6</v>
      </c>
      <c r="O41" s="55">
        <v>674.5</v>
      </c>
      <c r="P41" s="55">
        <f t="shared" si="0"/>
        <v>7252.3062</v>
      </c>
      <c r="Q41" s="1"/>
      <c r="R41" s="1"/>
      <c r="S41" s="1"/>
      <c r="T41" s="1"/>
      <c r="U41" s="207" t="s">
        <v>57</v>
      </c>
      <c r="V41" s="52" t="s">
        <v>914</v>
      </c>
      <c r="W41" s="53">
        <v>418.39659999999998</v>
      </c>
      <c r="X41" s="53" t="s">
        <v>880</v>
      </c>
    </row>
    <row r="42" spans="1:24" x14ac:dyDescent="0.3">
      <c r="A42" s="1"/>
      <c r="B42" s="54" t="s">
        <v>761</v>
      </c>
      <c r="C42" s="55">
        <v>1089.1197999999999</v>
      </c>
      <c r="D42" s="55">
        <v>2916.4</v>
      </c>
      <c r="E42" s="55">
        <v>2437.3000000000002</v>
      </c>
      <c r="F42" s="55"/>
      <c r="G42" s="55"/>
      <c r="H42" s="55"/>
      <c r="I42" s="55"/>
      <c r="J42" s="55">
        <v>0</v>
      </c>
      <c r="K42" s="55"/>
      <c r="L42" s="55">
        <v>62.3</v>
      </c>
      <c r="M42" s="55">
        <v>10.3</v>
      </c>
      <c r="N42" s="55">
        <v>0</v>
      </c>
      <c r="O42" s="55">
        <v>694.5</v>
      </c>
      <c r="P42" s="55">
        <f t="shared" si="0"/>
        <v>7209.9198000000006</v>
      </c>
      <c r="Q42" s="1"/>
      <c r="R42" s="1"/>
      <c r="S42" s="1"/>
      <c r="T42" s="1"/>
      <c r="U42" s="207" t="s">
        <v>540</v>
      </c>
      <c r="V42" s="52" t="s">
        <v>915</v>
      </c>
      <c r="W42" s="53">
        <v>444</v>
      </c>
      <c r="X42" s="53" t="s">
        <v>880</v>
      </c>
    </row>
    <row r="43" spans="1:24" x14ac:dyDescent="0.3">
      <c r="A43" s="1"/>
      <c r="B43" s="54" t="s">
        <v>762</v>
      </c>
      <c r="C43" s="55">
        <v>1096.0702000000001</v>
      </c>
      <c r="D43" s="55">
        <v>3106.7</v>
      </c>
      <c r="E43" s="55">
        <v>2622.3</v>
      </c>
      <c r="F43" s="55"/>
      <c r="G43" s="55"/>
      <c r="H43" s="55"/>
      <c r="I43" s="55"/>
      <c r="J43" s="55">
        <v>0</v>
      </c>
      <c r="K43" s="55"/>
      <c r="L43" s="55">
        <v>61.6</v>
      </c>
      <c r="M43" s="55">
        <v>10.3</v>
      </c>
      <c r="N43" s="55">
        <v>0</v>
      </c>
      <c r="O43" s="55">
        <v>668.8</v>
      </c>
      <c r="P43" s="55">
        <f t="shared" si="0"/>
        <v>7565.7702000000008</v>
      </c>
      <c r="Q43" s="1"/>
      <c r="R43" s="1"/>
      <c r="S43" s="1"/>
      <c r="T43" s="1"/>
      <c r="U43" s="207" t="s">
        <v>515</v>
      </c>
      <c r="V43" s="52" t="s">
        <v>916</v>
      </c>
      <c r="W43" s="53" t="s">
        <v>880</v>
      </c>
      <c r="X43" s="53">
        <v>3487.55</v>
      </c>
    </row>
    <row r="44" spans="1:24" x14ac:dyDescent="0.3">
      <c r="A44" s="1"/>
      <c r="B44" s="54" t="s">
        <v>763</v>
      </c>
      <c r="C44" s="55">
        <v>1090.2365</v>
      </c>
      <c r="D44" s="55">
        <v>3072.7</v>
      </c>
      <c r="E44" s="55">
        <v>2756.5</v>
      </c>
      <c r="F44" s="55"/>
      <c r="G44" s="55"/>
      <c r="H44" s="55"/>
      <c r="I44" s="55"/>
      <c r="J44" s="55">
        <v>0</v>
      </c>
      <c r="K44" s="55"/>
      <c r="L44" s="55">
        <v>62.3</v>
      </c>
      <c r="M44" s="55">
        <v>10.3</v>
      </c>
      <c r="N44" s="55">
        <v>0</v>
      </c>
      <c r="O44" s="55">
        <v>593.5</v>
      </c>
      <c r="P44" s="55">
        <f t="shared" si="0"/>
        <v>7585.5365000000002</v>
      </c>
      <c r="Q44" s="1"/>
      <c r="R44" s="1"/>
      <c r="S44" s="1"/>
      <c r="T44" s="1"/>
      <c r="U44" s="207" t="s">
        <v>522</v>
      </c>
      <c r="V44" s="52" t="s">
        <v>917</v>
      </c>
      <c r="W44" s="53">
        <v>2097.9499999999998</v>
      </c>
      <c r="X44" s="53" t="s">
        <v>880</v>
      </c>
    </row>
    <row r="45" spans="1:24" x14ac:dyDescent="0.3">
      <c r="A45" s="1"/>
      <c r="B45" s="54" t="s">
        <v>764</v>
      </c>
      <c r="C45" s="55">
        <v>1090.5758000000001</v>
      </c>
      <c r="D45" s="55">
        <v>3237.9</v>
      </c>
      <c r="E45" s="55">
        <v>2695.4</v>
      </c>
      <c r="F45" s="55"/>
      <c r="G45" s="55"/>
      <c r="H45" s="55"/>
      <c r="I45" s="55"/>
      <c r="J45" s="55">
        <v>0</v>
      </c>
      <c r="K45" s="55"/>
      <c r="L45" s="55">
        <v>59.5</v>
      </c>
      <c r="M45" s="55">
        <v>10.3</v>
      </c>
      <c r="N45" s="55">
        <v>0</v>
      </c>
      <c r="O45" s="55">
        <v>481.5</v>
      </c>
      <c r="P45" s="55">
        <f t="shared" si="0"/>
        <v>7575.1758</v>
      </c>
      <c r="Q45" s="1"/>
      <c r="R45" s="1"/>
      <c r="S45" s="1"/>
      <c r="T45" s="1"/>
      <c r="U45" s="207" t="s">
        <v>526</v>
      </c>
      <c r="V45" s="52" t="s">
        <v>918</v>
      </c>
      <c r="W45" s="53">
        <v>60</v>
      </c>
      <c r="X45" s="53" t="s">
        <v>880</v>
      </c>
    </row>
    <row r="46" spans="1:24" x14ac:dyDescent="0.3">
      <c r="A46" s="1"/>
      <c r="B46" s="56" t="s">
        <v>765</v>
      </c>
      <c r="C46" s="57">
        <v>1093.9957999999999</v>
      </c>
      <c r="D46" s="57">
        <v>3346.7</v>
      </c>
      <c r="E46" s="57">
        <v>2704.5</v>
      </c>
      <c r="F46" s="57"/>
      <c r="G46" s="57"/>
      <c r="H46" s="57"/>
      <c r="I46" s="57"/>
      <c r="J46" s="57">
        <v>0</v>
      </c>
      <c r="K46" s="57"/>
      <c r="L46" s="57">
        <v>54.9</v>
      </c>
      <c r="M46" s="57">
        <v>10.3</v>
      </c>
      <c r="N46" s="57">
        <v>0</v>
      </c>
      <c r="O46" s="57">
        <v>390.2</v>
      </c>
      <c r="P46" s="57">
        <f t="shared" si="0"/>
        <v>7600.5957999999991</v>
      </c>
      <c r="Q46" s="1"/>
      <c r="R46" s="1"/>
      <c r="S46" s="1"/>
      <c r="T46" s="1"/>
      <c r="U46" s="207" t="s">
        <v>127</v>
      </c>
      <c r="V46" s="52" t="s">
        <v>919</v>
      </c>
      <c r="W46" s="53" t="s">
        <v>880</v>
      </c>
      <c r="X46" s="53">
        <v>8674</v>
      </c>
    </row>
    <row r="47" spans="1:24" x14ac:dyDescent="0.3">
      <c r="A47" s="1"/>
      <c r="B47" s="50" t="s">
        <v>766</v>
      </c>
      <c r="C47" s="51">
        <v>1089.6206</v>
      </c>
      <c r="D47" s="51">
        <v>3356.2</v>
      </c>
      <c r="E47" s="51">
        <v>2702</v>
      </c>
      <c r="F47" s="51"/>
      <c r="G47" s="51"/>
      <c r="H47" s="51"/>
      <c r="I47" s="51"/>
      <c r="J47" s="51">
        <v>0</v>
      </c>
      <c r="K47" s="51"/>
      <c r="L47" s="51">
        <v>54.7</v>
      </c>
      <c r="M47" s="51">
        <v>10.3</v>
      </c>
      <c r="N47" s="51">
        <v>0</v>
      </c>
      <c r="O47" s="51">
        <v>369.4</v>
      </c>
      <c r="P47" s="51">
        <f t="shared" si="0"/>
        <v>7582.2205999999996</v>
      </c>
      <c r="Q47" s="1"/>
      <c r="R47" s="1"/>
      <c r="S47" s="1"/>
      <c r="T47" s="1"/>
      <c r="U47" s="207"/>
      <c r="V47" s="52" t="s">
        <v>920</v>
      </c>
      <c r="W47" s="53">
        <v>78.900000000000006</v>
      </c>
      <c r="X47" s="53" t="s">
        <v>880</v>
      </c>
    </row>
    <row r="48" spans="1:24" x14ac:dyDescent="0.3">
      <c r="A48" s="1"/>
      <c r="B48" s="54" t="s">
        <v>767</v>
      </c>
      <c r="C48" s="55">
        <v>1088.0134</v>
      </c>
      <c r="D48" s="55">
        <v>3328.6</v>
      </c>
      <c r="E48" s="55">
        <v>2693.7</v>
      </c>
      <c r="F48" s="55"/>
      <c r="G48" s="55"/>
      <c r="H48" s="55"/>
      <c r="I48" s="55"/>
      <c r="J48" s="55">
        <v>0</v>
      </c>
      <c r="K48" s="55"/>
      <c r="L48" s="55">
        <v>57.7</v>
      </c>
      <c r="M48" s="55">
        <v>10.3</v>
      </c>
      <c r="N48" s="55">
        <v>0</v>
      </c>
      <c r="O48" s="55">
        <v>328.2</v>
      </c>
      <c r="P48" s="55">
        <f t="shared" si="0"/>
        <v>7506.5133999999998</v>
      </c>
      <c r="Q48" s="1"/>
      <c r="R48" s="1"/>
      <c r="S48" s="1"/>
      <c r="T48" s="1"/>
      <c r="U48" s="207" t="s">
        <v>520</v>
      </c>
      <c r="V48" s="52" t="s">
        <v>921</v>
      </c>
      <c r="W48" s="53" t="s">
        <v>880</v>
      </c>
      <c r="X48" s="53">
        <v>1165.0999999999999</v>
      </c>
    </row>
    <row r="49" spans="1:24" x14ac:dyDescent="0.3">
      <c r="A49" s="1"/>
      <c r="B49" s="54" t="s">
        <v>768</v>
      </c>
      <c r="C49" s="55">
        <v>1091.4798000000001</v>
      </c>
      <c r="D49" s="55">
        <v>3356.4</v>
      </c>
      <c r="E49" s="55">
        <v>2612.1999999999998</v>
      </c>
      <c r="F49" s="55"/>
      <c r="G49" s="55"/>
      <c r="H49" s="55"/>
      <c r="I49" s="55"/>
      <c r="J49" s="55">
        <v>0</v>
      </c>
      <c r="K49" s="55"/>
      <c r="L49" s="55">
        <v>59.184100000000001</v>
      </c>
      <c r="M49" s="55">
        <v>10.3</v>
      </c>
      <c r="N49" s="55">
        <v>0</v>
      </c>
      <c r="O49" s="55">
        <v>314.10000000000002</v>
      </c>
      <c r="P49" s="55">
        <f t="shared" si="0"/>
        <v>7443.6639000000014</v>
      </c>
      <c r="Q49" s="1"/>
      <c r="R49" s="1"/>
      <c r="S49" s="1"/>
      <c r="T49" s="1"/>
      <c r="U49" s="207" t="s">
        <v>534</v>
      </c>
      <c r="V49" s="52" t="s">
        <v>922</v>
      </c>
      <c r="W49" s="53">
        <v>81.45</v>
      </c>
      <c r="X49" s="53" t="s">
        <v>880</v>
      </c>
    </row>
    <row r="50" spans="1:24" x14ac:dyDescent="0.3">
      <c r="A50" s="1"/>
      <c r="B50" s="54" t="s">
        <v>769</v>
      </c>
      <c r="C50" s="55">
        <v>1095.0142000000001</v>
      </c>
      <c r="D50" s="55">
        <v>3383</v>
      </c>
      <c r="E50" s="55">
        <v>2589.1</v>
      </c>
      <c r="F50" s="55"/>
      <c r="G50" s="55"/>
      <c r="H50" s="55"/>
      <c r="I50" s="55"/>
      <c r="J50" s="55">
        <v>0</v>
      </c>
      <c r="K50" s="55"/>
      <c r="L50" s="55">
        <v>60.641399999999997</v>
      </c>
      <c r="M50" s="55">
        <v>10.199999999999999</v>
      </c>
      <c r="N50" s="55">
        <v>0</v>
      </c>
      <c r="O50" s="55">
        <v>298.8</v>
      </c>
      <c r="P50" s="55">
        <f t="shared" si="0"/>
        <v>7436.7556000000004</v>
      </c>
      <c r="Q50" s="1"/>
      <c r="R50" s="1"/>
      <c r="S50" s="1"/>
      <c r="T50" s="1"/>
      <c r="U50" s="207" t="s">
        <v>137</v>
      </c>
      <c r="V50" s="52" t="s">
        <v>923</v>
      </c>
      <c r="W50" s="53">
        <v>118.55</v>
      </c>
      <c r="X50" s="53" t="s">
        <v>880</v>
      </c>
    </row>
    <row r="51" spans="1:24" x14ac:dyDescent="0.3">
      <c r="A51" s="1"/>
      <c r="B51" s="54" t="s">
        <v>770</v>
      </c>
      <c r="C51" s="55">
        <v>1091.9847</v>
      </c>
      <c r="D51" s="55">
        <v>3324.7</v>
      </c>
      <c r="E51" s="55">
        <v>2602.5</v>
      </c>
      <c r="F51" s="55"/>
      <c r="G51" s="55"/>
      <c r="H51" s="55"/>
      <c r="I51" s="55"/>
      <c r="J51" s="55">
        <v>0</v>
      </c>
      <c r="K51" s="55"/>
      <c r="L51" s="55">
        <v>61.631300000000003</v>
      </c>
      <c r="M51" s="55">
        <v>10.199999999999999</v>
      </c>
      <c r="N51" s="55">
        <v>0</v>
      </c>
      <c r="O51" s="55">
        <v>305.60000000000002</v>
      </c>
      <c r="P51" s="55">
        <f t="shared" si="0"/>
        <v>7396.616</v>
      </c>
      <c r="Q51" s="1"/>
      <c r="R51" s="1"/>
      <c r="S51" s="1"/>
      <c r="T51" s="1"/>
      <c r="U51" s="207"/>
      <c r="V51" s="52" t="s">
        <v>924</v>
      </c>
      <c r="W51" s="53" t="s">
        <v>880</v>
      </c>
      <c r="X51" s="53">
        <v>3691.9</v>
      </c>
    </row>
    <row r="52" spans="1:24" x14ac:dyDescent="0.3">
      <c r="A52" s="1"/>
      <c r="B52" s="54" t="s">
        <v>771</v>
      </c>
      <c r="C52" s="55">
        <v>1087.0766000000001</v>
      </c>
      <c r="D52" s="55">
        <v>3252.5</v>
      </c>
      <c r="E52" s="55">
        <v>2476</v>
      </c>
      <c r="F52" s="55"/>
      <c r="G52" s="55"/>
      <c r="H52" s="55"/>
      <c r="I52" s="55"/>
      <c r="J52" s="55">
        <v>0</v>
      </c>
      <c r="K52" s="55"/>
      <c r="L52" s="55">
        <v>60.533999999999999</v>
      </c>
      <c r="M52" s="55">
        <v>10.199999999999999</v>
      </c>
      <c r="N52" s="55">
        <v>0</v>
      </c>
      <c r="O52" s="55">
        <v>297</v>
      </c>
      <c r="P52" s="55">
        <f t="shared" si="0"/>
        <v>7183.3105999999998</v>
      </c>
      <c r="Q52" s="1"/>
      <c r="R52" s="1"/>
      <c r="S52" s="1"/>
      <c r="T52" s="1"/>
      <c r="U52" s="207"/>
      <c r="V52" s="52" t="s">
        <v>156</v>
      </c>
      <c r="W52" s="53" t="s">
        <v>880</v>
      </c>
      <c r="X52" s="53">
        <v>1899.3</v>
      </c>
    </row>
    <row r="53" spans="1:24" x14ac:dyDescent="0.3">
      <c r="A53" s="1"/>
      <c r="B53" s="54" t="s">
        <v>772</v>
      </c>
      <c r="C53" s="55">
        <v>1090.7638999999999</v>
      </c>
      <c r="D53" s="55">
        <v>3168.4</v>
      </c>
      <c r="E53" s="55">
        <v>2366.6999999999998</v>
      </c>
      <c r="F53" s="55"/>
      <c r="G53" s="55"/>
      <c r="H53" s="55"/>
      <c r="I53" s="55"/>
      <c r="J53" s="55">
        <v>0</v>
      </c>
      <c r="K53" s="55"/>
      <c r="L53" s="55">
        <v>61.169400000000003</v>
      </c>
      <c r="M53" s="55">
        <v>10.199999999999999</v>
      </c>
      <c r="N53" s="55">
        <v>0</v>
      </c>
      <c r="O53" s="55">
        <v>271.39999999999998</v>
      </c>
      <c r="P53" s="55">
        <f t="shared" si="0"/>
        <v>6968.6332999999986</v>
      </c>
      <c r="Q53" s="1"/>
      <c r="R53" s="1"/>
      <c r="S53" s="1"/>
      <c r="T53" s="1"/>
      <c r="U53" s="207"/>
      <c r="V53" s="52" t="s">
        <v>925</v>
      </c>
      <c r="W53" s="53">
        <v>237.7</v>
      </c>
      <c r="X53" s="53" t="s">
        <v>880</v>
      </c>
    </row>
    <row r="54" spans="1:24" x14ac:dyDescent="0.3">
      <c r="A54" s="1"/>
      <c r="B54" s="56" t="s">
        <v>97</v>
      </c>
      <c r="C54" s="57">
        <v>1094.8835999999999</v>
      </c>
      <c r="D54" s="57">
        <v>3224.1</v>
      </c>
      <c r="E54" s="57">
        <v>2275.4</v>
      </c>
      <c r="F54" s="57"/>
      <c r="G54" s="57"/>
      <c r="H54" s="57"/>
      <c r="I54" s="57"/>
      <c r="J54" s="57">
        <v>0</v>
      </c>
      <c r="K54" s="57"/>
      <c r="L54" s="57">
        <v>61.360300000000002</v>
      </c>
      <c r="M54" s="57">
        <v>10.199999999999999</v>
      </c>
      <c r="N54" s="57">
        <v>0</v>
      </c>
      <c r="O54" s="57">
        <v>221</v>
      </c>
      <c r="P54" s="57">
        <f t="shared" si="0"/>
        <v>6886.9438999999993</v>
      </c>
      <c r="Q54" s="1"/>
      <c r="R54" s="1"/>
      <c r="S54" s="1"/>
      <c r="T54" s="1"/>
      <c r="U54" s="207" t="s">
        <v>68</v>
      </c>
      <c r="V54" s="52" t="s">
        <v>926</v>
      </c>
      <c r="W54" s="53" t="s">
        <v>880</v>
      </c>
      <c r="X54" s="53">
        <v>1744.45</v>
      </c>
    </row>
    <row r="55" spans="1:24" x14ac:dyDescent="0.3">
      <c r="A55" s="1"/>
      <c r="B55" s="58" t="s">
        <v>927</v>
      </c>
      <c r="C55" s="59">
        <f>+SUM(C7:C54)/2</f>
        <v>26133.611950000002</v>
      </c>
      <c r="D55" s="59">
        <f t="shared" ref="D55:P55" si="1">+SUM(D7:D54)/2</f>
        <v>65476.44999999999</v>
      </c>
      <c r="E55" s="59">
        <f t="shared" si="1"/>
        <v>56355.749999999985</v>
      </c>
      <c r="F55" s="59">
        <f t="shared" si="1"/>
        <v>0</v>
      </c>
      <c r="G55" s="59">
        <f t="shared" si="1"/>
        <v>0</v>
      </c>
      <c r="H55" s="59">
        <f t="shared" si="1"/>
        <v>0</v>
      </c>
      <c r="I55" s="59">
        <f t="shared" si="1"/>
        <v>0</v>
      </c>
      <c r="J55" s="59">
        <f t="shared" si="1"/>
        <v>828.2</v>
      </c>
      <c r="K55" s="59">
        <f t="shared" si="1"/>
        <v>0</v>
      </c>
      <c r="L55" s="59">
        <f t="shared" si="1"/>
        <v>1433.6102500000002</v>
      </c>
      <c r="M55" s="59">
        <f t="shared" si="1"/>
        <v>246.95000000000013</v>
      </c>
      <c r="N55" s="59">
        <f t="shared" si="1"/>
        <v>9340.9</v>
      </c>
      <c r="O55" s="59">
        <f t="shared" si="1"/>
        <v>11689.1</v>
      </c>
      <c r="P55" s="59">
        <f t="shared" si="1"/>
        <v>171504.5722</v>
      </c>
      <c r="Q55" s="1"/>
      <c r="R55" s="1"/>
      <c r="S55" s="1"/>
      <c r="T55" s="1"/>
      <c r="U55" s="207"/>
      <c r="V55" s="52" t="s">
        <v>928</v>
      </c>
      <c r="W55" s="53">
        <v>14.4</v>
      </c>
      <c r="X55" s="53" t="s">
        <v>880</v>
      </c>
    </row>
    <row r="56" spans="1:24" x14ac:dyDescent="0.3">
      <c r="A56" s="1"/>
      <c r="B56" s="58" t="s">
        <v>929</v>
      </c>
      <c r="C56" s="59">
        <f>+C55*100/$P$55</f>
        <v>15.237851454784716</v>
      </c>
      <c r="D56" s="59">
        <f t="shared" ref="D56:O56" si="2">+D55*100/$P$55</f>
        <v>38.177670227732854</v>
      </c>
      <c r="E56" s="59">
        <f t="shared" si="2"/>
        <v>32.859619587447931</v>
      </c>
      <c r="F56" s="59">
        <f t="shared" si="2"/>
        <v>0</v>
      </c>
      <c r="G56" s="59">
        <f t="shared" si="2"/>
        <v>0</v>
      </c>
      <c r="H56" s="59">
        <f t="shared" si="2"/>
        <v>0</v>
      </c>
      <c r="I56" s="59">
        <f t="shared" si="2"/>
        <v>0</v>
      </c>
      <c r="J56" s="59">
        <f t="shared" si="2"/>
        <v>0.48290257768416511</v>
      </c>
      <c r="K56" s="59">
        <f t="shared" si="2"/>
        <v>0</v>
      </c>
      <c r="L56" s="59">
        <f t="shared" si="2"/>
        <v>0.83590205882569479</v>
      </c>
      <c r="M56" s="59">
        <f t="shared" si="2"/>
        <v>0.14399033030560812</v>
      </c>
      <c r="N56" s="59">
        <f t="shared" si="2"/>
        <v>5.4464437187756793</v>
      </c>
      <c r="O56" s="59">
        <f t="shared" si="2"/>
        <v>6.8156200444433397</v>
      </c>
      <c r="P56" s="60" t="s">
        <v>930</v>
      </c>
      <c r="Q56" s="1"/>
      <c r="R56" s="1"/>
      <c r="S56" s="1"/>
      <c r="T56" s="1"/>
      <c r="U56" s="207"/>
      <c r="V56" s="52" t="s">
        <v>931</v>
      </c>
      <c r="W56" s="53">
        <v>719.8</v>
      </c>
      <c r="X56" s="53" t="s">
        <v>880</v>
      </c>
    </row>
    <row r="57" spans="1:24" x14ac:dyDescent="0.3">
      <c r="A57" s="1"/>
      <c r="B57" s="1"/>
      <c r="C57" s="1"/>
      <c r="D57" s="1"/>
      <c r="E57" s="1"/>
      <c r="F57" s="1"/>
      <c r="G57" s="1"/>
      <c r="H57" s="1"/>
      <c r="I57" s="1"/>
      <c r="J57" s="1"/>
      <c r="K57" s="1"/>
      <c r="L57" s="1"/>
      <c r="M57" s="1"/>
      <c r="N57" s="1"/>
      <c r="O57" s="1"/>
      <c r="P57" s="1"/>
      <c r="Q57" s="1"/>
      <c r="R57" s="1"/>
      <c r="S57" s="1"/>
      <c r="T57" s="1"/>
      <c r="U57" s="207"/>
      <c r="V57" s="52" t="s">
        <v>932</v>
      </c>
      <c r="W57" s="53" t="s">
        <v>880</v>
      </c>
      <c r="X57" s="53">
        <v>3615.05</v>
      </c>
    </row>
    <row r="58" spans="1:24" x14ac:dyDescent="0.3">
      <c r="A58" s="1"/>
      <c r="B58" s="1"/>
      <c r="C58" s="1"/>
      <c r="D58" s="1"/>
      <c r="E58" s="1"/>
      <c r="F58" s="1"/>
      <c r="G58" s="1"/>
      <c r="H58" s="1"/>
      <c r="I58" s="1"/>
      <c r="J58" s="1"/>
      <c r="K58" s="1"/>
      <c r="L58" s="1"/>
      <c r="M58" s="1"/>
      <c r="N58" s="1"/>
      <c r="O58" s="1"/>
      <c r="P58" s="1"/>
      <c r="Q58" s="1"/>
      <c r="R58" s="1"/>
      <c r="S58" s="1"/>
      <c r="T58" s="1"/>
      <c r="U58" s="207"/>
      <c r="V58" s="52" t="s">
        <v>933</v>
      </c>
      <c r="W58" s="53" t="s">
        <v>880</v>
      </c>
      <c r="X58" s="53">
        <v>2327.25</v>
      </c>
    </row>
    <row r="59" spans="1:24" x14ac:dyDescent="0.3">
      <c r="A59" s="1"/>
      <c r="B59" s="1"/>
      <c r="C59" s="1"/>
      <c r="D59" s="1"/>
      <c r="E59" s="1"/>
      <c r="F59" s="1"/>
      <c r="G59" s="1"/>
      <c r="H59" s="1"/>
      <c r="I59" s="1"/>
      <c r="J59" s="1"/>
      <c r="K59" s="1"/>
      <c r="L59" s="1"/>
      <c r="M59" s="1"/>
      <c r="N59" s="1"/>
      <c r="O59" s="1"/>
      <c r="P59" s="1"/>
      <c r="Q59" s="1"/>
      <c r="R59" s="1"/>
      <c r="S59" s="1"/>
      <c r="T59" s="1"/>
      <c r="U59" s="207"/>
      <c r="V59" s="52" t="s">
        <v>934</v>
      </c>
      <c r="W59" s="53">
        <v>1539.6</v>
      </c>
      <c r="X59" s="53" t="s">
        <v>880</v>
      </c>
    </row>
    <row r="60" spans="1:24" x14ac:dyDescent="0.3">
      <c r="A60" s="1"/>
      <c r="B60" s="1"/>
      <c r="C60" s="1"/>
      <c r="D60" s="1"/>
      <c r="E60" s="1"/>
      <c r="F60" s="1"/>
      <c r="G60" s="1"/>
      <c r="H60" s="1"/>
      <c r="I60" s="1"/>
      <c r="J60" s="1"/>
      <c r="K60" s="1"/>
      <c r="L60" s="1"/>
      <c r="M60" s="1"/>
      <c r="N60" s="1"/>
      <c r="O60" s="1"/>
      <c r="P60" s="1"/>
      <c r="Q60" s="1"/>
      <c r="R60" s="1"/>
      <c r="S60" s="1"/>
      <c r="T60" s="1"/>
      <c r="U60" s="207" t="s">
        <v>532</v>
      </c>
      <c r="V60" s="52" t="s">
        <v>935</v>
      </c>
      <c r="W60" s="53">
        <v>337.9</v>
      </c>
      <c r="X60" s="53" t="s">
        <v>880</v>
      </c>
    </row>
    <row r="61" spans="1:24" x14ac:dyDescent="0.3">
      <c r="A61" s="1"/>
      <c r="B61" s="1"/>
      <c r="C61" s="1"/>
      <c r="D61" s="1"/>
      <c r="E61" s="1"/>
      <c r="F61" s="1"/>
      <c r="G61" s="1"/>
      <c r="H61" s="1"/>
      <c r="I61" s="1"/>
      <c r="J61" s="1"/>
      <c r="K61" s="1"/>
      <c r="L61" s="1"/>
      <c r="M61" s="1"/>
      <c r="N61" s="1"/>
      <c r="O61" s="1"/>
      <c r="P61" s="1"/>
      <c r="Q61" s="1"/>
      <c r="R61" s="1"/>
      <c r="S61" s="1"/>
      <c r="T61" s="1"/>
      <c r="U61" s="207" t="s">
        <v>517</v>
      </c>
      <c r="V61" s="52" t="s">
        <v>936</v>
      </c>
      <c r="W61" s="53" t="s">
        <v>880</v>
      </c>
      <c r="X61" s="53">
        <v>2604.6</v>
      </c>
    </row>
    <row r="62" spans="1:24" x14ac:dyDescent="0.3">
      <c r="A62" s="1"/>
      <c r="B62" s="1"/>
      <c r="C62" s="1"/>
      <c r="D62" s="1"/>
      <c r="E62" s="1"/>
      <c r="F62" s="1"/>
      <c r="G62" s="1"/>
      <c r="H62" s="1"/>
      <c r="I62" s="1"/>
      <c r="J62" s="1"/>
      <c r="K62" s="1"/>
      <c r="L62" s="1"/>
      <c r="M62" s="1"/>
      <c r="N62" s="1"/>
      <c r="O62" s="1"/>
      <c r="P62" s="1"/>
      <c r="Q62" s="1"/>
      <c r="R62" s="1"/>
      <c r="S62" s="1"/>
      <c r="T62" s="1"/>
      <c r="U62" s="207"/>
      <c r="V62" s="52" t="s">
        <v>937</v>
      </c>
      <c r="W62" s="53">
        <v>18.05</v>
      </c>
      <c r="X62" s="53" t="s">
        <v>880</v>
      </c>
    </row>
    <row r="63" spans="1:24" x14ac:dyDescent="0.3">
      <c r="A63" s="1"/>
      <c r="B63" s="1"/>
      <c r="C63" s="1"/>
      <c r="D63" s="1"/>
      <c r="E63" s="1"/>
      <c r="F63" s="1"/>
      <c r="G63" s="1"/>
      <c r="H63" s="1"/>
      <c r="I63" s="1"/>
      <c r="J63" s="1"/>
      <c r="K63" s="1"/>
      <c r="L63" s="1"/>
      <c r="M63" s="1"/>
      <c r="N63" s="1"/>
      <c r="O63" s="1"/>
      <c r="P63" s="1"/>
      <c r="Q63" s="1"/>
      <c r="R63" s="1"/>
      <c r="S63" s="1"/>
      <c r="T63" s="1"/>
      <c r="U63" s="207" t="s">
        <v>938</v>
      </c>
      <c r="V63" s="52" t="s">
        <v>939</v>
      </c>
      <c r="W63" s="53">
        <v>480</v>
      </c>
      <c r="X63" s="53" t="s">
        <v>880</v>
      </c>
    </row>
    <row r="64" spans="1:24" x14ac:dyDescent="0.3">
      <c r="A64" s="1"/>
      <c r="B64" s="1"/>
      <c r="C64" s="1"/>
      <c r="D64" s="1"/>
      <c r="E64" s="1"/>
      <c r="F64" s="1"/>
      <c r="G64" s="1"/>
      <c r="H64" s="1"/>
      <c r="I64" s="1"/>
      <c r="J64" s="1"/>
      <c r="K64" s="1"/>
      <c r="L64" s="1"/>
      <c r="M64" s="1"/>
      <c r="N64" s="1"/>
      <c r="O64" s="1"/>
      <c r="P64" s="1"/>
      <c r="Q64" s="1"/>
      <c r="R64" s="1"/>
      <c r="S64" s="1"/>
      <c r="T64" s="1"/>
      <c r="U64" s="207"/>
      <c r="V64" s="52" t="s">
        <v>940</v>
      </c>
      <c r="W64" s="53">
        <v>181.75</v>
      </c>
      <c r="X64" s="53" t="s">
        <v>880</v>
      </c>
    </row>
    <row r="65" spans="1:24" x14ac:dyDescent="0.3">
      <c r="A65" s="1"/>
      <c r="B65" s="1"/>
      <c r="C65" s="1"/>
      <c r="D65" s="1"/>
      <c r="E65" s="1"/>
      <c r="F65" s="1"/>
      <c r="G65" s="1"/>
      <c r="H65" s="1"/>
      <c r="I65" s="1"/>
      <c r="J65" s="1"/>
      <c r="K65" s="1"/>
      <c r="L65" s="1"/>
      <c r="M65" s="1"/>
      <c r="N65" s="1"/>
      <c r="O65" s="1"/>
      <c r="P65" s="1"/>
      <c r="Q65" s="1"/>
      <c r="R65" s="1"/>
      <c r="S65" s="1"/>
      <c r="T65" s="1"/>
      <c r="U65" s="207" t="s">
        <v>85</v>
      </c>
      <c r="V65" s="52" t="s">
        <v>941</v>
      </c>
      <c r="W65" s="53">
        <v>48</v>
      </c>
      <c r="X65" s="53" t="s">
        <v>880</v>
      </c>
    </row>
    <row r="66" spans="1:24" x14ac:dyDescent="0.3">
      <c r="A66" s="1"/>
      <c r="B66" s="1"/>
      <c r="C66" s="1"/>
      <c r="D66" s="1"/>
      <c r="E66" s="1"/>
      <c r="F66" s="1"/>
      <c r="G66" s="1"/>
      <c r="H66" s="1"/>
      <c r="I66" s="1"/>
      <c r="J66" s="1"/>
      <c r="K66" s="1"/>
      <c r="L66" s="1"/>
      <c r="M66" s="1"/>
      <c r="N66" s="1"/>
      <c r="O66" s="1"/>
      <c r="P66" s="1"/>
      <c r="Q66" s="1"/>
      <c r="R66" s="1"/>
      <c r="S66" s="1"/>
      <c r="T66" s="1"/>
      <c r="U66" s="207"/>
      <c r="V66" s="52" t="s">
        <v>942</v>
      </c>
      <c r="W66" s="53">
        <v>526.20000000000005</v>
      </c>
      <c r="X66" s="53" t="s">
        <v>880</v>
      </c>
    </row>
    <row r="67" spans="1:24" x14ac:dyDescent="0.3">
      <c r="A67" s="1"/>
      <c r="B67" s="1"/>
      <c r="C67" s="1"/>
      <c r="D67" s="1"/>
      <c r="E67" s="1"/>
      <c r="F67" s="1"/>
      <c r="G67" s="1"/>
      <c r="H67" s="1"/>
      <c r="I67" s="1"/>
      <c r="J67" s="1"/>
      <c r="K67" s="1"/>
      <c r="L67" s="1"/>
      <c r="M67" s="1"/>
      <c r="N67" s="1"/>
      <c r="O67" s="1"/>
      <c r="P67" s="1"/>
      <c r="Q67" s="1"/>
      <c r="R67" s="1"/>
      <c r="S67" s="1"/>
      <c r="T67" s="1"/>
      <c r="U67" s="207"/>
      <c r="V67" s="52" t="s">
        <v>171</v>
      </c>
      <c r="W67" s="53" t="s">
        <v>880</v>
      </c>
      <c r="X67" s="53">
        <v>2816.6</v>
      </c>
    </row>
    <row r="68" spans="1:24" x14ac:dyDescent="0.3">
      <c r="A68" s="1"/>
      <c r="B68" s="1"/>
      <c r="C68" s="1"/>
      <c r="D68" s="1"/>
      <c r="E68" s="1"/>
      <c r="F68" s="1"/>
      <c r="G68" s="1"/>
      <c r="H68" s="1"/>
      <c r="I68" s="1"/>
      <c r="J68" s="1"/>
      <c r="K68" s="1"/>
      <c r="L68" s="1"/>
      <c r="M68" s="1"/>
      <c r="N68" s="1"/>
      <c r="O68" s="1"/>
      <c r="P68" s="1"/>
      <c r="Q68" s="1"/>
      <c r="R68" s="1"/>
      <c r="S68" s="1"/>
      <c r="T68" s="1"/>
      <c r="U68" s="207"/>
      <c r="V68" s="52" t="s">
        <v>943</v>
      </c>
      <c r="W68" s="53" t="s">
        <v>880</v>
      </c>
      <c r="X68" s="53">
        <v>698.75</v>
      </c>
    </row>
    <row r="69" spans="1:24" x14ac:dyDescent="0.3">
      <c r="A69" s="1"/>
      <c r="B69" s="1"/>
      <c r="C69" s="1"/>
      <c r="D69" s="1"/>
      <c r="E69" s="1"/>
      <c r="F69" s="1"/>
      <c r="G69" s="1"/>
      <c r="H69" s="1"/>
      <c r="I69" s="1"/>
      <c r="J69" s="1"/>
      <c r="K69" s="1"/>
      <c r="L69" s="1"/>
      <c r="M69" s="1"/>
      <c r="N69" s="1"/>
      <c r="O69" s="1"/>
      <c r="P69" s="1"/>
      <c r="Q69" s="1"/>
      <c r="R69" s="1"/>
      <c r="S69" s="1"/>
      <c r="T69" s="1"/>
      <c r="U69" s="207"/>
      <c r="V69" s="52" t="s">
        <v>944</v>
      </c>
      <c r="W69" s="53">
        <v>179.15</v>
      </c>
      <c r="X69" s="53" t="s">
        <v>880</v>
      </c>
    </row>
    <row r="70" spans="1:24" x14ac:dyDescent="0.3">
      <c r="A70" s="1"/>
      <c r="B70" s="1"/>
      <c r="C70" s="1"/>
      <c r="D70" s="1"/>
      <c r="E70" s="1"/>
      <c r="F70" s="1"/>
      <c r="G70" s="1"/>
      <c r="H70" s="1"/>
      <c r="I70" s="1"/>
      <c r="J70" s="1"/>
      <c r="K70" s="1"/>
      <c r="L70" s="1"/>
      <c r="M70" s="1"/>
      <c r="N70" s="1"/>
      <c r="O70" s="1"/>
      <c r="P70" s="1"/>
      <c r="Q70" s="1"/>
      <c r="R70" s="1"/>
      <c r="S70" s="1"/>
      <c r="T70" s="1"/>
      <c r="U70" s="207"/>
      <c r="V70" s="52" t="s">
        <v>945</v>
      </c>
      <c r="W70" s="53">
        <v>216.3</v>
      </c>
      <c r="X70" s="53" t="s">
        <v>880</v>
      </c>
    </row>
    <row r="71" spans="1:24" x14ac:dyDescent="0.3">
      <c r="A71" s="1"/>
      <c r="B71" s="1"/>
      <c r="C71" s="1"/>
      <c r="D71" s="1"/>
      <c r="E71" s="1"/>
      <c r="F71" s="1"/>
      <c r="G71" s="1"/>
      <c r="H71" s="1"/>
      <c r="I71" s="1"/>
      <c r="J71" s="1"/>
      <c r="K71" s="1"/>
      <c r="L71" s="1"/>
      <c r="M71" s="1"/>
      <c r="N71" s="1"/>
      <c r="O71" s="1"/>
      <c r="P71" s="1"/>
      <c r="Q71" s="1"/>
      <c r="R71" s="1"/>
      <c r="S71" s="1"/>
      <c r="T71" s="1"/>
      <c r="U71" s="207"/>
      <c r="V71" s="52" t="s">
        <v>946</v>
      </c>
      <c r="W71" s="53">
        <v>2248.1999999999998</v>
      </c>
      <c r="X71" s="53" t="s">
        <v>880</v>
      </c>
    </row>
    <row r="72" spans="1:24" x14ac:dyDescent="0.3">
      <c r="A72" s="1"/>
      <c r="B72" s="1"/>
      <c r="C72" s="1"/>
      <c r="D72" s="1"/>
      <c r="E72" s="1"/>
      <c r="F72" s="1"/>
      <c r="G72" s="1"/>
      <c r="H72" s="1"/>
      <c r="I72" s="1"/>
      <c r="J72" s="1"/>
      <c r="K72" s="1"/>
      <c r="L72" s="1"/>
      <c r="M72" s="1"/>
      <c r="N72" s="1"/>
      <c r="O72" s="1"/>
      <c r="P72" s="1"/>
      <c r="Q72" s="1"/>
      <c r="R72" s="1"/>
      <c r="S72" s="1"/>
      <c r="T72" s="1"/>
      <c r="U72" s="207" t="s">
        <v>533</v>
      </c>
      <c r="V72" s="52" t="s">
        <v>947</v>
      </c>
      <c r="W72" s="53">
        <v>239.45</v>
      </c>
      <c r="X72" s="53" t="s">
        <v>880</v>
      </c>
    </row>
    <row r="73" spans="1:24" x14ac:dyDescent="0.3">
      <c r="A73" s="1"/>
      <c r="B73" s="1"/>
      <c r="C73" s="1"/>
      <c r="D73" s="1"/>
      <c r="E73" s="1"/>
      <c r="F73" s="1"/>
      <c r="G73" s="1"/>
      <c r="H73" s="1"/>
      <c r="I73" s="1"/>
      <c r="J73" s="1"/>
      <c r="K73" s="1"/>
      <c r="L73" s="1"/>
      <c r="M73" s="1"/>
      <c r="N73" s="1"/>
      <c r="O73" s="1"/>
      <c r="P73" s="1"/>
      <c r="Q73" s="1"/>
      <c r="R73" s="1"/>
      <c r="S73" s="1"/>
      <c r="T73" s="1"/>
      <c r="U73" s="61" t="s">
        <v>927</v>
      </c>
      <c r="V73" s="62"/>
      <c r="W73" s="63">
        <v>26133.611949999999</v>
      </c>
      <c r="X73" s="63">
        <v>65476.45</v>
      </c>
    </row>
  </sheetData>
  <mergeCells count="38">
    <mergeCell ref="B3:M3"/>
    <mergeCell ref="U7"/>
    <mergeCell ref="U8"/>
    <mergeCell ref="U9"/>
    <mergeCell ref="U10"/>
    <mergeCell ref="U11:U12"/>
    <mergeCell ref="U13:U15"/>
    <mergeCell ref="U16:U19"/>
    <mergeCell ref="U20"/>
    <mergeCell ref="U21:U22"/>
    <mergeCell ref="U23"/>
    <mergeCell ref="U24:U25"/>
    <mergeCell ref="U26"/>
    <mergeCell ref="U27"/>
    <mergeCell ref="U28"/>
    <mergeCell ref="U29"/>
    <mergeCell ref="U30"/>
    <mergeCell ref="U31"/>
    <mergeCell ref="U32"/>
    <mergeCell ref="U33"/>
    <mergeCell ref="U34:U35"/>
    <mergeCell ref="U36:U39"/>
    <mergeCell ref="U40"/>
    <mergeCell ref="U41"/>
    <mergeCell ref="U42"/>
    <mergeCell ref="U43"/>
    <mergeCell ref="U44"/>
    <mergeCell ref="U45"/>
    <mergeCell ref="U46:U47"/>
    <mergeCell ref="U48"/>
    <mergeCell ref="U63:U64"/>
    <mergeCell ref="U65:U71"/>
    <mergeCell ref="U72"/>
    <mergeCell ref="U49"/>
    <mergeCell ref="U50:U53"/>
    <mergeCell ref="U54: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948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505</v>
      </c>
      <c r="C6" s="208" t="s">
        <v>561</v>
      </c>
      <c r="D6" s="208" t="s">
        <v>562</v>
      </c>
      <c r="E6" s="208" t="s">
        <v>563</v>
      </c>
      <c r="F6" s="208" t="s">
        <v>14</v>
      </c>
      <c r="G6" s="208" t="s">
        <v>547</v>
      </c>
      <c r="H6" s="208" t="s">
        <v>548</v>
      </c>
      <c r="I6" s="208" t="s">
        <v>549</v>
      </c>
      <c r="J6" s="208" t="s">
        <v>559</v>
      </c>
      <c r="K6" s="208" t="s">
        <v>527</v>
      </c>
      <c r="L6" s="208" t="s">
        <v>550</v>
      </c>
      <c r="M6" s="208"/>
      <c r="N6" s="208"/>
      <c r="O6" s="208"/>
      <c r="P6" s="208"/>
      <c r="Q6" s="208" t="s">
        <v>546</v>
      </c>
      <c r="R6" s="208" t="s">
        <v>535</v>
      </c>
      <c r="S6" s="208" t="s">
        <v>551</v>
      </c>
      <c r="T6" s="208" t="s">
        <v>536</v>
      </c>
      <c r="U6" s="208" t="s">
        <v>537</v>
      </c>
      <c r="V6" s="208" t="s">
        <v>538</v>
      </c>
      <c r="W6" s="208" t="s">
        <v>552</v>
      </c>
      <c r="X6" s="208"/>
      <c r="Y6" s="208" t="s">
        <v>528</v>
      </c>
      <c r="Z6" s="208" t="s">
        <v>115</v>
      </c>
      <c r="AA6" s="208"/>
      <c r="AB6" s="208"/>
      <c r="AC6" s="208"/>
      <c r="AD6" s="208"/>
      <c r="AE6" s="208" t="s">
        <v>553</v>
      </c>
      <c r="AF6" s="208"/>
      <c r="AG6" s="208" t="s">
        <v>554</v>
      </c>
      <c r="AH6" s="208"/>
      <c r="AI6" s="208"/>
      <c r="AJ6" s="208"/>
      <c r="AK6" s="208" t="s">
        <v>529</v>
      </c>
      <c r="AL6" s="208" t="s">
        <v>304</v>
      </c>
      <c r="AM6" s="208" t="s">
        <v>530</v>
      </c>
      <c r="AN6" s="208" t="s">
        <v>539</v>
      </c>
      <c r="AO6" s="208" t="s">
        <v>540</v>
      </c>
      <c r="AP6" s="208" t="s">
        <v>949</v>
      </c>
      <c r="AQ6" s="208" t="s">
        <v>555</v>
      </c>
      <c r="AR6" s="208" t="s">
        <v>127</v>
      </c>
      <c r="AS6" s="208" t="s">
        <v>531</v>
      </c>
      <c r="AT6" s="208" t="s">
        <v>534</v>
      </c>
      <c r="AU6" s="208" t="s">
        <v>556</v>
      </c>
      <c r="AV6" s="208" t="s">
        <v>541</v>
      </c>
      <c r="AW6" s="208" t="s">
        <v>137</v>
      </c>
      <c r="AX6" s="208"/>
      <c r="AY6" s="208" t="s">
        <v>68</v>
      </c>
      <c r="AZ6" s="208"/>
      <c r="BA6" s="208"/>
      <c r="BB6" s="208"/>
      <c r="BC6" s="208"/>
      <c r="BD6" s="208" t="s">
        <v>542</v>
      </c>
      <c r="BE6" s="208" t="s">
        <v>543</v>
      </c>
      <c r="BF6" s="208" t="s">
        <v>544</v>
      </c>
      <c r="BG6" s="208" t="s">
        <v>532</v>
      </c>
      <c r="BH6" s="208" t="s">
        <v>386</v>
      </c>
      <c r="BI6" s="208"/>
      <c r="BJ6" s="208"/>
      <c r="BK6" s="208"/>
      <c r="BL6" s="208" t="s">
        <v>557</v>
      </c>
      <c r="BM6" s="208" t="s">
        <v>517</v>
      </c>
      <c r="BN6" s="208" t="s">
        <v>558</v>
      </c>
      <c r="BO6" s="208"/>
      <c r="BP6" s="208" t="s">
        <v>545</v>
      </c>
      <c r="BQ6" s="208" t="s">
        <v>533</v>
      </c>
      <c r="BR6" s="64" t="s">
        <v>950</v>
      </c>
    </row>
    <row r="7" spans="1:70" x14ac:dyDescent="0.3">
      <c r="A7" s="1"/>
      <c r="B7" s="208"/>
      <c r="C7" s="64" t="s">
        <v>951</v>
      </c>
      <c r="D7" s="64" t="s">
        <v>952</v>
      </c>
      <c r="E7" s="64" t="s">
        <v>953</v>
      </c>
      <c r="F7" s="64" t="s">
        <v>954</v>
      </c>
      <c r="G7" s="64" t="s">
        <v>955</v>
      </c>
      <c r="H7" s="64" t="s">
        <v>881</v>
      </c>
      <c r="I7" s="64" t="s">
        <v>956</v>
      </c>
      <c r="J7" s="64" t="s">
        <v>957</v>
      </c>
      <c r="K7" s="64" t="s">
        <v>880</v>
      </c>
      <c r="L7" s="64" t="s">
        <v>889</v>
      </c>
      <c r="M7" s="64" t="s">
        <v>958</v>
      </c>
      <c r="N7" s="64" t="s">
        <v>890</v>
      </c>
      <c r="O7" s="64" t="s">
        <v>891</v>
      </c>
      <c r="P7" s="64" t="s">
        <v>959</v>
      </c>
      <c r="Q7" s="64" t="s">
        <v>896</v>
      </c>
      <c r="R7" s="64" t="s">
        <v>898</v>
      </c>
      <c r="S7" s="64" t="s">
        <v>899</v>
      </c>
      <c r="T7" s="64" t="s">
        <v>900</v>
      </c>
      <c r="U7" s="64" t="s">
        <v>904</v>
      </c>
      <c r="V7" s="64" t="s">
        <v>905</v>
      </c>
      <c r="W7" s="64" t="s">
        <v>880</v>
      </c>
      <c r="X7" s="64" t="s">
        <v>880</v>
      </c>
      <c r="Y7" s="64" t="s">
        <v>880</v>
      </c>
      <c r="Z7" s="64" t="s">
        <v>880</v>
      </c>
      <c r="AA7" s="64" t="s">
        <v>880</v>
      </c>
      <c r="AB7" s="64" t="s">
        <v>880</v>
      </c>
      <c r="AC7" s="64" t="s">
        <v>880</v>
      </c>
      <c r="AD7" s="64" t="s">
        <v>880</v>
      </c>
      <c r="AE7" s="64" t="s">
        <v>907</v>
      </c>
      <c r="AF7" s="64" t="s">
        <v>908</v>
      </c>
      <c r="AG7" s="64" t="s">
        <v>960</v>
      </c>
      <c r="AH7" s="64" t="s">
        <v>961</v>
      </c>
      <c r="AI7" s="64" t="s">
        <v>962</v>
      </c>
      <c r="AJ7" s="64" t="s">
        <v>912</v>
      </c>
      <c r="AK7" s="64" t="s">
        <v>880</v>
      </c>
      <c r="AL7" s="64" t="s">
        <v>880</v>
      </c>
      <c r="AM7" s="64" t="s">
        <v>880</v>
      </c>
      <c r="AN7" s="64" t="s">
        <v>963</v>
      </c>
      <c r="AO7" s="64" t="s">
        <v>915</v>
      </c>
      <c r="AP7" s="64" t="s">
        <v>964</v>
      </c>
      <c r="AQ7" s="64" t="s">
        <v>880</v>
      </c>
      <c r="AR7" s="64" t="s">
        <v>880</v>
      </c>
      <c r="AS7" s="64" t="s">
        <v>880</v>
      </c>
      <c r="AT7" s="64" t="s">
        <v>922</v>
      </c>
      <c r="AU7" s="64" t="s">
        <v>880</v>
      </c>
      <c r="AV7" s="64" t="s">
        <v>880</v>
      </c>
      <c r="AW7" s="64" t="s">
        <v>965</v>
      </c>
      <c r="AX7" s="64" t="s">
        <v>966</v>
      </c>
      <c r="AY7" s="64" t="s">
        <v>880</v>
      </c>
      <c r="AZ7" s="64" t="s">
        <v>880</v>
      </c>
      <c r="BA7" s="64" t="s">
        <v>880</v>
      </c>
      <c r="BB7" s="64" t="s">
        <v>880</v>
      </c>
      <c r="BC7" s="64" t="s">
        <v>928</v>
      </c>
      <c r="BD7" s="64" t="s">
        <v>880</v>
      </c>
      <c r="BE7" s="64" t="s">
        <v>880</v>
      </c>
      <c r="BF7" s="64" t="s">
        <v>880</v>
      </c>
      <c r="BG7" s="64" t="s">
        <v>967</v>
      </c>
      <c r="BH7" s="64" t="s">
        <v>968</v>
      </c>
      <c r="BI7" s="64" t="s">
        <v>969</v>
      </c>
      <c r="BJ7" s="64" t="s">
        <v>970</v>
      </c>
      <c r="BK7" s="64" t="s">
        <v>971</v>
      </c>
      <c r="BL7" s="64" t="s">
        <v>880</v>
      </c>
      <c r="BM7" s="64" t="s">
        <v>972</v>
      </c>
      <c r="BN7" s="64" t="s">
        <v>939</v>
      </c>
      <c r="BO7" s="64" t="s">
        <v>973</v>
      </c>
      <c r="BP7" s="64" t="s">
        <v>880</v>
      </c>
      <c r="BQ7" s="64" t="s">
        <v>947</v>
      </c>
      <c r="BR7" s="64" t="s">
        <v>717</v>
      </c>
    </row>
    <row r="8" spans="1:70" x14ac:dyDescent="0.3">
      <c r="A8" s="1"/>
      <c r="B8" s="50" t="s">
        <v>974</v>
      </c>
      <c r="C8" s="65">
        <v>14.5</v>
      </c>
      <c r="D8" s="65">
        <v>18.7</v>
      </c>
      <c r="E8" s="65">
        <v>9.1</v>
      </c>
      <c r="F8" s="65">
        <v>11</v>
      </c>
      <c r="G8" s="65">
        <v>18.7</v>
      </c>
      <c r="H8" s="65">
        <v>1.9</v>
      </c>
      <c r="I8" s="65"/>
      <c r="J8" s="65">
        <v>9.6</v>
      </c>
      <c r="K8" s="65"/>
      <c r="L8" s="65">
        <v>13.1</v>
      </c>
      <c r="M8" s="65"/>
      <c r="N8" s="65">
        <v>16.7</v>
      </c>
      <c r="O8" s="65">
        <v>20.100000000000001</v>
      </c>
      <c r="P8" s="65">
        <v>6</v>
      </c>
      <c r="Q8" s="65">
        <v>3.4</v>
      </c>
      <c r="R8" s="65">
        <v>4.8</v>
      </c>
      <c r="S8" s="65">
        <v>19.600000000000001</v>
      </c>
      <c r="T8" s="65">
        <v>19.7</v>
      </c>
      <c r="U8" s="65">
        <v>13.2</v>
      </c>
      <c r="V8" s="65">
        <v>10</v>
      </c>
      <c r="W8" s="65">
        <v>4.4000000000000004</v>
      </c>
      <c r="X8" s="65">
        <v>49.6</v>
      </c>
      <c r="Y8" s="65">
        <v>61.4</v>
      </c>
      <c r="Z8" s="65">
        <v>20.9</v>
      </c>
      <c r="AA8" s="65">
        <v>42.5</v>
      </c>
      <c r="AB8" s="65"/>
      <c r="AC8" s="65">
        <v>3.2</v>
      </c>
      <c r="AD8" s="65">
        <v>0.9</v>
      </c>
      <c r="AE8" s="65">
        <v>21</v>
      </c>
      <c r="AF8" s="65">
        <v>7.2</v>
      </c>
      <c r="AG8" s="65">
        <v>15</v>
      </c>
      <c r="AH8" s="65">
        <v>15.5</v>
      </c>
      <c r="AI8" s="65">
        <v>15.5</v>
      </c>
      <c r="AJ8" s="65">
        <v>7.1</v>
      </c>
      <c r="AK8" s="65"/>
      <c r="AL8" s="65"/>
      <c r="AM8" s="65"/>
      <c r="AN8" s="65">
        <v>3.6</v>
      </c>
      <c r="AO8" s="65">
        <v>18.5</v>
      </c>
      <c r="AP8" s="65"/>
      <c r="AQ8" s="65"/>
      <c r="AR8" s="65"/>
      <c r="AS8" s="65"/>
      <c r="AT8" s="65">
        <v>3.4</v>
      </c>
      <c r="AU8" s="65"/>
      <c r="AV8" s="65"/>
      <c r="AW8" s="65">
        <v>2.5</v>
      </c>
      <c r="AX8" s="65">
        <v>9.9</v>
      </c>
      <c r="AY8" s="65"/>
      <c r="AZ8" s="65"/>
      <c r="BA8" s="65"/>
      <c r="BB8" s="65"/>
      <c r="BC8" s="65">
        <v>0.6</v>
      </c>
      <c r="BD8" s="65"/>
      <c r="BE8" s="65"/>
      <c r="BF8" s="65"/>
      <c r="BG8" s="65">
        <v>12.2</v>
      </c>
      <c r="BH8" s="65">
        <v>2.9</v>
      </c>
      <c r="BI8" s="65">
        <v>2.6</v>
      </c>
      <c r="BJ8" s="65">
        <v>2.4</v>
      </c>
      <c r="BK8" s="65">
        <v>2.4</v>
      </c>
      <c r="BL8" s="65"/>
      <c r="BM8" s="65">
        <v>0.8</v>
      </c>
      <c r="BN8" s="65">
        <v>19.600000000000001</v>
      </c>
      <c r="BO8" s="65">
        <v>7.6</v>
      </c>
      <c r="BP8" s="65"/>
      <c r="BQ8" s="65">
        <v>12.8</v>
      </c>
      <c r="BR8" s="66">
        <v>576.1</v>
      </c>
    </row>
    <row r="9" spans="1:70" x14ac:dyDescent="0.3">
      <c r="A9" s="1"/>
      <c r="B9" s="54" t="s">
        <v>975</v>
      </c>
      <c r="C9" s="67">
        <v>14.5</v>
      </c>
      <c r="D9" s="67">
        <v>19</v>
      </c>
      <c r="E9" s="67">
        <v>8.3000000000000007</v>
      </c>
      <c r="F9" s="67">
        <v>11</v>
      </c>
      <c r="G9" s="67">
        <v>18.2</v>
      </c>
      <c r="H9" s="67">
        <v>1.8</v>
      </c>
      <c r="I9" s="67"/>
      <c r="J9" s="67">
        <v>9.6</v>
      </c>
      <c r="K9" s="67"/>
      <c r="L9" s="67">
        <v>13.1</v>
      </c>
      <c r="M9" s="67"/>
      <c r="N9" s="67">
        <v>17.2</v>
      </c>
      <c r="O9" s="67">
        <v>20.3</v>
      </c>
      <c r="P9" s="67">
        <v>6.1</v>
      </c>
      <c r="Q9" s="67">
        <v>3.4</v>
      </c>
      <c r="R9" s="67">
        <v>4.7</v>
      </c>
      <c r="S9" s="67">
        <v>19.8</v>
      </c>
      <c r="T9" s="67">
        <v>20</v>
      </c>
      <c r="U9" s="67">
        <v>14.2</v>
      </c>
      <c r="V9" s="67">
        <v>10</v>
      </c>
      <c r="W9" s="67">
        <v>6</v>
      </c>
      <c r="X9" s="67">
        <v>45.5</v>
      </c>
      <c r="Y9" s="67">
        <v>63.7</v>
      </c>
      <c r="Z9" s="67">
        <v>17</v>
      </c>
      <c r="AA9" s="67">
        <v>40.799999999999997</v>
      </c>
      <c r="AB9" s="67"/>
      <c r="AC9" s="67">
        <v>3</v>
      </c>
      <c r="AD9" s="67">
        <v>0.6</v>
      </c>
      <c r="AE9" s="67">
        <v>21</v>
      </c>
      <c r="AF9" s="67">
        <v>7</v>
      </c>
      <c r="AG9" s="67">
        <v>15</v>
      </c>
      <c r="AH9" s="67">
        <v>15.5</v>
      </c>
      <c r="AI9" s="67">
        <v>15.5</v>
      </c>
      <c r="AJ9" s="67">
        <v>7.1</v>
      </c>
      <c r="AK9" s="67"/>
      <c r="AL9" s="67"/>
      <c r="AM9" s="67"/>
      <c r="AN9" s="67">
        <v>3.6</v>
      </c>
      <c r="AO9" s="67">
        <v>18.5</v>
      </c>
      <c r="AP9" s="67"/>
      <c r="AQ9" s="67"/>
      <c r="AR9" s="67"/>
      <c r="AS9" s="67"/>
      <c r="AT9" s="67">
        <v>3.4</v>
      </c>
      <c r="AU9" s="67"/>
      <c r="AV9" s="67"/>
      <c r="AW9" s="67">
        <v>2.6</v>
      </c>
      <c r="AX9" s="67">
        <v>9.8000000000000007</v>
      </c>
      <c r="AY9" s="67"/>
      <c r="AZ9" s="67"/>
      <c r="BA9" s="67"/>
      <c r="BB9" s="67"/>
      <c r="BC9" s="67">
        <v>0.6</v>
      </c>
      <c r="BD9" s="67"/>
      <c r="BE9" s="67"/>
      <c r="BF9" s="67"/>
      <c r="BG9" s="67">
        <v>12</v>
      </c>
      <c r="BH9" s="67">
        <v>2.9</v>
      </c>
      <c r="BI9" s="67">
        <v>2.6</v>
      </c>
      <c r="BJ9" s="67">
        <v>2.4</v>
      </c>
      <c r="BK9" s="67">
        <v>2.4</v>
      </c>
      <c r="BL9" s="67"/>
      <c r="BM9" s="67">
        <v>0.8</v>
      </c>
      <c r="BN9" s="67">
        <v>20</v>
      </c>
      <c r="BO9" s="67">
        <v>7.6</v>
      </c>
      <c r="BP9" s="67"/>
      <c r="BQ9" s="67">
        <v>13.1</v>
      </c>
      <c r="BR9" s="68">
        <v>571.20000000000005</v>
      </c>
    </row>
    <row r="10" spans="1:70" x14ac:dyDescent="0.3">
      <c r="A10" s="1"/>
      <c r="B10" s="54" t="s">
        <v>976</v>
      </c>
      <c r="C10" s="67">
        <v>14.5</v>
      </c>
      <c r="D10" s="67">
        <v>18.7</v>
      </c>
      <c r="E10" s="67">
        <v>6.4</v>
      </c>
      <c r="F10" s="67">
        <v>10.7</v>
      </c>
      <c r="G10" s="67">
        <v>18.5</v>
      </c>
      <c r="H10" s="67">
        <v>1.8</v>
      </c>
      <c r="I10" s="67"/>
      <c r="J10" s="67">
        <v>9.5</v>
      </c>
      <c r="K10" s="67"/>
      <c r="L10" s="67">
        <v>13.1</v>
      </c>
      <c r="M10" s="67"/>
      <c r="N10" s="67">
        <v>17.100000000000001</v>
      </c>
      <c r="O10" s="67">
        <v>20.399999999999999</v>
      </c>
      <c r="P10" s="67">
        <v>6.1</v>
      </c>
      <c r="Q10" s="67">
        <v>3.4</v>
      </c>
      <c r="R10" s="67">
        <v>4.7</v>
      </c>
      <c r="S10" s="67">
        <v>20</v>
      </c>
      <c r="T10" s="67">
        <v>20.5</v>
      </c>
      <c r="U10" s="67">
        <v>14.2</v>
      </c>
      <c r="V10" s="67">
        <v>10.1</v>
      </c>
      <c r="W10" s="67">
        <v>10.1</v>
      </c>
      <c r="X10" s="67">
        <v>41.9</v>
      </c>
      <c r="Y10" s="67">
        <v>67.5</v>
      </c>
      <c r="Z10" s="67">
        <v>22.2</v>
      </c>
      <c r="AA10" s="67">
        <v>37.4</v>
      </c>
      <c r="AB10" s="67"/>
      <c r="AC10" s="67">
        <v>3</v>
      </c>
      <c r="AD10" s="67">
        <v>1</v>
      </c>
      <c r="AE10" s="67">
        <v>21</v>
      </c>
      <c r="AF10" s="67">
        <v>6.8</v>
      </c>
      <c r="AG10" s="67">
        <v>15.3</v>
      </c>
      <c r="AH10" s="67">
        <v>15.5</v>
      </c>
      <c r="AI10" s="67">
        <v>15.5</v>
      </c>
      <c r="AJ10" s="67">
        <v>7</v>
      </c>
      <c r="AK10" s="67"/>
      <c r="AL10" s="67"/>
      <c r="AM10" s="67"/>
      <c r="AN10" s="67">
        <v>3.6</v>
      </c>
      <c r="AO10" s="67">
        <v>18.5</v>
      </c>
      <c r="AP10" s="67"/>
      <c r="AQ10" s="67"/>
      <c r="AR10" s="67"/>
      <c r="AS10" s="67"/>
      <c r="AT10" s="67">
        <v>3.4</v>
      </c>
      <c r="AU10" s="67"/>
      <c r="AV10" s="67"/>
      <c r="AW10" s="67">
        <v>2.7</v>
      </c>
      <c r="AX10" s="67">
        <v>9.9</v>
      </c>
      <c r="AY10" s="67"/>
      <c r="AZ10" s="67"/>
      <c r="BA10" s="67"/>
      <c r="BB10" s="67"/>
      <c r="BC10" s="67">
        <v>0.6</v>
      </c>
      <c r="BD10" s="67"/>
      <c r="BE10" s="67"/>
      <c r="BF10" s="67"/>
      <c r="BG10" s="67">
        <v>12.2</v>
      </c>
      <c r="BH10" s="67">
        <v>2.9</v>
      </c>
      <c r="BI10" s="67">
        <v>2.6</v>
      </c>
      <c r="BJ10" s="67">
        <v>2.4</v>
      </c>
      <c r="BK10" s="67">
        <v>2.4</v>
      </c>
      <c r="BL10" s="67"/>
      <c r="BM10" s="67">
        <v>0.7</v>
      </c>
      <c r="BN10" s="67">
        <v>20</v>
      </c>
      <c r="BO10" s="67">
        <v>7.6</v>
      </c>
      <c r="BP10" s="67"/>
      <c r="BQ10" s="67">
        <v>13.2</v>
      </c>
      <c r="BR10" s="68">
        <v>576.6</v>
      </c>
    </row>
    <row r="11" spans="1:70" x14ac:dyDescent="0.3">
      <c r="A11" s="1"/>
      <c r="B11" s="54" t="s">
        <v>977</v>
      </c>
      <c r="C11" s="67">
        <v>14.5</v>
      </c>
      <c r="D11" s="67">
        <v>18.7</v>
      </c>
      <c r="E11" s="67">
        <v>7.9</v>
      </c>
      <c r="F11" s="67">
        <v>10.8</v>
      </c>
      <c r="G11" s="67">
        <v>18.600000000000001</v>
      </c>
      <c r="H11" s="67">
        <v>1.8</v>
      </c>
      <c r="I11" s="67"/>
      <c r="J11" s="67">
        <v>9.5</v>
      </c>
      <c r="K11" s="67"/>
      <c r="L11" s="67">
        <v>13.7</v>
      </c>
      <c r="M11" s="67"/>
      <c r="N11" s="67">
        <v>17.100000000000001</v>
      </c>
      <c r="O11" s="67">
        <v>20.399999999999999</v>
      </c>
      <c r="P11" s="67">
        <v>6.1</v>
      </c>
      <c r="Q11" s="67">
        <v>3.5</v>
      </c>
      <c r="R11" s="67">
        <v>4.7</v>
      </c>
      <c r="S11" s="67">
        <v>20</v>
      </c>
      <c r="T11" s="67">
        <v>20.3</v>
      </c>
      <c r="U11" s="67">
        <v>14.1</v>
      </c>
      <c r="V11" s="67">
        <v>10</v>
      </c>
      <c r="W11" s="67">
        <v>11.9</v>
      </c>
      <c r="X11" s="67">
        <v>46.1</v>
      </c>
      <c r="Y11" s="67">
        <v>78.599999999999994</v>
      </c>
      <c r="Z11" s="67">
        <v>22.1</v>
      </c>
      <c r="AA11" s="67">
        <v>34.6</v>
      </c>
      <c r="AB11" s="67"/>
      <c r="AC11" s="67">
        <v>2.2000000000000002</v>
      </c>
      <c r="AD11" s="67">
        <v>1.1000000000000001</v>
      </c>
      <c r="AE11" s="67">
        <v>21</v>
      </c>
      <c r="AF11" s="67">
        <v>6.8</v>
      </c>
      <c r="AG11" s="67">
        <v>15.3</v>
      </c>
      <c r="AH11" s="67">
        <v>16</v>
      </c>
      <c r="AI11" s="67">
        <v>15.5</v>
      </c>
      <c r="AJ11" s="67">
        <v>7</v>
      </c>
      <c r="AK11" s="67"/>
      <c r="AL11" s="67"/>
      <c r="AM11" s="67"/>
      <c r="AN11" s="67">
        <v>3.6</v>
      </c>
      <c r="AO11" s="67">
        <v>18.5</v>
      </c>
      <c r="AP11" s="67"/>
      <c r="AQ11" s="67"/>
      <c r="AR11" s="67"/>
      <c r="AS11" s="67"/>
      <c r="AT11" s="67">
        <v>3.4</v>
      </c>
      <c r="AU11" s="67"/>
      <c r="AV11" s="67"/>
      <c r="AW11" s="67">
        <v>2.7</v>
      </c>
      <c r="AX11" s="67">
        <v>9.9</v>
      </c>
      <c r="AY11" s="67"/>
      <c r="AZ11" s="67"/>
      <c r="BA11" s="67"/>
      <c r="BB11" s="67"/>
      <c r="BC11" s="67">
        <v>0.6</v>
      </c>
      <c r="BD11" s="67"/>
      <c r="BE11" s="67"/>
      <c r="BF11" s="67"/>
      <c r="BG11" s="67">
        <v>12.5</v>
      </c>
      <c r="BH11" s="67">
        <v>2.9</v>
      </c>
      <c r="BI11" s="67">
        <v>2.6</v>
      </c>
      <c r="BJ11" s="67">
        <v>2.4</v>
      </c>
      <c r="BK11" s="67">
        <v>2.4</v>
      </c>
      <c r="BL11" s="67"/>
      <c r="BM11" s="67">
        <v>0.7</v>
      </c>
      <c r="BN11" s="67">
        <v>20</v>
      </c>
      <c r="BO11" s="67">
        <v>7.6</v>
      </c>
      <c r="BP11" s="67"/>
      <c r="BQ11" s="67">
        <v>12.4</v>
      </c>
      <c r="BR11" s="68">
        <v>592.1</v>
      </c>
    </row>
    <row r="12" spans="1:70" x14ac:dyDescent="0.3">
      <c r="A12" s="1"/>
      <c r="B12" s="54" t="s">
        <v>978</v>
      </c>
      <c r="C12" s="67">
        <v>14.5</v>
      </c>
      <c r="D12" s="67">
        <v>18.7</v>
      </c>
      <c r="E12" s="67">
        <v>8.1</v>
      </c>
      <c r="F12" s="67">
        <v>11</v>
      </c>
      <c r="G12" s="67">
        <v>18.600000000000001</v>
      </c>
      <c r="H12" s="67">
        <v>1.8</v>
      </c>
      <c r="I12" s="67"/>
      <c r="J12" s="67">
        <v>9.4</v>
      </c>
      <c r="K12" s="67"/>
      <c r="L12" s="67">
        <v>14.7</v>
      </c>
      <c r="M12" s="67"/>
      <c r="N12" s="67">
        <v>17.100000000000001</v>
      </c>
      <c r="O12" s="67">
        <v>20.3</v>
      </c>
      <c r="P12" s="67">
        <v>6.1</v>
      </c>
      <c r="Q12" s="67">
        <v>3.4</v>
      </c>
      <c r="R12" s="67">
        <v>4.7</v>
      </c>
      <c r="S12" s="67">
        <v>20</v>
      </c>
      <c r="T12" s="67">
        <v>20.2</v>
      </c>
      <c r="U12" s="67">
        <v>15.1</v>
      </c>
      <c r="V12" s="67">
        <v>12.9</v>
      </c>
      <c r="W12" s="67">
        <v>12.6</v>
      </c>
      <c r="X12" s="67">
        <v>47.1</v>
      </c>
      <c r="Y12" s="67">
        <v>85.9</v>
      </c>
      <c r="Z12" s="67">
        <v>26.1</v>
      </c>
      <c r="AA12" s="67">
        <v>40.4</v>
      </c>
      <c r="AB12" s="67"/>
      <c r="AC12" s="67">
        <v>3.8</v>
      </c>
      <c r="AD12" s="67">
        <v>1.8</v>
      </c>
      <c r="AE12" s="67">
        <v>21</v>
      </c>
      <c r="AF12" s="67">
        <v>6.8</v>
      </c>
      <c r="AG12" s="67">
        <v>15</v>
      </c>
      <c r="AH12" s="67">
        <v>16</v>
      </c>
      <c r="AI12" s="67">
        <v>15.5</v>
      </c>
      <c r="AJ12" s="67">
        <v>7</v>
      </c>
      <c r="AK12" s="67"/>
      <c r="AL12" s="67"/>
      <c r="AM12" s="67"/>
      <c r="AN12" s="67">
        <v>3.6</v>
      </c>
      <c r="AO12" s="67">
        <v>18.5</v>
      </c>
      <c r="AP12" s="67"/>
      <c r="AQ12" s="67"/>
      <c r="AR12" s="67"/>
      <c r="AS12" s="67"/>
      <c r="AT12" s="67">
        <v>3.4</v>
      </c>
      <c r="AU12" s="67"/>
      <c r="AV12" s="67"/>
      <c r="AW12" s="67">
        <v>2.6</v>
      </c>
      <c r="AX12" s="67">
        <v>9.9</v>
      </c>
      <c r="AY12" s="67">
        <v>7.2</v>
      </c>
      <c r="AZ12" s="67"/>
      <c r="BA12" s="67">
        <v>18.5</v>
      </c>
      <c r="BB12" s="67"/>
      <c r="BC12" s="67">
        <v>0.6</v>
      </c>
      <c r="BD12" s="67"/>
      <c r="BE12" s="67"/>
      <c r="BF12" s="67"/>
      <c r="BG12" s="67">
        <v>12.5</v>
      </c>
      <c r="BH12" s="67">
        <v>2.9</v>
      </c>
      <c r="BI12" s="67">
        <v>2.6</v>
      </c>
      <c r="BJ12" s="67">
        <v>2.4</v>
      </c>
      <c r="BK12" s="67">
        <v>2.4</v>
      </c>
      <c r="BL12" s="67"/>
      <c r="BM12" s="67">
        <v>0.7</v>
      </c>
      <c r="BN12" s="67">
        <v>20</v>
      </c>
      <c r="BO12" s="67">
        <v>7.6</v>
      </c>
      <c r="BP12" s="67"/>
      <c r="BQ12" s="67">
        <v>11.9</v>
      </c>
      <c r="BR12" s="68">
        <v>642.9</v>
      </c>
    </row>
    <row r="13" spans="1:70" x14ac:dyDescent="0.3">
      <c r="A13" s="1"/>
      <c r="B13" s="54" t="s">
        <v>979</v>
      </c>
      <c r="C13" s="67">
        <v>15.4</v>
      </c>
      <c r="D13" s="67">
        <v>18.7</v>
      </c>
      <c r="E13" s="67">
        <v>8.3000000000000007</v>
      </c>
      <c r="F13" s="67">
        <v>10.6</v>
      </c>
      <c r="G13" s="67">
        <v>17.100000000000001</v>
      </c>
      <c r="H13" s="67">
        <v>1.8</v>
      </c>
      <c r="I13" s="67"/>
      <c r="J13" s="67">
        <v>9.6</v>
      </c>
      <c r="K13" s="67"/>
      <c r="L13" s="67">
        <v>14.6</v>
      </c>
      <c r="M13" s="67"/>
      <c r="N13" s="67">
        <v>17.2</v>
      </c>
      <c r="O13" s="67">
        <v>20.399999999999999</v>
      </c>
      <c r="P13" s="67">
        <v>6.1</v>
      </c>
      <c r="Q13" s="67">
        <v>3.4</v>
      </c>
      <c r="R13" s="67">
        <v>5</v>
      </c>
      <c r="S13" s="67">
        <v>20</v>
      </c>
      <c r="T13" s="67">
        <v>20.3</v>
      </c>
      <c r="U13" s="67">
        <v>15.1</v>
      </c>
      <c r="V13" s="67">
        <v>13</v>
      </c>
      <c r="W13" s="67">
        <v>13.2</v>
      </c>
      <c r="X13" s="67">
        <v>44.1</v>
      </c>
      <c r="Y13" s="67">
        <v>80.599999999999994</v>
      </c>
      <c r="Z13" s="67">
        <v>29.9</v>
      </c>
      <c r="AA13" s="67">
        <v>45.3</v>
      </c>
      <c r="AB13" s="67"/>
      <c r="AC13" s="67">
        <v>6.5</v>
      </c>
      <c r="AD13" s="67">
        <v>1.1000000000000001</v>
      </c>
      <c r="AE13" s="67">
        <v>21</v>
      </c>
      <c r="AF13" s="67">
        <v>6.4</v>
      </c>
      <c r="AG13" s="67">
        <v>15</v>
      </c>
      <c r="AH13" s="67">
        <v>15.5</v>
      </c>
      <c r="AI13" s="67">
        <v>15.5</v>
      </c>
      <c r="AJ13" s="67">
        <v>7</v>
      </c>
      <c r="AK13" s="67"/>
      <c r="AL13" s="67"/>
      <c r="AM13" s="67"/>
      <c r="AN13" s="67">
        <v>3.6</v>
      </c>
      <c r="AO13" s="67">
        <v>18.5</v>
      </c>
      <c r="AP13" s="67"/>
      <c r="AQ13" s="67"/>
      <c r="AR13" s="67"/>
      <c r="AS13" s="67"/>
      <c r="AT13" s="67">
        <v>3.4</v>
      </c>
      <c r="AU13" s="67"/>
      <c r="AV13" s="67"/>
      <c r="AW13" s="67">
        <v>2.6</v>
      </c>
      <c r="AX13" s="67">
        <v>10</v>
      </c>
      <c r="AY13" s="67">
        <v>33.4</v>
      </c>
      <c r="AZ13" s="67"/>
      <c r="BA13" s="67">
        <v>41.6</v>
      </c>
      <c r="BB13" s="67"/>
      <c r="BC13" s="67">
        <v>0.6</v>
      </c>
      <c r="BD13" s="67"/>
      <c r="BE13" s="67"/>
      <c r="BF13" s="67"/>
      <c r="BG13" s="67">
        <v>12.6</v>
      </c>
      <c r="BH13" s="67">
        <v>2.9</v>
      </c>
      <c r="BI13" s="67">
        <v>2.6</v>
      </c>
      <c r="BJ13" s="67">
        <v>2.4</v>
      </c>
      <c r="BK13" s="67">
        <v>2.4</v>
      </c>
      <c r="BL13" s="67"/>
      <c r="BM13" s="67">
        <v>0.7</v>
      </c>
      <c r="BN13" s="67">
        <v>20</v>
      </c>
      <c r="BO13" s="67">
        <v>7.6</v>
      </c>
      <c r="BP13" s="67"/>
      <c r="BQ13" s="67">
        <v>12</v>
      </c>
      <c r="BR13" s="68">
        <v>694.6</v>
      </c>
    </row>
    <row r="14" spans="1:70" x14ac:dyDescent="0.3">
      <c r="A14" s="1"/>
      <c r="B14" s="54" t="s">
        <v>980</v>
      </c>
      <c r="C14" s="67">
        <v>14.2</v>
      </c>
      <c r="D14" s="67">
        <v>18.7</v>
      </c>
      <c r="E14" s="67">
        <v>8.5</v>
      </c>
      <c r="F14" s="67">
        <v>11</v>
      </c>
      <c r="G14" s="67">
        <v>14.8</v>
      </c>
      <c r="H14" s="67">
        <v>1.8</v>
      </c>
      <c r="I14" s="67"/>
      <c r="J14" s="67">
        <v>9.4</v>
      </c>
      <c r="K14" s="67"/>
      <c r="L14" s="67">
        <v>14.6</v>
      </c>
      <c r="M14" s="67"/>
      <c r="N14" s="67">
        <v>17</v>
      </c>
      <c r="O14" s="67">
        <v>20.3</v>
      </c>
      <c r="P14" s="67">
        <v>6.1</v>
      </c>
      <c r="Q14" s="67">
        <v>3.4</v>
      </c>
      <c r="R14" s="67">
        <v>5</v>
      </c>
      <c r="S14" s="67">
        <v>20</v>
      </c>
      <c r="T14" s="67">
        <v>20.2</v>
      </c>
      <c r="U14" s="67">
        <v>15.1</v>
      </c>
      <c r="V14" s="67">
        <v>15</v>
      </c>
      <c r="W14" s="67">
        <v>15.3</v>
      </c>
      <c r="X14" s="67">
        <v>35</v>
      </c>
      <c r="Y14" s="67">
        <v>86.2</v>
      </c>
      <c r="Z14" s="67">
        <v>28.6</v>
      </c>
      <c r="AA14" s="67">
        <v>58.4</v>
      </c>
      <c r="AB14" s="67"/>
      <c r="AC14" s="67">
        <v>4.8</v>
      </c>
      <c r="AD14" s="67">
        <v>0.7</v>
      </c>
      <c r="AE14" s="67">
        <v>21</v>
      </c>
      <c r="AF14" s="67">
        <v>6.4</v>
      </c>
      <c r="AG14" s="67">
        <v>14.5</v>
      </c>
      <c r="AH14" s="67">
        <v>15.5</v>
      </c>
      <c r="AI14" s="67">
        <v>15.5</v>
      </c>
      <c r="AJ14" s="67">
        <v>7.1</v>
      </c>
      <c r="AK14" s="67"/>
      <c r="AL14" s="67"/>
      <c r="AM14" s="67"/>
      <c r="AN14" s="67">
        <v>3.6</v>
      </c>
      <c r="AO14" s="67">
        <v>18.5</v>
      </c>
      <c r="AP14" s="67"/>
      <c r="AQ14" s="67"/>
      <c r="AR14" s="67"/>
      <c r="AS14" s="67"/>
      <c r="AT14" s="67">
        <v>3.4</v>
      </c>
      <c r="AU14" s="67"/>
      <c r="AV14" s="67"/>
      <c r="AW14" s="67">
        <v>4.5</v>
      </c>
      <c r="AX14" s="67">
        <v>9.9</v>
      </c>
      <c r="AY14" s="67">
        <v>64.5</v>
      </c>
      <c r="AZ14" s="67"/>
      <c r="BA14" s="67">
        <v>62.2</v>
      </c>
      <c r="BB14" s="67"/>
      <c r="BC14" s="67">
        <v>0.6</v>
      </c>
      <c r="BD14" s="67"/>
      <c r="BE14" s="67"/>
      <c r="BF14" s="67"/>
      <c r="BG14" s="67">
        <v>13.1</v>
      </c>
      <c r="BH14" s="67">
        <v>2.9</v>
      </c>
      <c r="BI14" s="67">
        <v>2.6</v>
      </c>
      <c r="BJ14" s="67">
        <v>2.4</v>
      </c>
      <c r="BK14" s="67">
        <v>2.4</v>
      </c>
      <c r="BL14" s="67"/>
      <c r="BM14" s="67">
        <v>0.7</v>
      </c>
      <c r="BN14" s="67">
        <v>20</v>
      </c>
      <c r="BO14" s="67">
        <v>7.6</v>
      </c>
      <c r="BP14" s="67"/>
      <c r="BQ14" s="67">
        <v>11.5</v>
      </c>
      <c r="BR14" s="68">
        <v>754.5</v>
      </c>
    </row>
    <row r="15" spans="1:70" x14ac:dyDescent="0.3">
      <c r="A15" s="1"/>
      <c r="B15" s="56" t="s">
        <v>981</v>
      </c>
      <c r="C15" s="69">
        <v>14.5</v>
      </c>
      <c r="D15" s="69">
        <v>18.7</v>
      </c>
      <c r="E15" s="69">
        <v>7.8</v>
      </c>
      <c r="F15" s="69">
        <v>11</v>
      </c>
      <c r="G15" s="69">
        <v>15</v>
      </c>
      <c r="H15" s="69">
        <v>1.8</v>
      </c>
      <c r="I15" s="69"/>
      <c r="J15" s="69">
        <v>9.8000000000000007</v>
      </c>
      <c r="K15" s="69"/>
      <c r="L15" s="69">
        <v>14.6</v>
      </c>
      <c r="M15" s="69"/>
      <c r="N15" s="69">
        <v>17.2</v>
      </c>
      <c r="O15" s="69">
        <v>20.3</v>
      </c>
      <c r="P15" s="69">
        <v>6.3</v>
      </c>
      <c r="Q15" s="69">
        <v>3.4</v>
      </c>
      <c r="R15" s="69">
        <v>4.9000000000000004</v>
      </c>
      <c r="S15" s="69">
        <v>20</v>
      </c>
      <c r="T15" s="69">
        <v>20.3</v>
      </c>
      <c r="U15" s="69">
        <v>15.1</v>
      </c>
      <c r="V15" s="69">
        <v>15</v>
      </c>
      <c r="W15" s="69">
        <v>18.899999999999999</v>
      </c>
      <c r="X15" s="69">
        <v>32.200000000000003</v>
      </c>
      <c r="Y15" s="69">
        <v>86.9</v>
      </c>
      <c r="Z15" s="69">
        <v>35.6</v>
      </c>
      <c r="AA15" s="69">
        <v>68.099999999999994</v>
      </c>
      <c r="AB15" s="69"/>
      <c r="AC15" s="69">
        <v>4.0999999999999996</v>
      </c>
      <c r="AD15" s="69">
        <v>1.3</v>
      </c>
      <c r="AE15" s="69">
        <v>21</v>
      </c>
      <c r="AF15" s="69">
        <v>6.4</v>
      </c>
      <c r="AG15" s="69">
        <v>14.5</v>
      </c>
      <c r="AH15" s="69">
        <v>15</v>
      </c>
      <c r="AI15" s="69">
        <v>15.5</v>
      </c>
      <c r="AJ15" s="69">
        <v>7.1</v>
      </c>
      <c r="AK15" s="69"/>
      <c r="AL15" s="69"/>
      <c r="AM15" s="69"/>
      <c r="AN15" s="69">
        <v>3.6</v>
      </c>
      <c r="AO15" s="69">
        <v>18.5</v>
      </c>
      <c r="AP15" s="69"/>
      <c r="AQ15" s="69"/>
      <c r="AR15" s="69"/>
      <c r="AS15" s="69"/>
      <c r="AT15" s="69">
        <v>3.4</v>
      </c>
      <c r="AU15" s="69"/>
      <c r="AV15" s="69"/>
      <c r="AW15" s="69">
        <v>5</v>
      </c>
      <c r="AX15" s="69">
        <v>9.9</v>
      </c>
      <c r="AY15" s="69">
        <v>80.7</v>
      </c>
      <c r="AZ15" s="69"/>
      <c r="BA15" s="69">
        <v>88.6</v>
      </c>
      <c r="BB15" s="69"/>
      <c r="BC15" s="69">
        <v>0.6</v>
      </c>
      <c r="BD15" s="69"/>
      <c r="BE15" s="69"/>
      <c r="BF15" s="69"/>
      <c r="BG15" s="69">
        <v>13.2</v>
      </c>
      <c r="BH15" s="69">
        <v>2.9</v>
      </c>
      <c r="BI15" s="69">
        <v>2.6</v>
      </c>
      <c r="BJ15" s="69">
        <v>2.4</v>
      </c>
      <c r="BK15" s="69">
        <v>2.4</v>
      </c>
      <c r="BL15" s="69"/>
      <c r="BM15" s="69">
        <v>0.7</v>
      </c>
      <c r="BN15" s="69">
        <v>20</v>
      </c>
      <c r="BO15" s="69">
        <v>7.6</v>
      </c>
      <c r="BP15" s="69"/>
      <c r="BQ15" s="69">
        <v>11.3</v>
      </c>
      <c r="BR15" s="70">
        <v>815.7</v>
      </c>
    </row>
    <row r="16" spans="1:70" x14ac:dyDescent="0.3">
      <c r="A16" s="1"/>
      <c r="B16" s="50" t="s">
        <v>982</v>
      </c>
      <c r="C16" s="65">
        <v>14.5</v>
      </c>
      <c r="D16" s="65">
        <v>19.100000000000001</v>
      </c>
      <c r="E16" s="65">
        <v>8.6999999999999993</v>
      </c>
      <c r="F16" s="65">
        <v>10.7</v>
      </c>
      <c r="G16" s="65">
        <v>15</v>
      </c>
      <c r="H16" s="65">
        <v>1.8</v>
      </c>
      <c r="I16" s="65"/>
      <c r="J16" s="65">
        <v>9.5</v>
      </c>
      <c r="K16" s="65"/>
      <c r="L16" s="65">
        <v>14.6</v>
      </c>
      <c r="M16" s="65"/>
      <c r="N16" s="65">
        <v>17.2</v>
      </c>
      <c r="O16" s="65">
        <v>20.399999999999999</v>
      </c>
      <c r="P16" s="65">
        <v>6.3</v>
      </c>
      <c r="Q16" s="65">
        <v>3.4</v>
      </c>
      <c r="R16" s="65">
        <v>4.9000000000000004</v>
      </c>
      <c r="S16" s="65">
        <v>20</v>
      </c>
      <c r="T16" s="65">
        <v>20.2</v>
      </c>
      <c r="U16" s="65">
        <v>15.1</v>
      </c>
      <c r="V16" s="65">
        <v>15.5</v>
      </c>
      <c r="W16" s="65">
        <v>20.399999999999999</v>
      </c>
      <c r="X16" s="65">
        <v>30.3</v>
      </c>
      <c r="Y16" s="65">
        <v>94.2</v>
      </c>
      <c r="Z16" s="65">
        <v>41.9</v>
      </c>
      <c r="AA16" s="65">
        <v>65.8</v>
      </c>
      <c r="AB16" s="65"/>
      <c r="AC16" s="65">
        <v>4.0999999999999996</v>
      </c>
      <c r="AD16" s="65">
        <v>2</v>
      </c>
      <c r="AE16" s="65">
        <v>21</v>
      </c>
      <c r="AF16" s="65">
        <v>6</v>
      </c>
      <c r="AG16" s="65">
        <v>14.5</v>
      </c>
      <c r="AH16" s="65">
        <v>15</v>
      </c>
      <c r="AI16" s="65">
        <v>15.5</v>
      </c>
      <c r="AJ16" s="65">
        <v>7.1</v>
      </c>
      <c r="AK16" s="65"/>
      <c r="AL16" s="65"/>
      <c r="AM16" s="65"/>
      <c r="AN16" s="65">
        <v>3.6</v>
      </c>
      <c r="AO16" s="65">
        <v>18.5</v>
      </c>
      <c r="AP16" s="65"/>
      <c r="AQ16" s="65"/>
      <c r="AR16" s="65"/>
      <c r="AS16" s="65"/>
      <c r="AT16" s="65">
        <v>3.4</v>
      </c>
      <c r="AU16" s="65"/>
      <c r="AV16" s="65"/>
      <c r="AW16" s="65">
        <v>4.9000000000000004</v>
      </c>
      <c r="AX16" s="65">
        <v>10</v>
      </c>
      <c r="AY16" s="65">
        <v>81.7</v>
      </c>
      <c r="AZ16" s="65"/>
      <c r="BA16" s="65">
        <v>99.1</v>
      </c>
      <c r="BB16" s="65"/>
      <c r="BC16" s="65">
        <v>0.6</v>
      </c>
      <c r="BD16" s="65"/>
      <c r="BE16" s="65"/>
      <c r="BF16" s="65"/>
      <c r="BG16" s="65">
        <v>13.4</v>
      </c>
      <c r="BH16" s="65">
        <v>2.9</v>
      </c>
      <c r="BI16" s="65">
        <v>2.6</v>
      </c>
      <c r="BJ16" s="65">
        <v>2.4</v>
      </c>
      <c r="BK16" s="65">
        <v>2.4</v>
      </c>
      <c r="BL16" s="65"/>
      <c r="BM16" s="65">
        <v>0.6</v>
      </c>
      <c r="BN16" s="65">
        <v>20</v>
      </c>
      <c r="BO16" s="65">
        <v>7.6</v>
      </c>
      <c r="BP16" s="65"/>
      <c r="BQ16" s="65">
        <v>11.4</v>
      </c>
      <c r="BR16" s="66">
        <v>839.8</v>
      </c>
    </row>
    <row r="17" spans="1:70" x14ac:dyDescent="0.3">
      <c r="A17" s="1"/>
      <c r="B17" s="54" t="s">
        <v>983</v>
      </c>
      <c r="C17" s="67">
        <v>14.2</v>
      </c>
      <c r="D17" s="67">
        <v>19.100000000000001</v>
      </c>
      <c r="E17" s="67">
        <v>8.5</v>
      </c>
      <c r="F17" s="67">
        <v>10.4</v>
      </c>
      <c r="G17" s="67">
        <v>15</v>
      </c>
      <c r="H17" s="67">
        <v>1.9</v>
      </c>
      <c r="I17" s="67"/>
      <c r="J17" s="67">
        <v>9.5</v>
      </c>
      <c r="K17" s="67"/>
      <c r="L17" s="67">
        <v>14.5</v>
      </c>
      <c r="M17" s="67"/>
      <c r="N17" s="67">
        <v>17</v>
      </c>
      <c r="O17" s="67">
        <v>20.399999999999999</v>
      </c>
      <c r="P17" s="67">
        <v>6.4</v>
      </c>
      <c r="Q17" s="67">
        <v>3.4</v>
      </c>
      <c r="R17" s="67">
        <v>4.9000000000000004</v>
      </c>
      <c r="S17" s="67">
        <v>20</v>
      </c>
      <c r="T17" s="67">
        <v>20.3</v>
      </c>
      <c r="U17" s="67">
        <v>15.7</v>
      </c>
      <c r="V17" s="67">
        <v>15.5</v>
      </c>
      <c r="W17" s="67">
        <v>21.5</v>
      </c>
      <c r="X17" s="67">
        <v>21.3</v>
      </c>
      <c r="Y17" s="67">
        <v>100.4</v>
      </c>
      <c r="Z17" s="67">
        <v>48.9</v>
      </c>
      <c r="AA17" s="67">
        <v>75.5</v>
      </c>
      <c r="AB17" s="67"/>
      <c r="AC17" s="67">
        <v>7.9</v>
      </c>
      <c r="AD17" s="67">
        <v>3.3</v>
      </c>
      <c r="AE17" s="67">
        <v>21</v>
      </c>
      <c r="AF17" s="67">
        <v>6</v>
      </c>
      <c r="AG17" s="67">
        <v>14</v>
      </c>
      <c r="AH17" s="67">
        <v>15</v>
      </c>
      <c r="AI17" s="67">
        <v>15.7</v>
      </c>
      <c r="AJ17" s="67">
        <v>7.1</v>
      </c>
      <c r="AK17" s="67"/>
      <c r="AL17" s="67"/>
      <c r="AM17" s="67"/>
      <c r="AN17" s="67">
        <v>3.6</v>
      </c>
      <c r="AO17" s="67">
        <v>18.5</v>
      </c>
      <c r="AP17" s="67"/>
      <c r="AQ17" s="67"/>
      <c r="AR17" s="67"/>
      <c r="AS17" s="67"/>
      <c r="AT17" s="67">
        <v>3.4</v>
      </c>
      <c r="AU17" s="67"/>
      <c r="AV17" s="67"/>
      <c r="AW17" s="67">
        <v>4.9000000000000004</v>
      </c>
      <c r="AX17" s="67">
        <v>9.9</v>
      </c>
      <c r="AY17" s="67">
        <v>85.5</v>
      </c>
      <c r="AZ17" s="67"/>
      <c r="BA17" s="67">
        <v>90.2</v>
      </c>
      <c r="BB17" s="67"/>
      <c r="BC17" s="67">
        <v>0.6</v>
      </c>
      <c r="BD17" s="67"/>
      <c r="BE17" s="67"/>
      <c r="BF17" s="67"/>
      <c r="BG17" s="67">
        <v>13.6</v>
      </c>
      <c r="BH17" s="67">
        <v>2.9</v>
      </c>
      <c r="BI17" s="67">
        <v>2.6</v>
      </c>
      <c r="BJ17" s="67">
        <v>2.4</v>
      </c>
      <c r="BK17" s="67">
        <v>2.4</v>
      </c>
      <c r="BL17" s="67"/>
      <c r="BM17" s="67">
        <v>0.6</v>
      </c>
      <c r="BN17" s="67">
        <v>20</v>
      </c>
      <c r="BO17" s="67">
        <v>7.6</v>
      </c>
      <c r="BP17" s="67"/>
      <c r="BQ17" s="67">
        <v>10.5</v>
      </c>
      <c r="BR17" s="68">
        <v>853.5</v>
      </c>
    </row>
    <row r="18" spans="1:70" x14ac:dyDescent="0.3">
      <c r="A18" s="1"/>
      <c r="B18" s="54" t="s">
        <v>984</v>
      </c>
      <c r="C18" s="67">
        <v>14</v>
      </c>
      <c r="D18" s="67">
        <v>19.100000000000001</v>
      </c>
      <c r="E18" s="67">
        <v>7.4</v>
      </c>
      <c r="F18" s="67">
        <v>11</v>
      </c>
      <c r="G18" s="67">
        <v>14.9</v>
      </c>
      <c r="H18" s="67">
        <v>1.9</v>
      </c>
      <c r="I18" s="67"/>
      <c r="J18" s="67">
        <v>9.3000000000000007</v>
      </c>
      <c r="K18" s="67"/>
      <c r="L18" s="67">
        <v>14.3</v>
      </c>
      <c r="M18" s="67"/>
      <c r="N18" s="67">
        <v>16.899999999999999</v>
      </c>
      <c r="O18" s="67">
        <v>20.399999999999999</v>
      </c>
      <c r="P18" s="67">
        <v>6.5</v>
      </c>
      <c r="Q18" s="67">
        <v>3.4</v>
      </c>
      <c r="R18" s="67">
        <v>4.7</v>
      </c>
      <c r="S18" s="67">
        <v>20</v>
      </c>
      <c r="T18" s="67">
        <v>20.3</v>
      </c>
      <c r="U18" s="67">
        <v>16.399999999999999</v>
      </c>
      <c r="V18" s="67">
        <v>16</v>
      </c>
      <c r="W18" s="67">
        <v>21.8</v>
      </c>
      <c r="X18" s="67">
        <v>14.4</v>
      </c>
      <c r="Y18" s="67">
        <v>92.6</v>
      </c>
      <c r="Z18" s="67">
        <v>45.1</v>
      </c>
      <c r="AA18" s="67">
        <v>82.2</v>
      </c>
      <c r="AB18" s="67">
        <v>0.3</v>
      </c>
      <c r="AC18" s="67">
        <v>7</v>
      </c>
      <c r="AD18" s="67">
        <v>4</v>
      </c>
      <c r="AE18" s="67">
        <v>21</v>
      </c>
      <c r="AF18" s="67">
        <v>5.9</v>
      </c>
      <c r="AG18" s="67">
        <v>14</v>
      </c>
      <c r="AH18" s="67">
        <v>15</v>
      </c>
      <c r="AI18" s="67">
        <v>14.7</v>
      </c>
      <c r="AJ18" s="67">
        <v>7.2</v>
      </c>
      <c r="AK18" s="67"/>
      <c r="AL18" s="67"/>
      <c r="AM18" s="67"/>
      <c r="AN18" s="67">
        <v>3.6</v>
      </c>
      <c r="AO18" s="67">
        <v>18.5</v>
      </c>
      <c r="AP18" s="67"/>
      <c r="AQ18" s="67">
        <v>2.2000000000000002</v>
      </c>
      <c r="AR18" s="67">
        <v>1.8</v>
      </c>
      <c r="AS18" s="67"/>
      <c r="AT18" s="67">
        <v>3.4</v>
      </c>
      <c r="AU18" s="67"/>
      <c r="AV18" s="67">
        <v>2</v>
      </c>
      <c r="AW18" s="67">
        <v>4.9000000000000004</v>
      </c>
      <c r="AX18" s="67">
        <v>9.9</v>
      </c>
      <c r="AY18" s="67">
        <v>81.5</v>
      </c>
      <c r="AZ18" s="67">
        <v>1.5</v>
      </c>
      <c r="BA18" s="67">
        <v>77.3</v>
      </c>
      <c r="BB18" s="67">
        <v>1.3</v>
      </c>
      <c r="BC18" s="67">
        <v>0.6</v>
      </c>
      <c r="BD18" s="67">
        <v>1.9</v>
      </c>
      <c r="BE18" s="67"/>
      <c r="BF18" s="67"/>
      <c r="BG18" s="67">
        <v>14</v>
      </c>
      <c r="BH18" s="67">
        <v>2.9</v>
      </c>
      <c r="BI18" s="67">
        <v>2.6</v>
      </c>
      <c r="BJ18" s="67">
        <v>2.4</v>
      </c>
      <c r="BK18" s="67">
        <v>2.4</v>
      </c>
      <c r="BL18" s="67"/>
      <c r="BM18" s="67">
        <v>0.6</v>
      </c>
      <c r="BN18" s="67">
        <v>20</v>
      </c>
      <c r="BO18" s="67">
        <v>7.6</v>
      </c>
      <c r="BP18" s="67">
        <v>0.7</v>
      </c>
      <c r="BQ18" s="67">
        <v>10.5</v>
      </c>
      <c r="BR18" s="68">
        <v>835.8</v>
      </c>
    </row>
    <row r="19" spans="1:70" x14ac:dyDescent="0.3">
      <c r="A19" s="1"/>
      <c r="B19" s="54" t="s">
        <v>985</v>
      </c>
      <c r="C19" s="67">
        <v>15.5</v>
      </c>
      <c r="D19" s="67">
        <v>19.100000000000001</v>
      </c>
      <c r="E19" s="67">
        <v>7.4</v>
      </c>
      <c r="F19" s="67">
        <v>10.9</v>
      </c>
      <c r="G19" s="67">
        <v>14.9</v>
      </c>
      <c r="H19" s="67">
        <v>1.9</v>
      </c>
      <c r="I19" s="67"/>
      <c r="J19" s="67">
        <v>9.6</v>
      </c>
      <c r="K19" s="67"/>
      <c r="L19" s="67">
        <v>12.6</v>
      </c>
      <c r="M19" s="67"/>
      <c r="N19" s="67">
        <v>16.600000000000001</v>
      </c>
      <c r="O19" s="67">
        <v>20.3</v>
      </c>
      <c r="P19" s="67">
        <v>6.4</v>
      </c>
      <c r="Q19" s="67">
        <v>3.4</v>
      </c>
      <c r="R19" s="67">
        <v>4.7</v>
      </c>
      <c r="S19" s="67">
        <v>20</v>
      </c>
      <c r="T19" s="67">
        <v>20.100000000000001</v>
      </c>
      <c r="U19" s="67">
        <v>17.2</v>
      </c>
      <c r="V19" s="67">
        <v>18.8</v>
      </c>
      <c r="W19" s="67">
        <v>25.1</v>
      </c>
      <c r="X19" s="67">
        <v>11.8</v>
      </c>
      <c r="Y19" s="67">
        <v>81.2</v>
      </c>
      <c r="Z19" s="67">
        <v>59.9</v>
      </c>
      <c r="AA19" s="67">
        <v>93.2</v>
      </c>
      <c r="AB19" s="67">
        <v>5.6</v>
      </c>
      <c r="AC19" s="67">
        <v>7.1</v>
      </c>
      <c r="AD19" s="67">
        <v>2.8</v>
      </c>
      <c r="AE19" s="67">
        <v>21</v>
      </c>
      <c r="AF19" s="67">
        <v>5.8</v>
      </c>
      <c r="AG19" s="67">
        <v>13.5</v>
      </c>
      <c r="AH19" s="67">
        <v>14.5</v>
      </c>
      <c r="AI19" s="67">
        <v>14.7</v>
      </c>
      <c r="AJ19" s="67">
        <v>7.2</v>
      </c>
      <c r="AK19" s="67">
        <v>13.1</v>
      </c>
      <c r="AL19" s="67"/>
      <c r="AM19" s="67">
        <v>0.2</v>
      </c>
      <c r="AN19" s="67">
        <v>3.6</v>
      </c>
      <c r="AO19" s="67">
        <v>18.5</v>
      </c>
      <c r="AP19" s="67"/>
      <c r="AQ19" s="67">
        <v>41.9</v>
      </c>
      <c r="AR19" s="67">
        <v>28.3</v>
      </c>
      <c r="AS19" s="67"/>
      <c r="AT19" s="67">
        <v>3.4</v>
      </c>
      <c r="AU19" s="67">
        <v>0.5</v>
      </c>
      <c r="AV19" s="67">
        <v>8.6</v>
      </c>
      <c r="AW19" s="67">
        <v>4.8</v>
      </c>
      <c r="AX19" s="67">
        <v>9.9</v>
      </c>
      <c r="AY19" s="67">
        <v>81.900000000000006</v>
      </c>
      <c r="AZ19" s="67">
        <v>22.8</v>
      </c>
      <c r="BA19" s="67">
        <v>67.900000000000006</v>
      </c>
      <c r="BB19" s="67">
        <v>21.6</v>
      </c>
      <c r="BC19" s="67">
        <v>0.6</v>
      </c>
      <c r="BD19" s="67">
        <v>9.1999999999999993</v>
      </c>
      <c r="BE19" s="67"/>
      <c r="BF19" s="67"/>
      <c r="BG19" s="67">
        <v>14.2</v>
      </c>
      <c r="BH19" s="67">
        <v>2.9</v>
      </c>
      <c r="BI19" s="67">
        <v>2.6</v>
      </c>
      <c r="BJ19" s="67">
        <v>2.4</v>
      </c>
      <c r="BK19" s="67">
        <v>2.4</v>
      </c>
      <c r="BL19" s="67">
        <v>0.5</v>
      </c>
      <c r="BM19" s="67">
        <v>0.6</v>
      </c>
      <c r="BN19" s="67">
        <v>20</v>
      </c>
      <c r="BO19" s="67">
        <v>7.6</v>
      </c>
      <c r="BP19" s="67">
        <v>1.3</v>
      </c>
      <c r="BQ19" s="67">
        <v>10.5</v>
      </c>
      <c r="BR19" s="68">
        <v>984.6</v>
      </c>
    </row>
    <row r="20" spans="1:70" x14ac:dyDescent="0.3">
      <c r="A20" s="1"/>
      <c r="B20" s="54" t="s">
        <v>986</v>
      </c>
      <c r="C20" s="67">
        <v>14.8</v>
      </c>
      <c r="D20" s="67">
        <v>15.6</v>
      </c>
      <c r="E20" s="67">
        <v>8.9</v>
      </c>
      <c r="F20" s="67">
        <v>2.4</v>
      </c>
      <c r="G20" s="67">
        <v>14.7</v>
      </c>
      <c r="H20" s="67">
        <v>1.9</v>
      </c>
      <c r="I20" s="67"/>
      <c r="J20" s="67">
        <v>9.4</v>
      </c>
      <c r="K20" s="67">
        <v>0.1</v>
      </c>
      <c r="L20" s="67">
        <v>13.2</v>
      </c>
      <c r="M20" s="67"/>
      <c r="N20" s="67">
        <v>16.399999999999999</v>
      </c>
      <c r="O20" s="67">
        <v>20.399999999999999</v>
      </c>
      <c r="P20" s="67">
        <v>6.5</v>
      </c>
      <c r="Q20" s="67">
        <v>3.4</v>
      </c>
      <c r="R20" s="67">
        <v>4.7</v>
      </c>
      <c r="S20" s="67">
        <v>19.899999999999999</v>
      </c>
      <c r="T20" s="67">
        <v>20.6</v>
      </c>
      <c r="U20" s="67">
        <v>18.3</v>
      </c>
      <c r="V20" s="67">
        <v>18.8</v>
      </c>
      <c r="W20" s="67">
        <v>27.4</v>
      </c>
      <c r="X20" s="67">
        <v>13.7</v>
      </c>
      <c r="Y20" s="67">
        <v>88.1</v>
      </c>
      <c r="Z20" s="67">
        <v>55</v>
      </c>
      <c r="AA20" s="67">
        <v>93.1</v>
      </c>
      <c r="AB20" s="67">
        <v>17.600000000000001</v>
      </c>
      <c r="AC20" s="67">
        <v>6.7</v>
      </c>
      <c r="AD20" s="67">
        <v>2.2999999999999998</v>
      </c>
      <c r="AE20" s="67">
        <v>21</v>
      </c>
      <c r="AF20" s="67">
        <v>5.7</v>
      </c>
      <c r="AG20" s="67">
        <v>13.5</v>
      </c>
      <c r="AH20" s="67">
        <v>14</v>
      </c>
      <c r="AI20" s="67">
        <v>14.7</v>
      </c>
      <c r="AJ20" s="67">
        <v>7.2</v>
      </c>
      <c r="AK20" s="67">
        <v>38.6</v>
      </c>
      <c r="AL20" s="67">
        <v>0.3</v>
      </c>
      <c r="AM20" s="67">
        <v>0.8</v>
      </c>
      <c r="AN20" s="67">
        <v>3.6</v>
      </c>
      <c r="AO20" s="67">
        <v>18.5</v>
      </c>
      <c r="AP20" s="67"/>
      <c r="AQ20" s="67">
        <v>129.6</v>
      </c>
      <c r="AR20" s="67">
        <v>71.099999999999994</v>
      </c>
      <c r="AS20" s="67"/>
      <c r="AT20" s="67">
        <v>3.3</v>
      </c>
      <c r="AU20" s="67">
        <v>2.2999999999999998</v>
      </c>
      <c r="AV20" s="67">
        <v>13</v>
      </c>
      <c r="AW20" s="67">
        <v>5.4</v>
      </c>
      <c r="AX20" s="67">
        <v>9.9</v>
      </c>
      <c r="AY20" s="67">
        <v>68.400000000000006</v>
      </c>
      <c r="AZ20" s="67">
        <v>67.099999999999994</v>
      </c>
      <c r="BA20" s="67">
        <v>61.2</v>
      </c>
      <c r="BB20" s="67">
        <v>60.9</v>
      </c>
      <c r="BC20" s="67">
        <v>0.6</v>
      </c>
      <c r="BD20" s="67">
        <v>15.4</v>
      </c>
      <c r="BE20" s="67"/>
      <c r="BF20" s="67"/>
      <c r="BG20" s="67">
        <v>14</v>
      </c>
      <c r="BH20" s="67">
        <v>2.9</v>
      </c>
      <c r="BI20" s="67">
        <v>2.6</v>
      </c>
      <c r="BJ20" s="67">
        <v>2.4</v>
      </c>
      <c r="BK20" s="67">
        <v>2.4</v>
      </c>
      <c r="BL20" s="67">
        <v>2.2000000000000002</v>
      </c>
      <c r="BM20" s="67">
        <v>0.6</v>
      </c>
      <c r="BN20" s="67">
        <v>20</v>
      </c>
      <c r="BO20" s="67">
        <v>7.6</v>
      </c>
      <c r="BP20" s="67">
        <v>4.0999999999999996</v>
      </c>
      <c r="BQ20" s="67">
        <v>10.6</v>
      </c>
      <c r="BR20" s="68">
        <v>1229.4000000000001</v>
      </c>
    </row>
    <row r="21" spans="1:70" x14ac:dyDescent="0.3">
      <c r="A21" s="1"/>
      <c r="B21" s="54" t="s">
        <v>987</v>
      </c>
      <c r="C21" s="67">
        <v>15</v>
      </c>
      <c r="D21" s="67">
        <v>16.3</v>
      </c>
      <c r="E21" s="67">
        <v>6.6</v>
      </c>
      <c r="F21" s="67">
        <v>10.5</v>
      </c>
      <c r="G21" s="67">
        <v>9.9</v>
      </c>
      <c r="H21" s="67">
        <v>1.9</v>
      </c>
      <c r="I21" s="67"/>
      <c r="J21" s="67">
        <v>9.6999999999999993</v>
      </c>
      <c r="K21" s="67">
        <v>0.1</v>
      </c>
      <c r="L21" s="67">
        <v>14.7</v>
      </c>
      <c r="M21" s="67"/>
      <c r="N21" s="67">
        <v>16</v>
      </c>
      <c r="O21" s="67">
        <v>20.2</v>
      </c>
      <c r="P21" s="67">
        <v>6.5</v>
      </c>
      <c r="Q21" s="67">
        <v>3.4</v>
      </c>
      <c r="R21" s="67">
        <v>4.5999999999999996</v>
      </c>
      <c r="S21" s="67">
        <v>20</v>
      </c>
      <c r="T21" s="67">
        <v>20.2</v>
      </c>
      <c r="U21" s="67">
        <v>17.7</v>
      </c>
      <c r="V21" s="67">
        <v>18.7</v>
      </c>
      <c r="W21" s="67">
        <v>25.7</v>
      </c>
      <c r="X21" s="67">
        <v>16.600000000000001</v>
      </c>
      <c r="Y21" s="67">
        <v>101.5</v>
      </c>
      <c r="Z21" s="67">
        <v>66.2</v>
      </c>
      <c r="AA21" s="67">
        <v>97.8</v>
      </c>
      <c r="AB21" s="67">
        <v>28.7</v>
      </c>
      <c r="AC21" s="67">
        <v>11.3</v>
      </c>
      <c r="AD21" s="67">
        <v>6.2</v>
      </c>
      <c r="AE21" s="67">
        <v>21</v>
      </c>
      <c r="AF21" s="67">
        <v>5.6</v>
      </c>
      <c r="AG21" s="67">
        <v>13.5</v>
      </c>
      <c r="AH21" s="67">
        <v>14</v>
      </c>
      <c r="AI21" s="67">
        <v>14</v>
      </c>
      <c r="AJ21" s="67">
        <v>7.1</v>
      </c>
      <c r="AK21" s="67">
        <v>61.9</v>
      </c>
      <c r="AL21" s="67">
        <v>0.5</v>
      </c>
      <c r="AM21" s="67">
        <v>0.7</v>
      </c>
      <c r="AN21" s="67">
        <v>3.6</v>
      </c>
      <c r="AO21" s="67">
        <v>18.5</v>
      </c>
      <c r="AP21" s="67"/>
      <c r="AQ21" s="67">
        <v>213.8</v>
      </c>
      <c r="AR21" s="67">
        <v>167.6</v>
      </c>
      <c r="AS21" s="67"/>
      <c r="AT21" s="67">
        <v>3.4</v>
      </c>
      <c r="AU21" s="67">
        <v>4.8</v>
      </c>
      <c r="AV21" s="67">
        <v>14.2</v>
      </c>
      <c r="AW21" s="67">
        <v>5.3</v>
      </c>
      <c r="AX21" s="67">
        <v>9.9</v>
      </c>
      <c r="AY21" s="67">
        <v>56.9</v>
      </c>
      <c r="AZ21" s="67">
        <v>108.5</v>
      </c>
      <c r="BA21" s="67">
        <v>56.6</v>
      </c>
      <c r="BB21" s="67">
        <v>91.3</v>
      </c>
      <c r="BC21" s="67">
        <v>0.6</v>
      </c>
      <c r="BD21" s="67">
        <v>17.100000000000001</v>
      </c>
      <c r="BE21" s="67"/>
      <c r="BF21" s="67"/>
      <c r="BG21" s="67">
        <v>14.1</v>
      </c>
      <c r="BH21" s="67">
        <v>2.9</v>
      </c>
      <c r="BI21" s="67">
        <v>2.6</v>
      </c>
      <c r="BJ21" s="67">
        <v>2.4</v>
      </c>
      <c r="BK21" s="67">
        <v>2.4</v>
      </c>
      <c r="BL21" s="67">
        <v>4.7</v>
      </c>
      <c r="BM21" s="67">
        <v>0.6</v>
      </c>
      <c r="BN21" s="67">
        <v>20</v>
      </c>
      <c r="BO21" s="67">
        <v>7.6</v>
      </c>
      <c r="BP21" s="67">
        <v>6</v>
      </c>
      <c r="BQ21" s="67">
        <v>10.3</v>
      </c>
      <c r="BR21" s="68">
        <v>1550</v>
      </c>
    </row>
    <row r="22" spans="1:70" x14ac:dyDescent="0.3">
      <c r="A22" s="1"/>
      <c r="B22" s="54" t="s">
        <v>988</v>
      </c>
      <c r="C22" s="67">
        <v>15.2</v>
      </c>
      <c r="D22" s="67">
        <v>16.7</v>
      </c>
      <c r="E22" s="67">
        <v>6.6</v>
      </c>
      <c r="F22" s="67">
        <v>11</v>
      </c>
      <c r="G22" s="67">
        <v>7.1</v>
      </c>
      <c r="H22" s="67">
        <v>1.9</v>
      </c>
      <c r="I22" s="67"/>
      <c r="J22" s="67">
        <v>9.5</v>
      </c>
      <c r="K22" s="67">
        <v>0.2</v>
      </c>
      <c r="L22" s="67">
        <v>14.6</v>
      </c>
      <c r="M22" s="67"/>
      <c r="N22" s="67">
        <v>16.100000000000001</v>
      </c>
      <c r="O22" s="67">
        <v>20.3</v>
      </c>
      <c r="P22" s="67">
        <v>6.4</v>
      </c>
      <c r="Q22" s="67">
        <v>3.4</v>
      </c>
      <c r="R22" s="67">
        <v>4.5</v>
      </c>
      <c r="S22" s="67">
        <v>19.8</v>
      </c>
      <c r="T22" s="67">
        <v>20.399999999999999</v>
      </c>
      <c r="U22" s="67">
        <v>17.3</v>
      </c>
      <c r="V22" s="67">
        <v>18.7</v>
      </c>
      <c r="W22" s="67">
        <v>26.1</v>
      </c>
      <c r="X22" s="67">
        <v>17.5</v>
      </c>
      <c r="Y22" s="67">
        <v>102.1</v>
      </c>
      <c r="Z22" s="67">
        <v>65</v>
      </c>
      <c r="AA22" s="67">
        <v>100</v>
      </c>
      <c r="AB22" s="67">
        <v>35.9</v>
      </c>
      <c r="AC22" s="67">
        <v>8.4</v>
      </c>
      <c r="AD22" s="67">
        <v>5.5</v>
      </c>
      <c r="AE22" s="67">
        <v>21</v>
      </c>
      <c r="AF22" s="67">
        <v>5.6</v>
      </c>
      <c r="AG22" s="67">
        <v>13.5</v>
      </c>
      <c r="AH22" s="67">
        <v>14</v>
      </c>
      <c r="AI22" s="67">
        <v>14.2</v>
      </c>
      <c r="AJ22" s="67">
        <v>7.1</v>
      </c>
      <c r="AK22" s="67">
        <v>75.5</v>
      </c>
      <c r="AL22" s="67">
        <v>0.6</v>
      </c>
      <c r="AM22" s="67">
        <v>1.1000000000000001</v>
      </c>
      <c r="AN22" s="67">
        <v>3.6</v>
      </c>
      <c r="AO22" s="67">
        <v>18.5</v>
      </c>
      <c r="AP22" s="67"/>
      <c r="AQ22" s="67">
        <v>239.3</v>
      </c>
      <c r="AR22" s="67">
        <v>191.3</v>
      </c>
      <c r="AS22" s="67">
        <v>0.1</v>
      </c>
      <c r="AT22" s="67">
        <v>3.3</v>
      </c>
      <c r="AU22" s="67">
        <v>7.5</v>
      </c>
      <c r="AV22" s="67">
        <v>14.8</v>
      </c>
      <c r="AW22" s="67">
        <v>5.4</v>
      </c>
      <c r="AX22" s="67">
        <v>9.9</v>
      </c>
      <c r="AY22" s="67">
        <v>64.900000000000006</v>
      </c>
      <c r="AZ22" s="67">
        <v>127.9</v>
      </c>
      <c r="BA22" s="67">
        <v>59.4</v>
      </c>
      <c r="BB22" s="67">
        <v>98.3</v>
      </c>
      <c r="BC22" s="67">
        <v>0.6</v>
      </c>
      <c r="BD22" s="67">
        <v>17.899999999999999</v>
      </c>
      <c r="BE22" s="67"/>
      <c r="BF22" s="67"/>
      <c r="BG22" s="67">
        <v>14.2</v>
      </c>
      <c r="BH22" s="67">
        <v>2.9</v>
      </c>
      <c r="BI22" s="67">
        <v>2.6</v>
      </c>
      <c r="BJ22" s="67">
        <v>2.4</v>
      </c>
      <c r="BK22" s="67">
        <v>2.4</v>
      </c>
      <c r="BL22" s="67">
        <v>7.3</v>
      </c>
      <c r="BM22" s="67">
        <v>0.6</v>
      </c>
      <c r="BN22" s="67">
        <v>20</v>
      </c>
      <c r="BO22" s="67">
        <v>7.6</v>
      </c>
      <c r="BP22" s="67">
        <v>9.9</v>
      </c>
      <c r="BQ22" s="67">
        <v>10.3</v>
      </c>
      <c r="BR22" s="68">
        <v>1665.7</v>
      </c>
    </row>
    <row r="23" spans="1:70" x14ac:dyDescent="0.3">
      <c r="A23" s="1"/>
      <c r="B23" s="56" t="s">
        <v>989</v>
      </c>
      <c r="C23" s="69">
        <v>15</v>
      </c>
      <c r="D23" s="69">
        <v>16.7</v>
      </c>
      <c r="E23" s="69">
        <v>6.6</v>
      </c>
      <c r="F23" s="69">
        <v>11.1</v>
      </c>
      <c r="G23" s="69">
        <v>7.3</v>
      </c>
      <c r="H23" s="69">
        <v>1.9</v>
      </c>
      <c r="I23" s="69"/>
      <c r="J23" s="69">
        <v>9.5</v>
      </c>
      <c r="K23" s="69">
        <v>0.3</v>
      </c>
      <c r="L23" s="69">
        <v>14.4</v>
      </c>
      <c r="M23" s="69"/>
      <c r="N23" s="69">
        <v>16</v>
      </c>
      <c r="O23" s="69">
        <v>20.399999999999999</v>
      </c>
      <c r="P23" s="69">
        <v>6.4</v>
      </c>
      <c r="Q23" s="69">
        <v>3.4</v>
      </c>
      <c r="R23" s="69">
        <v>4.5999999999999996</v>
      </c>
      <c r="S23" s="69">
        <v>20</v>
      </c>
      <c r="T23" s="69">
        <v>20.399999999999999</v>
      </c>
      <c r="U23" s="69">
        <v>17.3</v>
      </c>
      <c r="V23" s="69">
        <v>17.5</v>
      </c>
      <c r="W23" s="69">
        <v>25.5</v>
      </c>
      <c r="X23" s="69">
        <v>14</v>
      </c>
      <c r="Y23" s="69">
        <v>103.3</v>
      </c>
      <c r="Z23" s="69">
        <v>63.1</v>
      </c>
      <c r="AA23" s="69">
        <v>103.7</v>
      </c>
      <c r="AB23" s="69">
        <v>36.6</v>
      </c>
      <c r="AC23" s="69">
        <v>10.6</v>
      </c>
      <c r="AD23" s="69">
        <v>7.7</v>
      </c>
      <c r="AE23" s="69">
        <v>21</v>
      </c>
      <c r="AF23" s="69">
        <v>5.5</v>
      </c>
      <c r="AG23" s="69">
        <v>13.5</v>
      </c>
      <c r="AH23" s="69">
        <v>14</v>
      </c>
      <c r="AI23" s="69">
        <v>14.2</v>
      </c>
      <c r="AJ23" s="69">
        <v>7.1</v>
      </c>
      <c r="AK23" s="69">
        <v>79.400000000000006</v>
      </c>
      <c r="AL23" s="69">
        <v>1.4</v>
      </c>
      <c r="AM23" s="69">
        <v>2</v>
      </c>
      <c r="AN23" s="69">
        <v>3.6</v>
      </c>
      <c r="AO23" s="69">
        <v>18.5</v>
      </c>
      <c r="AP23" s="69"/>
      <c r="AQ23" s="69">
        <v>251.2</v>
      </c>
      <c r="AR23" s="69">
        <v>201.6</v>
      </c>
      <c r="AS23" s="69">
        <v>0.1</v>
      </c>
      <c r="AT23" s="69">
        <v>3.4</v>
      </c>
      <c r="AU23" s="69">
        <v>10</v>
      </c>
      <c r="AV23" s="69">
        <v>15.1</v>
      </c>
      <c r="AW23" s="69">
        <v>5.3</v>
      </c>
      <c r="AX23" s="69">
        <v>9.9</v>
      </c>
      <c r="AY23" s="69">
        <v>100.5</v>
      </c>
      <c r="AZ23" s="69">
        <v>141.19999999999999</v>
      </c>
      <c r="BA23" s="69">
        <v>81.7</v>
      </c>
      <c r="BB23" s="69">
        <v>102</v>
      </c>
      <c r="BC23" s="69">
        <v>0.6</v>
      </c>
      <c r="BD23" s="69">
        <v>18.399999999999999</v>
      </c>
      <c r="BE23" s="69"/>
      <c r="BF23" s="69"/>
      <c r="BG23" s="69">
        <v>14.1</v>
      </c>
      <c r="BH23" s="69">
        <v>2.9</v>
      </c>
      <c r="BI23" s="69">
        <v>2.6</v>
      </c>
      <c r="BJ23" s="69">
        <v>2.4</v>
      </c>
      <c r="BK23" s="69">
        <v>2.4</v>
      </c>
      <c r="BL23" s="69">
        <v>9.6999999999999993</v>
      </c>
      <c r="BM23" s="69">
        <v>0.6</v>
      </c>
      <c r="BN23" s="69">
        <v>20</v>
      </c>
      <c r="BO23" s="69">
        <v>7.5</v>
      </c>
      <c r="BP23" s="69">
        <v>10.3</v>
      </c>
      <c r="BQ23" s="69">
        <v>10.3</v>
      </c>
      <c r="BR23" s="70">
        <v>1777.3</v>
      </c>
    </row>
    <row r="24" spans="1:70" x14ac:dyDescent="0.3">
      <c r="A24" s="1"/>
      <c r="B24" s="50" t="s">
        <v>990</v>
      </c>
      <c r="C24" s="65">
        <v>14.9</v>
      </c>
      <c r="D24" s="65">
        <v>16.7</v>
      </c>
      <c r="E24" s="65">
        <v>6.7</v>
      </c>
      <c r="F24" s="65">
        <v>11.1</v>
      </c>
      <c r="G24" s="65">
        <v>7.3</v>
      </c>
      <c r="H24" s="65">
        <v>1.8</v>
      </c>
      <c r="I24" s="65"/>
      <c r="J24" s="65">
        <v>9.4</v>
      </c>
      <c r="K24" s="65">
        <v>0.8</v>
      </c>
      <c r="L24" s="65">
        <v>14.1</v>
      </c>
      <c r="M24" s="65"/>
      <c r="N24" s="65">
        <v>15.8</v>
      </c>
      <c r="O24" s="65">
        <v>20.3</v>
      </c>
      <c r="P24" s="65">
        <v>6.4</v>
      </c>
      <c r="Q24" s="65">
        <v>3.4</v>
      </c>
      <c r="R24" s="65">
        <v>4.7</v>
      </c>
      <c r="S24" s="65">
        <v>20</v>
      </c>
      <c r="T24" s="65">
        <v>20.100000000000001</v>
      </c>
      <c r="U24" s="65">
        <v>17.3</v>
      </c>
      <c r="V24" s="65">
        <v>17.5</v>
      </c>
      <c r="W24" s="65">
        <v>22.1</v>
      </c>
      <c r="X24" s="65">
        <v>11.5</v>
      </c>
      <c r="Y24" s="65">
        <v>95.6</v>
      </c>
      <c r="Z24" s="65">
        <v>72.2</v>
      </c>
      <c r="AA24" s="65">
        <v>97.5</v>
      </c>
      <c r="AB24" s="65">
        <v>36.799999999999997</v>
      </c>
      <c r="AC24" s="65">
        <v>10.4</v>
      </c>
      <c r="AD24" s="65">
        <v>6</v>
      </c>
      <c r="AE24" s="65">
        <v>21</v>
      </c>
      <c r="AF24" s="65">
        <v>5.2</v>
      </c>
      <c r="AG24" s="65">
        <v>13.5</v>
      </c>
      <c r="AH24" s="65">
        <v>14</v>
      </c>
      <c r="AI24" s="65">
        <v>14.2</v>
      </c>
      <c r="AJ24" s="65">
        <v>7.1</v>
      </c>
      <c r="AK24" s="65">
        <v>80.599999999999994</v>
      </c>
      <c r="AL24" s="65">
        <v>2.2999999999999998</v>
      </c>
      <c r="AM24" s="65">
        <v>3.8</v>
      </c>
      <c r="AN24" s="65">
        <v>3.6</v>
      </c>
      <c r="AO24" s="65">
        <v>18.5</v>
      </c>
      <c r="AP24" s="65"/>
      <c r="AQ24" s="65">
        <v>253</v>
      </c>
      <c r="AR24" s="65">
        <v>208.5</v>
      </c>
      <c r="AS24" s="65">
        <v>0.1</v>
      </c>
      <c r="AT24" s="65">
        <v>3.4</v>
      </c>
      <c r="AU24" s="65">
        <v>12.3</v>
      </c>
      <c r="AV24" s="65">
        <v>15.2</v>
      </c>
      <c r="AW24" s="65">
        <v>5.5</v>
      </c>
      <c r="AX24" s="65">
        <v>9.9</v>
      </c>
      <c r="AY24" s="65">
        <v>126.6</v>
      </c>
      <c r="AZ24" s="65">
        <v>145.1</v>
      </c>
      <c r="BA24" s="65">
        <v>113.2</v>
      </c>
      <c r="BB24" s="65">
        <v>105</v>
      </c>
      <c r="BC24" s="65">
        <v>0.6</v>
      </c>
      <c r="BD24" s="65">
        <v>18.7</v>
      </c>
      <c r="BE24" s="65"/>
      <c r="BF24" s="65"/>
      <c r="BG24" s="65">
        <v>14.2</v>
      </c>
      <c r="BH24" s="65">
        <v>2.9</v>
      </c>
      <c r="BI24" s="65">
        <v>2.6</v>
      </c>
      <c r="BJ24" s="65">
        <v>2.4</v>
      </c>
      <c r="BK24" s="65">
        <v>2.4</v>
      </c>
      <c r="BL24" s="65">
        <v>12</v>
      </c>
      <c r="BM24" s="65">
        <v>0.6</v>
      </c>
      <c r="BN24" s="65">
        <v>20</v>
      </c>
      <c r="BO24" s="65">
        <v>7.6</v>
      </c>
      <c r="BP24" s="65">
        <v>13.8</v>
      </c>
      <c r="BQ24" s="65">
        <v>10.199999999999999</v>
      </c>
      <c r="BR24" s="66">
        <v>1850</v>
      </c>
    </row>
    <row r="25" spans="1:70" x14ac:dyDescent="0.3">
      <c r="A25" s="1"/>
      <c r="B25" s="54" t="s">
        <v>991</v>
      </c>
      <c r="C25" s="67">
        <v>14.1</v>
      </c>
      <c r="D25" s="67">
        <v>16.7</v>
      </c>
      <c r="E25" s="67">
        <v>5.8</v>
      </c>
      <c r="F25" s="67">
        <v>11.1</v>
      </c>
      <c r="G25" s="67">
        <v>6.9</v>
      </c>
      <c r="H25" s="67">
        <v>1.8</v>
      </c>
      <c r="I25" s="67"/>
      <c r="J25" s="67">
        <v>8.6999999999999993</v>
      </c>
      <c r="K25" s="67">
        <v>0.9</v>
      </c>
      <c r="L25" s="67">
        <v>13.5</v>
      </c>
      <c r="M25" s="67"/>
      <c r="N25" s="67">
        <v>16</v>
      </c>
      <c r="O25" s="67">
        <v>20.399999999999999</v>
      </c>
      <c r="P25" s="67">
        <v>6.5</v>
      </c>
      <c r="Q25" s="67">
        <v>3.4</v>
      </c>
      <c r="R25" s="67">
        <v>4.7</v>
      </c>
      <c r="S25" s="67">
        <v>20</v>
      </c>
      <c r="T25" s="67">
        <v>20.3</v>
      </c>
      <c r="U25" s="67">
        <v>17.3</v>
      </c>
      <c r="V25" s="67">
        <v>17.5</v>
      </c>
      <c r="W25" s="67">
        <v>15.3</v>
      </c>
      <c r="X25" s="67">
        <v>12.9</v>
      </c>
      <c r="Y25" s="67">
        <v>87.1</v>
      </c>
      <c r="Z25" s="67">
        <v>80.599999999999994</v>
      </c>
      <c r="AA25" s="67">
        <v>102</v>
      </c>
      <c r="AB25" s="67">
        <v>38</v>
      </c>
      <c r="AC25" s="67">
        <v>13.6</v>
      </c>
      <c r="AD25" s="67">
        <v>9.3000000000000007</v>
      </c>
      <c r="AE25" s="67">
        <v>21</v>
      </c>
      <c r="AF25" s="67">
        <v>5.2</v>
      </c>
      <c r="AG25" s="67">
        <v>13.5</v>
      </c>
      <c r="AH25" s="67">
        <v>14</v>
      </c>
      <c r="AI25" s="67">
        <v>14.2</v>
      </c>
      <c r="AJ25" s="67">
        <v>7.1</v>
      </c>
      <c r="AK25" s="67">
        <v>80.599999999999994</v>
      </c>
      <c r="AL25" s="67">
        <v>3.6</v>
      </c>
      <c r="AM25" s="67">
        <v>5.3</v>
      </c>
      <c r="AN25" s="67">
        <v>3.6</v>
      </c>
      <c r="AO25" s="67">
        <v>18.5</v>
      </c>
      <c r="AP25" s="67"/>
      <c r="AQ25" s="67">
        <v>253.1</v>
      </c>
      <c r="AR25" s="67">
        <v>213.2</v>
      </c>
      <c r="AS25" s="67">
        <v>0.1</v>
      </c>
      <c r="AT25" s="67">
        <v>3.4</v>
      </c>
      <c r="AU25" s="67">
        <v>14</v>
      </c>
      <c r="AV25" s="67">
        <v>15.4</v>
      </c>
      <c r="AW25" s="67">
        <v>5.4</v>
      </c>
      <c r="AX25" s="67">
        <v>9.9</v>
      </c>
      <c r="AY25" s="67">
        <v>155.19999999999999</v>
      </c>
      <c r="AZ25" s="67">
        <v>147.19999999999999</v>
      </c>
      <c r="BA25" s="67">
        <v>128.19999999999999</v>
      </c>
      <c r="BB25" s="67">
        <v>102</v>
      </c>
      <c r="BC25" s="67">
        <v>0.6</v>
      </c>
      <c r="BD25" s="67">
        <v>18.8</v>
      </c>
      <c r="BE25" s="67"/>
      <c r="BF25" s="67"/>
      <c r="BG25" s="67">
        <v>14.3</v>
      </c>
      <c r="BH25" s="67">
        <v>2.9</v>
      </c>
      <c r="BI25" s="67">
        <v>2.6</v>
      </c>
      <c r="BJ25" s="67">
        <v>2.4</v>
      </c>
      <c r="BK25" s="67">
        <v>2.4</v>
      </c>
      <c r="BL25" s="67">
        <v>13.9</v>
      </c>
      <c r="BM25" s="67">
        <v>0.6</v>
      </c>
      <c r="BN25" s="67">
        <v>20</v>
      </c>
      <c r="BO25" s="67">
        <v>7.6</v>
      </c>
      <c r="BP25" s="67">
        <v>18.3</v>
      </c>
      <c r="BQ25" s="67">
        <v>10.199999999999999</v>
      </c>
      <c r="BR25" s="68">
        <v>1912.7</v>
      </c>
    </row>
    <row r="26" spans="1:70" x14ac:dyDescent="0.3">
      <c r="A26" s="1"/>
      <c r="B26" s="54" t="s">
        <v>992</v>
      </c>
      <c r="C26" s="67">
        <v>14</v>
      </c>
      <c r="D26" s="67">
        <v>16.7</v>
      </c>
      <c r="E26" s="67">
        <v>6.2</v>
      </c>
      <c r="F26" s="67">
        <v>11.1</v>
      </c>
      <c r="G26" s="67">
        <v>6.9</v>
      </c>
      <c r="H26" s="67">
        <v>1.8</v>
      </c>
      <c r="I26" s="67"/>
      <c r="J26" s="67">
        <v>9.1</v>
      </c>
      <c r="K26" s="67">
        <v>1.1000000000000001</v>
      </c>
      <c r="L26" s="67">
        <v>14.3</v>
      </c>
      <c r="M26" s="67"/>
      <c r="N26" s="67">
        <v>16.2</v>
      </c>
      <c r="O26" s="67">
        <v>20.399999999999999</v>
      </c>
      <c r="P26" s="67">
        <v>6.4</v>
      </c>
      <c r="Q26" s="67">
        <v>3.4</v>
      </c>
      <c r="R26" s="67">
        <v>5</v>
      </c>
      <c r="S26" s="67">
        <v>20</v>
      </c>
      <c r="T26" s="67">
        <v>20.399999999999999</v>
      </c>
      <c r="U26" s="67">
        <v>17.3</v>
      </c>
      <c r="V26" s="67">
        <v>17.5</v>
      </c>
      <c r="W26" s="67">
        <v>12.5</v>
      </c>
      <c r="X26" s="67">
        <v>17.7</v>
      </c>
      <c r="Y26" s="67">
        <v>87.3</v>
      </c>
      <c r="Z26" s="67">
        <v>90.8</v>
      </c>
      <c r="AA26" s="67">
        <v>111.5</v>
      </c>
      <c r="AB26" s="67">
        <v>38.799999999999997</v>
      </c>
      <c r="AC26" s="67">
        <v>14.9</v>
      </c>
      <c r="AD26" s="67">
        <v>11</v>
      </c>
      <c r="AE26" s="67">
        <v>21</v>
      </c>
      <c r="AF26" s="67">
        <v>5.2</v>
      </c>
      <c r="AG26" s="67">
        <v>13</v>
      </c>
      <c r="AH26" s="67">
        <v>13.5</v>
      </c>
      <c r="AI26" s="67">
        <v>14.2</v>
      </c>
      <c r="AJ26" s="67">
        <v>6.9</v>
      </c>
      <c r="AK26" s="67">
        <v>80.599999999999994</v>
      </c>
      <c r="AL26" s="67">
        <v>4.5</v>
      </c>
      <c r="AM26" s="67">
        <v>5.4</v>
      </c>
      <c r="AN26" s="67">
        <v>3.6</v>
      </c>
      <c r="AO26" s="67">
        <v>18.5</v>
      </c>
      <c r="AP26" s="67"/>
      <c r="AQ26" s="67">
        <v>252.9</v>
      </c>
      <c r="AR26" s="67">
        <v>216.3</v>
      </c>
      <c r="AS26" s="67">
        <v>0.2</v>
      </c>
      <c r="AT26" s="67">
        <v>3.4</v>
      </c>
      <c r="AU26" s="67">
        <v>15.6</v>
      </c>
      <c r="AV26" s="67">
        <v>15.5</v>
      </c>
      <c r="AW26" s="67">
        <v>5.2</v>
      </c>
      <c r="AX26" s="67">
        <v>9.9</v>
      </c>
      <c r="AY26" s="67">
        <v>135.80000000000001</v>
      </c>
      <c r="AZ26" s="67">
        <v>147.30000000000001</v>
      </c>
      <c r="BA26" s="67">
        <v>126.6</v>
      </c>
      <c r="BB26" s="67">
        <v>102.6</v>
      </c>
      <c r="BC26" s="67">
        <v>0.6</v>
      </c>
      <c r="BD26" s="67">
        <v>18.899999999999999</v>
      </c>
      <c r="BE26" s="67"/>
      <c r="BF26" s="67"/>
      <c r="BG26" s="67">
        <v>14</v>
      </c>
      <c r="BH26" s="67">
        <v>2.9</v>
      </c>
      <c r="BI26" s="67">
        <v>2.6</v>
      </c>
      <c r="BJ26" s="67">
        <v>2.4</v>
      </c>
      <c r="BK26" s="67">
        <v>2.4</v>
      </c>
      <c r="BL26" s="67">
        <v>15.4</v>
      </c>
      <c r="BM26" s="67">
        <v>0.6</v>
      </c>
      <c r="BN26" s="67">
        <v>20</v>
      </c>
      <c r="BO26" s="67">
        <v>7.6</v>
      </c>
      <c r="BP26" s="67">
        <v>18.3</v>
      </c>
      <c r="BQ26" s="67">
        <v>10.4</v>
      </c>
      <c r="BR26" s="68">
        <v>1926.1</v>
      </c>
    </row>
    <row r="27" spans="1:70" x14ac:dyDescent="0.3">
      <c r="A27" s="1"/>
      <c r="B27" s="54" t="s">
        <v>745</v>
      </c>
      <c r="C27" s="67">
        <v>14.2</v>
      </c>
      <c r="D27" s="67">
        <v>16.8</v>
      </c>
      <c r="E27" s="67">
        <v>7.4</v>
      </c>
      <c r="F27" s="67">
        <v>11.1</v>
      </c>
      <c r="G27" s="67">
        <v>7</v>
      </c>
      <c r="H27" s="67">
        <v>1.8</v>
      </c>
      <c r="I27" s="67"/>
      <c r="J27" s="67">
        <v>9.6999999999999993</v>
      </c>
      <c r="K27" s="67">
        <v>1.3</v>
      </c>
      <c r="L27" s="67">
        <v>14</v>
      </c>
      <c r="M27" s="67"/>
      <c r="N27" s="67">
        <v>16.5</v>
      </c>
      <c r="O27" s="67">
        <v>20.399999999999999</v>
      </c>
      <c r="P27" s="67">
        <v>6.4</v>
      </c>
      <c r="Q27" s="67">
        <v>3.4</v>
      </c>
      <c r="R27" s="67">
        <v>5</v>
      </c>
      <c r="S27" s="67">
        <v>20</v>
      </c>
      <c r="T27" s="67">
        <v>20.6</v>
      </c>
      <c r="U27" s="67">
        <v>17.399999999999999</v>
      </c>
      <c r="V27" s="67">
        <v>17.5</v>
      </c>
      <c r="W27" s="67">
        <v>8.3000000000000007</v>
      </c>
      <c r="X27" s="67">
        <v>21.9</v>
      </c>
      <c r="Y27" s="67">
        <v>90.2</v>
      </c>
      <c r="Z27" s="67">
        <v>94.5</v>
      </c>
      <c r="AA27" s="67">
        <v>114.9</v>
      </c>
      <c r="AB27" s="67">
        <v>38.6</v>
      </c>
      <c r="AC27" s="67">
        <v>20.100000000000001</v>
      </c>
      <c r="AD27" s="67">
        <v>12.9</v>
      </c>
      <c r="AE27" s="67">
        <v>21</v>
      </c>
      <c r="AF27" s="67">
        <v>5.0999999999999996</v>
      </c>
      <c r="AG27" s="67">
        <v>13</v>
      </c>
      <c r="AH27" s="67">
        <v>13.5</v>
      </c>
      <c r="AI27" s="67">
        <v>14.2</v>
      </c>
      <c r="AJ27" s="67">
        <v>6.9</v>
      </c>
      <c r="AK27" s="67">
        <v>80.599999999999994</v>
      </c>
      <c r="AL27" s="67">
        <v>4.8</v>
      </c>
      <c r="AM27" s="67">
        <v>7.6</v>
      </c>
      <c r="AN27" s="67">
        <v>3.6</v>
      </c>
      <c r="AO27" s="67">
        <v>18.5</v>
      </c>
      <c r="AP27" s="67"/>
      <c r="AQ27" s="67">
        <v>253.2</v>
      </c>
      <c r="AR27" s="67">
        <v>219.8</v>
      </c>
      <c r="AS27" s="67">
        <v>0.2</v>
      </c>
      <c r="AT27" s="67">
        <v>3.4</v>
      </c>
      <c r="AU27" s="67">
        <v>16.8</v>
      </c>
      <c r="AV27" s="67">
        <v>15.5</v>
      </c>
      <c r="AW27" s="67">
        <v>5.3</v>
      </c>
      <c r="AX27" s="67">
        <v>9.9</v>
      </c>
      <c r="AY27" s="67">
        <v>148.5</v>
      </c>
      <c r="AZ27" s="67">
        <v>148.1</v>
      </c>
      <c r="BA27" s="67">
        <v>127.9</v>
      </c>
      <c r="BB27" s="67">
        <v>103.3</v>
      </c>
      <c r="BC27" s="67">
        <v>0.6</v>
      </c>
      <c r="BD27" s="67">
        <v>18.899999999999999</v>
      </c>
      <c r="BE27" s="67"/>
      <c r="BF27" s="67"/>
      <c r="BG27" s="67">
        <v>13.7</v>
      </c>
      <c r="BH27" s="67">
        <v>2.9</v>
      </c>
      <c r="BI27" s="67">
        <v>2.6</v>
      </c>
      <c r="BJ27" s="67">
        <v>2.4</v>
      </c>
      <c r="BK27" s="67">
        <v>2.4</v>
      </c>
      <c r="BL27" s="67">
        <v>16.899999999999999</v>
      </c>
      <c r="BM27" s="67">
        <v>0.6</v>
      </c>
      <c r="BN27" s="67">
        <v>20</v>
      </c>
      <c r="BO27" s="67">
        <v>7.6</v>
      </c>
      <c r="BP27" s="67">
        <v>19.600000000000001</v>
      </c>
      <c r="BQ27" s="67">
        <v>10.3</v>
      </c>
      <c r="BR27" s="68">
        <v>1971.1</v>
      </c>
    </row>
    <row r="28" spans="1:70" x14ac:dyDescent="0.3">
      <c r="A28" s="1"/>
      <c r="B28" s="54" t="s">
        <v>746</v>
      </c>
      <c r="C28" s="67">
        <v>14.5</v>
      </c>
      <c r="D28" s="67">
        <v>16.8</v>
      </c>
      <c r="E28" s="67">
        <v>6.5</v>
      </c>
      <c r="F28" s="67">
        <v>11.1</v>
      </c>
      <c r="G28" s="67">
        <v>7</v>
      </c>
      <c r="H28" s="67">
        <v>1.7</v>
      </c>
      <c r="I28" s="67"/>
      <c r="J28" s="67">
        <v>9.5</v>
      </c>
      <c r="K28" s="67">
        <v>1.3</v>
      </c>
      <c r="L28" s="67">
        <v>13.9</v>
      </c>
      <c r="M28" s="67"/>
      <c r="N28" s="67">
        <v>16.5</v>
      </c>
      <c r="O28" s="67">
        <v>20.399999999999999</v>
      </c>
      <c r="P28" s="67">
        <v>6.4</v>
      </c>
      <c r="Q28" s="67">
        <v>3.6</v>
      </c>
      <c r="R28" s="67">
        <v>4.9000000000000004</v>
      </c>
      <c r="S28" s="67">
        <v>20</v>
      </c>
      <c r="T28" s="67">
        <v>20.6</v>
      </c>
      <c r="U28" s="67">
        <v>17.600000000000001</v>
      </c>
      <c r="V28" s="67">
        <v>16.5</v>
      </c>
      <c r="W28" s="67">
        <v>6.7</v>
      </c>
      <c r="X28" s="67">
        <v>33.799999999999997</v>
      </c>
      <c r="Y28" s="67">
        <v>100.3</v>
      </c>
      <c r="Z28" s="67">
        <v>100.7</v>
      </c>
      <c r="AA28" s="67">
        <v>108.2</v>
      </c>
      <c r="AB28" s="67">
        <v>38.299999999999997</v>
      </c>
      <c r="AC28" s="67">
        <v>19</v>
      </c>
      <c r="AD28" s="67">
        <v>12.7</v>
      </c>
      <c r="AE28" s="67">
        <v>21</v>
      </c>
      <c r="AF28" s="67">
        <v>5</v>
      </c>
      <c r="AG28" s="67">
        <v>13</v>
      </c>
      <c r="AH28" s="67">
        <v>13.5</v>
      </c>
      <c r="AI28" s="67">
        <v>13.7</v>
      </c>
      <c r="AJ28" s="67">
        <v>6.9</v>
      </c>
      <c r="AK28" s="67">
        <v>80.599999999999994</v>
      </c>
      <c r="AL28" s="67">
        <v>7.2</v>
      </c>
      <c r="AM28" s="67">
        <v>9.9</v>
      </c>
      <c r="AN28" s="67">
        <v>3.6</v>
      </c>
      <c r="AO28" s="67">
        <v>18.5</v>
      </c>
      <c r="AP28" s="67"/>
      <c r="AQ28" s="67">
        <v>253.3</v>
      </c>
      <c r="AR28" s="67">
        <v>221.6</v>
      </c>
      <c r="AS28" s="67">
        <v>0.3</v>
      </c>
      <c r="AT28" s="67">
        <v>3.4</v>
      </c>
      <c r="AU28" s="67">
        <v>17.899999999999999</v>
      </c>
      <c r="AV28" s="67">
        <v>15.6</v>
      </c>
      <c r="AW28" s="67">
        <v>5.4</v>
      </c>
      <c r="AX28" s="67">
        <v>9.9</v>
      </c>
      <c r="AY28" s="67">
        <v>141.30000000000001</v>
      </c>
      <c r="AZ28" s="67">
        <v>148.9</v>
      </c>
      <c r="BA28" s="67">
        <v>129.6</v>
      </c>
      <c r="BB28" s="67">
        <v>104.5</v>
      </c>
      <c r="BC28" s="67">
        <v>0.6</v>
      </c>
      <c r="BD28" s="67">
        <v>18.899999999999999</v>
      </c>
      <c r="BE28" s="67"/>
      <c r="BF28" s="67"/>
      <c r="BG28" s="67">
        <v>13.9</v>
      </c>
      <c r="BH28" s="67">
        <v>2.9</v>
      </c>
      <c r="BI28" s="67">
        <v>2.6</v>
      </c>
      <c r="BJ28" s="67">
        <v>2.4</v>
      </c>
      <c r="BK28" s="67">
        <v>2.4</v>
      </c>
      <c r="BL28" s="67">
        <v>17.899999999999999</v>
      </c>
      <c r="BM28" s="67">
        <v>0.6</v>
      </c>
      <c r="BN28" s="67">
        <v>20</v>
      </c>
      <c r="BO28" s="67">
        <v>7.6</v>
      </c>
      <c r="BP28" s="67">
        <v>19.8</v>
      </c>
      <c r="BQ28" s="67">
        <v>10.1</v>
      </c>
      <c r="BR28" s="68">
        <v>1992.8</v>
      </c>
    </row>
    <row r="29" spans="1:70" x14ac:dyDescent="0.3">
      <c r="A29" s="1"/>
      <c r="B29" s="54" t="s">
        <v>747</v>
      </c>
      <c r="C29" s="67">
        <v>14.9</v>
      </c>
      <c r="D29" s="67">
        <v>16.7</v>
      </c>
      <c r="E29" s="67">
        <v>6.3</v>
      </c>
      <c r="F29" s="67">
        <v>11.1</v>
      </c>
      <c r="G29" s="67">
        <v>7</v>
      </c>
      <c r="H29" s="67">
        <v>1.7</v>
      </c>
      <c r="I29" s="67"/>
      <c r="J29" s="67">
        <v>9.6</v>
      </c>
      <c r="K29" s="67">
        <v>1.1000000000000001</v>
      </c>
      <c r="L29" s="67">
        <v>13.6</v>
      </c>
      <c r="M29" s="67"/>
      <c r="N29" s="67">
        <v>16.2</v>
      </c>
      <c r="O29" s="67">
        <v>20.2</v>
      </c>
      <c r="P29" s="67">
        <v>6.4</v>
      </c>
      <c r="Q29" s="67">
        <v>3.6</v>
      </c>
      <c r="R29" s="67">
        <v>5</v>
      </c>
      <c r="S29" s="67">
        <v>20</v>
      </c>
      <c r="T29" s="67">
        <v>20.2</v>
      </c>
      <c r="U29" s="67">
        <v>17.2</v>
      </c>
      <c r="V29" s="67">
        <v>16.5</v>
      </c>
      <c r="W29" s="67">
        <v>10.9</v>
      </c>
      <c r="X29" s="67">
        <v>45.2</v>
      </c>
      <c r="Y29" s="67">
        <v>99.3</v>
      </c>
      <c r="Z29" s="67">
        <v>94.9</v>
      </c>
      <c r="AA29" s="67">
        <v>108.9</v>
      </c>
      <c r="AB29" s="67">
        <v>38.6</v>
      </c>
      <c r="AC29" s="67">
        <v>19.399999999999999</v>
      </c>
      <c r="AD29" s="67">
        <v>14.1</v>
      </c>
      <c r="AE29" s="67">
        <v>21</v>
      </c>
      <c r="AF29" s="67">
        <v>5</v>
      </c>
      <c r="AG29" s="67">
        <v>13</v>
      </c>
      <c r="AH29" s="67">
        <v>13.5</v>
      </c>
      <c r="AI29" s="67">
        <v>13.7</v>
      </c>
      <c r="AJ29" s="67">
        <v>6.9</v>
      </c>
      <c r="AK29" s="67">
        <v>80.599999999999994</v>
      </c>
      <c r="AL29" s="67">
        <v>8.6999999999999993</v>
      </c>
      <c r="AM29" s="67">
        <v>8.8000000000000007</v>
      </c>
      <c r="AN29" s="67">
        <v>3.6</v>
      </c>
      <c r="AO29" s="67">
        <v>18.5</v>
      </c>
      <c r="AP29" s="67"/>
      <c r="AQ29" s="67">
        <v>253.1</v>
      </c>
      <c r="AR29" s="67">
        <v>223</v>
      </c>
      <c r="AS29" s="67">
        <v>0.5</v>
      </c>
      <c r="AT29" s="67">
        <v>3.3</v>
      </c>
      <c r="AU29" s="67">
        <v>18.7</v>
      </c>
      <c r="AV29" s="67">
        <v>15.8</v>
      </c>
      <c r="AW29" s="67">
        <v>5.3</v>
      </c>
      <c r="AX29" s="67">
        <v>9.9</v>
      </c>
      <c r="AY29" s="67">
        <v>139.4</v>
      </c>
      <c r="AZ29" s="67">
        <v>149.1</v>
      </c>
      <c r="BA29" s="67">
        <v>128.9</v>
      </c>
      <c r="BB29" s="67">
        <v>104.5</v>
      </c>
      <c r="BC29" s="67">
        <v>0.6</v>
      </c>
      <c r="BD29" s="67">
        <v>19</v>
      </c>
      <c r="BE29" s="67"/>
      <c r="BF29" s="67"/>
      <c r="BG29" s="67">
        <v>15</v>
      </c>
      <c r="BH29" s="67">
        <v>2.9</v>
      </c>
      <c r="BI29" s="67">
        <v>2.6</v>
      </c>
      <c r="BJ29" s="67">
        <v>2.4</v>
      </c>
      <c r="BK29" s="67">
        <v>2.4</v>
      </c>
      <c r="BL29" s="67">
        <v>18.7</v>
      </c>
      <c r="BM29" s="67">
        <v>0.6</v>
      </c>
      <c r="BN29" s="67">
        <v>20</v>
      </c>
      <c r="BO29" s="67">
        <v>7.6</v>
      </c>
      <c r="BP29" s="67">
        <v>19.7</v>
      </c>
      <c r="BQ29" s="67">
        <v>9.9</v>
      </c>
      <c r="BR29" s="68">
        <v>2004.8</v>
      </c>
    </row>
    <row r="30" spans="1:70" x14ac:dyDescent="0.3">
      <c r="A30" s="1"/>
      <c r="B30" s="54" t="s">
        <v>748</v>
      </c>
      <c r="C30" s="67">
        <v>14.7</v>
      </c>
      <c r="D30" s="67">
        <v>16.7</v>
      </c>
      <c r="E30" s="67">
        <v>6.5</v>
      </c>
      <c r="F30" s="67">
        <v>11.1</v>
      </c>
      <c r="G30" s="67">
        <v>7</v>
      </c>
      <c r="H30" s="67">
        <v>1.7</v>
      </c>
      <c r="I30" s="67"/>
      <c r="J30" s="67">
        <v>9.4</v>
      </c>
      <c r="K30" s="67">
        <v>1.3</v>
      </c>
      <c r="L30" s="67">
        <v>13.6</v>
      </c>
      <c r="M30" s="67"/>
      <c r="N30" s="67">
        <v>16.100000000000001</v>
      </c>
      <c r="O30" s="67">
        <v>20.2</v>
      </c>
      <c r="P30" s="67">
        <v>6.4</v>
      </c>
      <c r="Q30" s="67">
        <v>3.5</v>
      </c>
      <c r="R30" s="67">
        <v>5</v>
      </c>
      <c r="S30" s="67">
        <v>20</v>
      </c>
      <c r="T30" s="67">
        <v>20.2</v>
      </c>
      <c r="U30" s="67">
        <v>17.100000000000001</v>
      </c>
      <c r="V30" s="67">
        <v>16.5</v>
      </c>
      <c r="W30" s="67">
        <v>14</v>
      </c>
      <c r="X30" s="67">
        <v>54.7</v>
      </c>
      <c r="Y30" s="67">
        <v>96.9</v>
      </c>
      <c r="Z30" s="67">
        <v>101</v>
      </c>
      <c r="AA30" s="67">
        <v>112.7</v>
      </c>
      <c r="AB30" s="67">
        <v>38.9</v>
      </c>
      <c r="AC30" s="67">
        <v>18.600000000000001</v>
      </c>
      <c r="AD30" s="67">
        <v>12.4</v>
      </c>
      <c r="AE30" s="67">
        <v>21</v>
      </c>
      <c r="AF30" s="67">
        <v>4.9000000000000004</v>
      </c>
      <c r="AG30" s="67">
        <v>13</v>
      </c>
      <c r="AH30" s="67">
        <v>13.5</v>
      </c>
      <c r="AI30" s="67">
        <v>13.7</v>
      </c>
      <c r="AJ30" s="67">
        <v>6.9</v>
      </c>
      <c r="AK30" s="67">
        <v>80.599999999999994</v>
      </c>
      <c r="AL30" s="67">
        <v>9.4</v>
      </c>
      <c r="AM30" s="67">
        <v>8.9</v>
      </c>
      <c r="AN30" s="67">
        <v>3.6</v>
      </c>
      <c r="AO30" s="67">
        <v>18.5</v>
      </c>
      <c r="AP30" s="67"/>
      <c r="AQ30" s="67">
        <v>253</v>
      </c>
      <c r="AR30" s="67">
        <v>223.8</v>
      </c>
      <c r="AS30" s="67">
        <v>0.3</v>
      </c>
      <c r="AT30" s="67">
        <v>3.4</v>
      </c>
      <c r="AU30" s="67">
        <v>19.2</v>
      </c>
      <c r="AV30" s="67">
        <v>16</v>
      </c>
      <c r="AW30" s="67">
        <v>5.2</v>
      </c>
      <c r="AX30" s="67">
        <v>10</v>
      </c>
      <c r="AY30" s="67">
        <v>143.9</v>
      </c>
      <c r="AZ30" s="67">
        <v>150.69999999999999</v>
      </c>
      <c r="BA30" s="67">
        <v>132.4</v>
      </c>
      <c r="BB30" s="67">
        <v>105.7</v>
      </c>
      <c r="BC30" s="67">
        <v>0.6</v>
      </c>
      <c r="BD30" s="67">
        <v>19.2</v>
      </c>
      <c r="BE30" s="67"/>
      <c r="BF30" s="67"/>
      <c r="BG30" s="67">
        <v>15.2</v>
      </c>
      <c r="BH30" s="67">
        <v>2.9</v>
      </c>
      <c r="BI30" s="67">
        <v>2.6</v>
      </c>
      <c r="BJ30" s="67">
        <v>2.4</v>
      </c>
      <c r="BK30" s="67">
        <v>2.4</v>
      </c>
      <c r="BL30" s="67">
        <v>19.100000000000001</v>
      </c>
      <c r="BM30" s="67">
        <v>0.5</v>
      </c>
      <c r="BN30" s="67">
        <v>20</v>
      </c>
      <c r="BO30" s="67">
        <v>7.6</v>
      </c>
      <c r="BP30" s="67">
        <v>19.7</v>
      </c>
      <c r="BQ30" s="67">
        <v>9.9</v>
      </c>
      <c r="BR30" s="68">
        <v>2035.9</v>
      </c>
    </row>
    <row r="31" spans="1:70" x14ac:dyDescent="0.3">
      <c r="A31" s="1"/>
      <c r="B31" s="56" t="s">
        <v>749</v>
      </c>
      <c r="C31" s="69">
        <v>14.4</v>
      </c>
      <c r="D31" s="69">
        <v>17.600000000000001</v>
      </c>
      <c r="E31" s="69">
        <v>6.5</v>
      </c>
      <c r="F31" s="69">
        <v>11.1</v>
      </c>
      <c r="G31" s="69">
        <v>7</v>
      </c>
      <c r="H31" s="69">
        <v>1.6</v>
      </c>
      <c r="I31" s="69"/>
      <c r="J31" s="69">
        <v>9.6</v>
      </c>
      <c r="K31" s="69">
        <v>0.9</v>
      </c>
      <c r="L31" s="69">
        <v>13.4</v>
      </c>
      <c r="M31" s="69"/>
      <c r="N31" s="69">
        <v>16.100000000000001</v>
      </c>
      <c r="O31" s="69">
        <v>20.2</v>
      </c>
      <c r="P31" s="69">
        <v>6.4</v>
      </c>
      <c r="Q31" s="69">
        <v>3.4</v>
      </c>
      <c r="R31" s="69">
        <v>4.9000000000000004</v>
      </c>
      <c r="S31" s="69">
        <v>20</v>
      </c>
      <c r="T31" s="69">
        <v>20.100000000000001</v>
      </c>
      <c r="U31" s="69">
        <v>17.600000000000001</v>
      </c>
      <c r="V31" s="69">
        <v>16.5</v>
      </c>
      <c r="W31" s="69">
        <v>15.3</v>
      </c>
      <c r="X31" s="69">
        <v>48.6</v>
      </c>
      <c r="Y31" s="69">
        <v>105.5</v>
      </c>
      <c r="Z31" s="69">
        <v>103.4</v>
      </c>
      <c r="AA31" s="69">
        <v>113.2</v>
      </c>
      <c r="AB31" s="69">
        <v>38.799999999999997</v>
      </c>
      <c r="AC31" s="69">
        <v>19.399999999999999</v>
      </c>
      <c r="AD31" s="69">
        <v>14.9</v>
      </c>
      <c r="AE31" s="69">
        <v>20.9</v>
      </c>
      <c r="AF31" s="69">
        <v>4.9000000000000004</v>
      </c>
      <c r="AG31" s="69">
        <v>13</v>
      </c>
      <c r="AH31" s="69">
        <v>13.5</v>
      </c>
      <c r="AI31" s="69">
        <v>13.7</v>
      </c>
      <c r="AJ31" s="69">
        <v>6.9</v>
      </c>
      <c r="AK31" s="69">
        <v>80.599999999999994</v>
      </c>
      <c r="AL31" s="69">
        <v>9.8000000000000007</v>
      </c>
      <c r="AM31" s="69">
        <v>10.8</v>
      </c>
      <c r="AN31" s="69">
        <v>3.6</v>
      </c>
      <c r="AO31" s="69">
        <v>18.5</v>
      </c>
      <c r="AP31" s="69"/>
      <c r="AQ31" s="69">
        <v>253</v>
      </c>
      <c r="AR31" s="69">
        <v>224.3</v>
      </c>
      <c r="AS31" s="69">
        <v>0.5</v>
      </c>
      <c r="AT31" s="69">
        <v>3.4</v>
      </c>
      <c r="AU31" s="69">
        <v>19.100000000000001</v>
      </c>
      <c r="AV31" s="69">
        <v>16</v>
      </c>
      <c r="AW31" s="69">
        <v>5.3</v>
      </c>
      <c r="AX31" s="69">
        <v>9.9</v>
      </c>
      <c r="AY31" s="69">
        <v>149.4</v>
      </c>
      <c r="AZ31" s="69">
        <v>151.69999999999999</v>
      </c>
      <c r="BA31" s="69">
        <v>132.5</v>
      </c>
      <c r="BB31" s="69">
        <v>106.3</v>
      </c>
      <c r="BC31" s="69">
        <v>0.6</v>
      </c>
      <c r="BD31" s="69">
        <v>19.3</v>
      </c>
      <c r="BE31" s="69"/>
      <c r="BF31" s="69"/>
      <c r="BG31" s="69">
        <v>14.7</v>
      </c>
      <c r="BH31" s="69">
        <v>2.9</v>
      </c>
      <c r="BI31" s="69">
        <v>2.6</v>
      </c>
      <c r="BJ31" s="69">
        <v>2.4</v>
      </c>
      <c r="BK31" s="69">
        <v>2.4</v>
      </c>
      <c r="BL31" s="69">
        <v>19.100000000000001</v>
      </c>
      <c r="BM31" s="69">
        <v>0.5</v>
      </c>
      <c r="BN31" s="69">
        <v>20</v>
      </c>
      <c r="BO31" s="69">
        <v>7.6</v>
      </c>
      <c r="BP31" s="69">
        <v>19.7</v>
      </c>
      <c r="BQ31" s="69">
        <v>9.4</v>
      </c>
      <c r="BR31" s="70">
        <v>2055.1999999999998</v>
      </c>
    </row>
    <row r="32" spans="1:70" x14ac:dyDescent="0.3">
      <c r="A32" s="1"/>
      <c r="B32" s="50" t="s">
        <v>750</v>
      </c>
      <c r="C32" s="65">
        <v>14.5</v>
      </c>
      <c r="D32" s="65">
        <v>19</v>
      </c>
      <c r="E32" s="65">
        <v>6.1</v>
      </c>
      <c r="F32" s="65">
        <v>11.1</v>
      </c>
      <c r="G32" s="65">
        <v>6.7</v>
      </c>
      <c r="H32" s="65">
        <v>1.6</v>
      </c>
      <c r="I32" s="65"/>
      <c r="J32" s="65">
        <v>9.1999999999999993</v>
      </c>
      <c r="K32" s="65">
        <v>0.5</v>
      </c>
      <c r="L32" s="65">
        <v>13</v>
      </c>
      <c r="M32" s="65"/>
      <c r="N32" s="65">
        <v>16</v>
      </c>
      <c r="O32" s="65">
        <v>20.3</v>
      </c>
      <c r="P32" s="65">
        <v>6.4</v>
      </c>
      <c r="Q32" s="65">
        <v>3.5</v>
      </c>
      <c r="R32" s="65">
        <v>5</v>
      </c>
      <c r="S32" s="65">
        <v>20</v>
      </c>
      <c r="T32" s="65">
        <v>20.100000000000001</v>
      </c>
      <c r="U32" s="65">
        <v>17.5</v>
      </c>
      <c r="V32" s="65">
        <v>17.5</v>
      </c>
      <c r="W32" s="65">
        <v>14.8</v>
      </c>
      <c r="X32" s="65">
        <v>49.7</v>
      </c>
      <c r="Y32" s="65">
        <v>98.3</v>
      </c>
      <c r="Z32" s="65">
        <v>102.3</v>
      </c>
      <c r="AA32" s="65">
        <v>110.1</v>
      </c>
      <c r="AB32" s="65">
        <v>38.9</v>
      </c>
      <c r="AC32" s="65">
        <v>19.3</v>
      </c>
      <c r="AD32" s="65">
        <v>11.9</v>
      </c>
      <c r="AE32" s="65">
        <v>20.9</v>
      </c>
      <c r="AF32" s="65">
        <v>5.2</v>
      </c>
      <c r="AG32" s="65">
        <v>13</v>
      </c>
      <c r="AH32" s="65">
        <v>13.5</v>
      </c>
      <c r="AI32" s="65">
        <v>13.7</v>
      </c>
      <c r="AJ32" s="65">
        <v>6.9</v>
      </c>
      <c r="AK32" s="65">
        <v>80.7</v>
      </c>
      <c r="AL32" s="65">
        <v>10.199999999999999</v>
      </c>
      <c r="AM32" s="65">
        <v>11.8</v>
      </c>
      <c r="AN32" s="65">
        <v>3.6</v>
      </c>
      <c r="AO32" s="65">
        <v>18.5</v>
      </c>
      <c r="AP32" s="65"/>
      <c r="AQ32" s="65">
        <v>252.9</v>
      </c>
      <c r="AR32" s="65">
        <v>223.9</v>
      </c>
      <c r="AS32" s="65">
        <v>0.2</v>
      </c>
      <c r="AT32" s="65">
        <v>3.4</v>
      </c>
      <c r="AU32" s="65">
        <v>18.8</v>
      </c>
      <c r="AV32" s="65">
        <v>16</v>
      </c>
      <c r="AW32" s="65">
        <v>5.3</v>
      </c>
      <c r="AX32" s="65">
        <v>9.9</v>
      </c>
      <c r="AY32" s="65">
        <v>149.69999999999999</v>
      </c>
      <c r="AZ32" s="65">
        <v>152.4</v>
      </c>
      <c r="BA32" s="65">
        <v>132.5</v>
      </c>
      <c r="BB32" s="65">
        <v>106.4</v>
      </c>
      <c r="BC32" s="65">
        <v>0.6</v>
      </c>
      <c r="BD32" s="65">
        <v>19.2</v>
      </c>
      <c r="BE32" s="65"/>
      <c r="BF32" s="65"/>
      <c r="BG32" s="65">
        <v>14.5</v>
      </c>
      <c r="BH32" s="65">
        <v>2.9</v>
      </c>
      <c r="BI32" s="65">
        <v>2.6</v>
      </c>
      <c r="BJ32" s="65">
        <v>2.4</v>
      </c>
      <c r="BK32" s="65">
        <v>2.4</v>
      </c>
      <c r="BL32" s="65">
        <v>18.8</v>
      </c>
      <c r="BM32" s="65">
        <v>0.5</v>
      </c>
      <c r="BN32" s="65">
        <v>20</v>
      </c>
      <c r="BO32" s="65">
        <v>7.6</v>
      </c>
      <c r="BP32" s="65">
        <v>19.7</v>
      </c>
      <c r="BQ32" s="65">
        <v>8.8000000000000007</v>
      </c>
      <c r="BR32" s="66">
        <v>2042.7</v>
      </c>
    </row>
    <row r="33" spans="1:70" x14ac:dyDescent="0.3">
      <c r="A33" s="1"/>
      <c r="B33" s="54" t="s">
        <v>751</v>
      </c>
      <c r="C33" s="67">
        <v>14.5</v>
      </c>
      <c r="D33" s="67">
        <v>19</v>
      </c>
      <c r="E33" s="67">
        <v>6.3</v>
      </c>
      <c r="F33" s="67">
        <v>11.1</v>
      </c>
      <c r="G33" s="67">
        <v>6.9</v>
      </c>
      <c r="H33" s="67">
        <v>1.6</v>
      </c>
      <c r="I33" s="67"/>
      <c r="J33" s="67">
        <v>9.4</v>
      </c>
      <c r="K33" s="67">
        <v>0.6</v>
      </c>
      <c r="L33" s="67">
        <v>12.6</v>
      </c>
      <c r="M33" s="67"/>
      <c r="N33" s="67">
        <v>15.8</v>
      </c>
      <c r="O33" s="67">
        <v>20.399999999999999</v>
      </c>
      <c r="P33" s="67">
        <v>6.4</v>
      </c>
      <c r="Q33" s="67">
        <v>3.5</v>
      </c>
      <c r="R33" s="67">
        <v>4.8</v>
      </c>
      <c r="S33" s="67">
        <v>20</v>
      </c>
      <c r="T33" s="67">
        <v>20.8</v>
      </c>
      <c r="U33" s="67">
        <v>18</v>
      </c>
      <c r="V33" s="67">
        <v>17.5</v>
      </c>
      <c r="W33" s="67">
        <v>12.3</v>
      </c>
      <c r="X33" s="67">
        <v>61.3</v>
      </c>
      <c r="Y33" s="67">
        <v>92.7</v>
      </c>
      <c r="Z33" s="67">
        <v>95.1</v>
      </c>
      <c r="AA33" s="67">
        <v>104.8</v>
      </c>
      <c r="AB33" s="67">
        <v>38.799999999999997</v>
      </c>
      <c r="AC33" s="67">
        <v>18.899999999999999</v>
      </c>
      <c r="AD33" s="67">
        <v>12.9</v>
      </c>
      <c r="AE33" s="67">
        <v>21</v>
      </c>
      <c r="AF33" s="67">
        <v>6</v>
      </c>
      <c r="AG33" s="67">
        <v>13</v>
      </c>
      <c r="AH33" s="67">
        <v>13.5</v>
      </c>
      <c r="AI33" s="67">
        <v>13.7</v>
      </c>
      <c r="AJ33" s="67">
        <v>6.9</v>
      </c>
      <c r="AK33" s="67">
        <v>80.7</v>
      </c>
      <c r="AL33" s="67">
        <v>13</v>
      </c>
      <c r="AM33" s="67">
        <v>13.3</v>
      </c>
      <c r="AN33" s="67">
        <v>3.7</v>
      </c>
      <c r="AO33" s="67">
        <v>18.5</v>
      </c>
      <c r="AP33" s="67"/>
      <c r="AQ33" s="67">
        <v>253.3</v>
      </c>
      <c r="AR33" s="67">
        <v>222.8</v>
      </c>
      <c r="AS33" s="67">
        <v>0.2</v>
      </c>
      <c r="AT33" s="67">
        <v>3.4</v>
      </c>
      <c r="AU33" s="67">
        <v>18.2</v>
      </c>
      <c r="AV33" s="67">
        <v>16</v>
      </c>
      <c r="AW33" s="67">
        <v>5.4</v>
      </c>
      <c r="AX33" s="67">
        <v>9.9</v>
      </c>
      <c r="AY33" s="67">
        <v>149.4</v>
      </c>
      <c r="AZ33" s="67">
        <v>152</v>
      </c>
      <c r="BA33" s="67">
        <v>132.69999999999999</v>
      </c>
      <c r="BB33" s="67">
        <v>106.2</v>
      </c>
      <c r="BC33" s="67">
        <v>0.6</v>
      </c>
      <c r="BD33" s="67">
        <v>19.100000000000001</v>
      </c>
      <c r="BE33" s="67"/>
      <c r="BF33" s="67"/>
      <c r="BG33" s="67">
        <v>14.5</v>
      </c>
      <c r="BH33" s="67">
        <v>2.9</v>
      </c>
      <c r="BI33" s="67">
        <v>2.6</v>
      </c>
      <c r="BJ33" s="67">
        <v>2.4</v>
      </c>
      <c r="BK33" s="67">
        <v>2.4</v>
      </c>
      <c r="BL33" s="67">
        <v>18.100000000000001</v>
      </c>
      <c r="BM33" s="67">
        <v>0.5</v>
      </c>
      <c r="BN33" s="67">
        <v>20</v>
      </c>
      <c r="BO33" s="67">
        <v>7.6</v>
      </c>
      <c r="BP33" s="67">
        <v>19.7</v>
      </c>
      <c r="BQ33" s="67">
        <v>9.4</v>
      </c>
      <c r="BR33" s="68">
        <v>2038.6</v>
      </c>
    </row>
    <row r="34" spans="1:70" x14ac:dyDescent="0.3">
      <c r="A34" s="1"/>
      <c r="B34" s="54" t="s">
        <v>752</v>
      </c>
      <c r="C34" s="67">
        <v>15.5</v>
      </c>
      <c r="D34" s="67">
        <v>19</v>
      </c>
      <c r="E34" s="67">
        <v>5.8</v>
      </c>
      <c r="F34" s="67">
        <v>11.1</v>
      </c>
      <c r="G34" s="67">
        <v>7</v>
      </c>
      <c r="H34" s="67">
        <v>1.6</v>
      </c>
      <c r="I34" s="67"/>
      <c r="J34" s="67">
        <v>9.6</v>
      </c>
      <c r="K34" s="67">
        <v>1.3</v>
      </c>
      <c r="L34" s="67">
        <v>12.6</v>
      </c>
      <c r="M34" s="67"/>
      <c r="N34" s="67">
        <v>15.8</v>
      </c>
      <c r="O34" s="67">
        <v>20.2</v>
      </c>
      <c r="P34" s="67">
        <v>6.4</v>
      </c>
      <c r="Q34" s="67">
        <v>3.5</v>
      </c>
      <c r="R34" s="67">
        <v>4.8</v>
      </c>
      <c r="S34" s="67">
        <v>20</v>
      </c>
      <c r="T34" s="67">
        <v>20.100000000000001</v>
      </c>
      <c r="U34" s="67">
        <v>18.100000000000001</v>
      </c>
      <c r="V34" s="67">
        <v>17.5</v>
      </c>
      <c r="W34" s="67">
        <v>10.6</v>
      </c>
      <c r="X34" s="67">
        <v>63.7</v>
      </c>
      <c r="Y34" s="67">
        <v>94.3</v>
      </c>
      <c r="Z34" s="67">
        <v>91.2</v>
      </c>
      <c r="AA34" s="67">
        <v>103.4</v>
      </c>
      <c r="AB34" s="67">
        <v>38.700000000000003</v>
      </c>
      <c r="AC34" s="67">
        <v>17.8</v>
      </c>
      <c r="AD34" s="67">
        <v>11.8</v>
      </c>
      <c r="AE34" s="67">
        <v>21</v>
      </c>
      <c r="AF34" s="67">
        <v>7.4</v>
      </c>
      <c r="AG34" s="67">
        <v>13</v>
      </c>
      <c r="AH34" s="67">
        <v>13.5</v>
      </c>
      <c r="AI34" s="67">
        <v>13.7</v>
      </c>
      <c r="AJ34" s="67">
        <v>6.9</v>
      </c>
      <c r="AK34" s="67">
        <v>80.7</v>
      </c>
      <c r="AL34" s="67">
        <v>12.6</v>
      </c>
      <c r="AM34" s="67">
        <v>11.9</v>
      </c>
      <c r="AN34" s="67">
        <v>3.7</v>
      </c>
      <c r="AO34" s="67">
        <v>18.5</v>
      </c>
      <c r="AP34" s="67"/>
      <c r="AQ34" s="67">
        <v>253.1</v>
      </c>
      <c r="AR34" s="67">
        <v>221.5</v>
      </c>
      <c r="AS34" s="67">
        <v>0.1</v>
      </c>
      <c r="AT34" s="67">
        <v>3.4</v>
      </c>
      <c r="AU34" s="67">
        <v>17.2</v>
      </c>
      <c r="AV34" s="67">
        <v>16</v>
      </c>
      <c r="AW34" s="67">
        <v>5.4</v>
      </c>
      <c r="AX34" s="67">
        <v>9.9</v>
      </c>
      <c r="AY34" s="67">
        <v>144.6</v>
      </c>
      <c r="AZ34" s="67">
        <v>152</v>
      </c>
      <c r="BA34" s="67">
        <v>132.19999999999999</v>
      </c>
      <c r="BB34" s="67">
        <v>106</v>
      </c>
      <c r="BC34" s="67">
        <v>0.6</v>
      </c>
      <c r="BD34" s="67">
        <v>19.100000000000001</v>
      </c>
      <c r="BE34" s="67"/>
      <c r="BF34" s="67"/>
      <c r="BG34" s="67">
        <v>14.7</v>
      </c>
      <c r="BH34" s="67">
        <v>2.9</v>
      </c>
      <c r="BI34" s="67">
        <v>2.6</v>
      </c>
      <c r="BJ34" s="67">
        <v>2.4</v>
      </c>
      <c r="BK34" s="67">
        <v>2.4</v>
      </c>
      <c r="BL34" s="67">
        <v>17.2</v>
      </c>
      <c r="BM34" s="67">
        <v>0.5</v>
      </c>
      <c r="BN34" s="67">
        <v>20</v>
      </c>
      <c r="BO34" s="67">
        <v>7.6</v>
      </c>
      <c r="BP34" s="67">
        <v>19.600000000000001</v>
      </c>
      <c r="BQ34" s="67">
        <v>8.6999999999999993</v>
      </c>
      <c r="BR34" s="68">
        <v>2024</v>
      </c>
    </row>
    <row r="35" spans="1:70" x14ac:dyDescent="0.3">
      <c r="A35" s="1"/>
      <c r="B35" s="54" t="s">
        <v>753</v>
      </c>
      <c r="C35" s="67">
        <v>15.2</v>
      </c>
      <c r="D35" s="67">
        <v>19</v>
      </c>
      <c r="E35" s="67">
        <v>7.9</v>
      </c>
      <c r="F35" s="67">
        <v>10</v>
      </c>
      <c r="G35" s="67">
        <v>11.2</v>
      </c>
      <c r="H35" s="67">
        <v>1.6</v>
      </c>
      <c r="I35" s="67"/>
      <c r="J35" s="67">
        <v>9.6</v>
      </c>
      <c r="K35" s="67">
        <v>1.2</v>
      </c>
      <c r="L35" s="67">
        <v>12.3</v>
      </c>
      <c r="M35" s="67"/>
      <c r="N35" s="67">
        <v>16</v>
      </c>
      <c r="O35" s="67">
        <v>20.399999999999999</v>
      </c>
      <c r="P35" s="67">
        <v>6.4</v>
      </c>
      <c r="Q35" s="67">
        <v>3.4</v>
      </c>
      <c r="R35" s="67">
        <v>4.8</v>
      </c>
      <c r="S35" s="67">
        <v>20</v>
      </c>
      <c r="T35" s="67">
        <v>20.7</v>
      </c>
      <c r="U35" s="67">
        <v>17.899999999999999</v>
      </c>
      <c r="V35" s="67">
        <v>17.5</v>
      </c>
      <c r="W35" s="67">
        <v>11.3</v>
      </c>
      <c r="X35" s="67">
        <v>62.7</v>
      </c>
      <c r="Y35" s="67">
        <v>100.8</v>
      </c>
      <c r="Z35" s="67">
        <v>91.7</v>
      </c>
      <c r="AA35" s="67">
        <v>97.2</v>
      </c>
      <c r="AB35" s="67">
        <v>38.700000000000003</v>
      </c>
      <c r="AC35" s="67">
        <v>16.8</v>
      </c>
      <c r="AD35" s="67">
        <v>10.8</v>
      </c>
      <c r="AE35" s="67">
        <v>21</v>
      </c>
      <c r="AF35" s="67">
        <v>7.8</v>
      </c>
      <c r="AG35" s="67">
        <v>12.5</v>
      </c>
      <c r="AH35" s="67">
        <v>13</v>
      </c>
      <c r="AI35" s="67">
        <v>13.2</v>
      </c>
      <c r="AJ35" s="67">
        <v>6.9</v>
      </c>
      <c r="AK35" s="67">
        <v>80.599999999999994</v>
      </c>
      <c r="AL35" s="67">
        <v>8.8000000000000007</v>
      </c>
      <c r="AM35" s="67">
        <v>9.6</v>
      </c>
      <c r="AN35" s="67">
        <v>3.7</v>
      </c>
      <c r="AO35" s="67">
        <v>18.5</v>
      </c>
      <c r="AP35" s="67"/>
      <c r="AQ35" s="67">
        <v>253</v>
      </c>
      <c r="AR35" s="67">
        <v>219.1</v>
      </c>
      <c r="AS35" s="67">
        <v>0.2</v>
      </c>
      <c r="AT35" s="67">
        <v>3.4</v>
      </c>
      <c r="AU35" s="67">
        <v>15.9</v>
      </c>
      <c r="AV35" s="67">
        <v>15.8</v>
      </c>
      <c r="AW35" s="67">
        <v>5.4</v>
      </c>
      <c r="AX35" s="67">
        <v>9.9</v>
      </c>
      <c r="AY35" s="67">
        <v>131.5</v>
      </c>
      <c r="AZ35" s="67">
        <v>152.1</v>
      </c>
      <c r="BA35" s="67">
        <v>128</v>
      </c>
      <c r="BB35" s="67">
        <v>105.6</v>
      </c>
      <c r="BC35" s="67">
        <v>0.6</v>
      </c>
      <c r="BD35" s="67">
        <v>19.100000000000001</v>
      </c>
      <c r="BE35" s="67"/>
      <c r="BF35" s="67"/>
      <c r="BG35" s="67">
        <v>14.5</v>
      </c>
      <c r="BH35" s="67">
        <v>2.9</v>
      </c>
      <c r="BI35" s="67">
        <v>2.6</v>
      </c>
      <c r="BJ35" s="67">
        <v>2.4</v>
      </c>
      <c r="BK35" s="67">
        <v>2.4</v>
      </c>
      <c r="BL35" s="67">
        <v>15.8</v>
      </c>
      <c r="BM35" s="67">
        <v>0.5</v>
      </c>
      <c r="BN35" s="67">
        <v>20</v>
      </c>
      <c r="BO35" s="67">
        <v>7.6</v>
      </c>
      <c r="BP35" s="67">
        <v>19.600000000000001</v>
      </c>
      <c r="BQ35" s="67">
        <v>9.1</v>
      </c>
      <c r="BR35" s="68">
        <v>1997.7</v>
      </c>
    </row>
    <row r="36" spans="1:70" x14ac:dyDescent="0.3">
      <c r="A36" s="1"/>
      <c r="B36" s="54" t="s">
        <v>754</v>
      </c>
      <c r="C36" s="67">
        <v>15</v>
      </c>
      <c r="D36" s="67">
        <v>19</v>
      </c>
      <c r="E36" s="67">
        <v>8.3000000000000007</v>
      </c>
      <c r="F36" s="67">
        <v>11.1</v>
      </c>
      <c r="G36" s="67">
        <v>20.100000000000001</v>
      </c>
      <c r="H36" s="67">
        <v>1.6</v>
      </c>
      <c r="I36" s="67"/>
      <c r="J36" s="67">
        <v>9.6</v>
      </c>
      <c r="K36" s="67">
        <v>1</v>
      </c>
      <c r="L36" s="67">
        <v>12.1</v>
      </c>
      <c r="M36" s="67"/>
      <c r="N36" s="67">
        <v>16.5</v>
      </c>
      <c r="O36" s="67">
        <v>20.3</v>
      </c>
      <c r="P36" s="67">
        <v>6.3</v>
      </c>
      <c r="Q36" s="67">
        <v>3.4</v>
      </c>
      <c r="R36" s="67">
        <v>4.8</v>
      </c>
      <c r="S36" s="67">
        <v>20</v>
      </c>
      <c r="T36" s="67">
        <v>20.100000000000001</v>
      </c>
      <c r="U36" s="67">
        <v>18</v>
      </c>
      <c r="V36" s="67">
        <v>16.5</v>
      </c>
      <c r="W36" s="67">
        <v>11</v>
      </c>
      <c r="X36" s="67">
        <v>64.900000000000006</v>
      </c>
      <c r="Y36" s="67">
        <v>104.2</v>
      </c>
      <c r="Z36" s="67">
        <v>92.7</v>
      </c>
      <c r="AA36" s="67">
        <v>98</v>
      </c>
      <c r="AB36" s="67">
        <v>38.9</v>
      </c>
      <c r="AC36" s="67">
        <v>18.5</v>
      </c>
      <c r="AD36" s="67">
        <v>11.9</v>
      </c>
      <c r="AE36" s="67">
        <v>21</v>
      </c>
      <c r="AF36" s="67">
        <v>8</v>
      </c>
      <c r="AG36" s="67">
        <v>12.5</v>
      </c>
      <c r="AH36" s="67">
        <v>13</v>
      </c>
      <c r="AI36" s="67">
        <v>13.2</v>
      </c>
      <c r="AJ36" s="67">
        <v>6.9</v>
      </c>
      <c r="AK36" s="67">
        <v>80.7</v>
      </c>
      <c r="AL36" s="67">
        <v>6.2</v>
      </c>
      <c r="AM36" s="67">
        <v>6</v>
      </c>
      <c r="AN36" s="67">
        <v>3.7</v>
      </c>
      <c r="AO36" s="67">
        <v>18.5</v>
      </c>
      <c r="AP36" s="67"/>
      <c r="AQ36" s="67">
        <v>253.1</v>
      </c>
      <c r="AR36" s="67">
        <v>215.5</v>
      </c>
      <c r="AS36" s="67">
        <v>0.1</v>
      </c>
      <c r="AT36" s="67">
        <v>3.4</v>
      </c>
      <c r="AU36" s="67">
        <v>14.2</v>
      </c>
      <c r="AV36" s="67">
        <v>15.8</v>
      </c>
      <c r="AW36" s="67">
        <v>5.3</v>
      </c>
      <c r="AX36" s="67">
        <v>10</v>
      </c>
      <c r="AY36" s="67">
        <v>134.30000000000001</v>
      </c>
      <c r="AZ36" s="67">
        <v>151.80000000000001</v>
      </c>
      <c r="BA36" s="67">
        <v>128.6</v>
      </c>
      <c r="BB36" s="67">
        <v>110.6</v>
      </c>
      <c r="BC36" s="67">
        <v>0.6</v>
      </c>
      <c r="BD36" s="67">
        <v>19</v>
      </c>
      <c r="BE36" s="67"/>
      <c r="BF36" s="67"/>
      <c r="BG36" s="67">
        <v>14.2</v>
      </c>
      <c r="BH36" s="67">
        <v>2.9</v>
      </c>
      <c r="BI36" s="67">
        <v>2.6</v>
      </c>
      <c r="BJ36" s="67">
        <v>2.4</v>
      </c>
      <c r="BK36" s="67">
        <v>2.4</v>
      </c>
      <c r="BL36" s="67">
        <v>14.2</v>
      </c>
      <c r="BM36" s="67">
        <v>0.5</v>
      </c>
      <c r="BN36" s="67">
        <v>20</v>
      </c>
      <c r="BO36" s="67">
        <v>7.6</v>
      </c>
      <c r="BP36" s="67">
        <v>19.399999999999999</v>
      </c>
      <c r="BQ36" s="67">
        <v>8.1</v>
      </c>
      <c r="BR36" s="68">
        <v>2010.1</v>
      </c>
    </row>
    <row r="37" spans="1:70" x14ac:dyDescent="0.3">
      <c r="A37" s="1"/>
      <c r="B37" s="54" t="s">
        <v>755</v>
      </c>
      <c r="C37" s="67">
        <v>15</v>
      </c>
      <c r="D37" s="67">
        <v>19</v>
      </c>
      <c r="E37" s="67">
        <v>6.8</v>
      </c>
      <c r="F37" s="67"/>
      <c r="G37" s="67">
        <v>20.100000000000001</v>
      </c>
      <c r="H37" s="67">
        <v>1.6</v>
      </c>
      <c r="I37" s="67"/>
      <c r="J37" s="67">
        <v>9.1999999999999993</v>
      </c>
      <c r="K37" s="67">
        <v>0.9</v>
      </c>
      <c r="L37" s="67">
        <v>12</v>
      </c>
      <c r="M37" s="67"/>
      <c r="N37" s="67">
        <v>17.5</v>
      </c>
      <c r="O37" s="67">
        <v>20.399999999999999</v>
      </c>
      <c r="P37" s="67">
        <v>6.1</v>
      </c>
      <c r="Q37" s="67">
        <v>3.4</v>
      </c>
      <c r="R37" s="67">
        <v>4.9000000000000004</v>
      </c>
      <c r="S37" s="67">
        <v>20</v>
      </c>
      <c r="T37" s="67">
        <v>20.2</v>
      </c>
      <c r="U37" s="67">
        <v>18.100000000000001</v>
      </c>
      <c r="V37" s="67">
        <v>15</v>
      </c>
      <c r="W37" s="67">
        <v>9.6999999999999993</v>
      </c>
      <c r="X37" s="67">
        <v>67.400000000000006</v>
      </c>
      <c r="Y37" s="67">
        <v>107</v>
      </c>
      <c r="Z37" s="67">
        <v>89</v>
      </c>
      <c r="AA37" s="67">
        <v>91.8</v>
      </c>
      <c r="AB37" s="67">
        <v>38.299999999999997</v>
      </c>
      <c r="AC37" s="67">
        <v>17.100000000000001</v>
      </c>
      <c r="AD37" s="67">
        <v>11.8</v>
      </c>
      <c r="AE37" s="67">
        <v>21</v>
      </c>
      <c r="AF37" s="67">
        <v>8.4</v>
      </c>
      <c r="AG37" s="67">
        <v>12</v>
      </c>
      <c r="AH37" s="67">
        <v>13</v>
      </c>
      <c r="AI37" s="67">
        <v>13.2</v>
      </c>
      <c r="AJ37" s="67">
        <v>6.9</v>
      </c>
      <c r="AK37" s="67">
        <v>80.8</v>
      </c>
      <c r="AL37" s="67">
        <v>1.8</v>
      </c>
      <c r="AM37" s="67">
        <v>1.4</v>
      </c>
      <c r="AN37" s="67">
        <v>3.7</v>
      </c>
      <c r="AO37" s="67">
        <v>18.5</v>
      </c>
      <c r="AP37" s="67"/>
      <c r="AQ37" s="67">
        <v>253.2</v>
      </c>
      <c r="AR37" s="67">
        <v>210.3</v>
      </c>
      <c r="AS37" s="67">
        <v>0.1</v>
      </c>
      <c r="AT37" s="67">
        <v>3.4</v>
      </c>
      <c r="AU37" s="67">
        <v>12.3</v>
      </c>
      <c r="AV37" s="67">
        <v>15.4</v>
      </c>
      <c r="AW37" s="67">
        <v>5.2</v>
      </c>
      <c r="AX37" s="67">
        <v>9.9</v>
      </c>
      <c r="AY37" s="67">
        <v>136.69999999999999</v>
      </c>
      <c r="AZ37" s="67">
        <v>148.5</v>
      </c>
      <c r="BA37" s="67">
        <v>126.1</v>
      </c>
      <c r="BB37" s="67">
        <v>108.4</v>
      </c>
      <c r="BC37" s="67">
        <v>0.6</v>
      </c>
      <c r="BD37" s="67">
        <v>18.3</v>
      </c>
      <c r="BE37" s="67"/>
      <c r="BF37" s="67"/>
      <c r="BG37" s="67">
        <v>14.1</v>
      </c>
      <c r="BH37" s="67">
        <v>2.9</v>
      </c>
      <c r="BI37" s="67">
        <v>2.6</v>
      </c>
      <c r="BJ37" s="67">
        <v>2.4</v>
      </c>
      <c r="BK37" s="67">
        <v>2.4</v>
      </c>
      <c r="BL37" s="67">
        <v>12.2</v>
      </c>
      <c r="BM37" s="67">
        <v>0.6</v>
      </c>
      <c r="BN37" s="67">
        <v>20</v>
      </c>
      <c r="BO37" s="67">
        <v>7.6</v>
      </c>
      <c r="BP37" s="67">
        <v>19.3</v>
      </c>
      <c r="BQ37" s="67">
        <v>8.1</v>
      </c>
      <c r="BR37" s="68">
        <v>1963.6</v>
      </c>
    </row>
    <row r="38" spans="1:70" x14ac:dyDescent="0.3">
      <c r="A38" s="1"/>
      <c r="B38" s="54" t="s">
        <v>756</v>
      </c>
      <c r="C38" s="67">
        <v>15</v>
      </c>
      <c r="D38" s="67">
        <v>19</v>
      </c>
      <c r="E38" s="67">
        <v>6.6</v>
      </c>
      <c r="F38" s="67">
        <v>6.4</v>
      </c>
      <c r="G38" s="67">
        <v>20.100000000000001</v>
      </c>
      <c r="H38" s="67">
        <v>1.6</v>
      </c>
      <c r="I38" s="67"/>
      <c r="J38" s="67">
        <v>9.5</v>
      </c>
      <c r="K38" s="67">
        <v>0.7</v>
      </c>
      <c r="L38" s="67">
        <v>12.1</v>
      </c>
      <c r="M38" s="67"/>
      <c r="N38" s="67">
        <v>17.600000000000001</v>
      </c>
      <c r="O38" s="67">
        <v>20.3</v>
      </c>
      <c r="P38" s="67">
        <v>6.1</v>
      </c>
      <c r="Q38" s="67">
        <v>3.4</v>
      </c>
      <c r="R38" s="67">
        <v>4.9000000000000004</v>
      </c>
      <c r="S38" s="67">
        <v>20</v>
      </c>
      <c r="T38" s="67">
        <v>20.399999999999999</v>
      </c>
      <c r="U38" s="67">
        <v>18.3</v>
      </c>
      <c r="V38" s="67">
        <v>15</v>
      </c>
      <c r="W38" s="67">
        <v>9</v>
      </c>
      <c r="X38" s="67">
        <v>70.7</v>
      </c>
      <c r="Y38" s="67">
        <v>107.7</v>
      </c>
      <c r="Z38" s="67">
        <v>75.8</v>
      </c>
      <c r="AA38" s="67">
        <v>86.7</v>
      </c>
      <c r="AB38" s="67">
        <v>36.6</v>
      </c>
      <c r="AC38" s="67">
        <v>12.8</v>
      </c>
      <c r="AD38" s="67">
        <v>10.4</v>
      </c>
      <c r="AE38" s="67">
        <v>21</v>
      </c>
      <c r="AF38" s="67">
        <v>8.3000000000000007</v>
      </c>
      <c r="AG38" s="67">
        <v>12</v>
      </c>
      <c r="AH38" s="67">
        <v>12</v>
      </c>
      <c r="AI38" s="67">
        <v>13.2</v>
      </c>
      <c r="AJ38" s="67">
        <v>6.9</v>
      </c>
      <c r="AK38" s="67">
        <v>80.599999999999994</v>
      </c>
      <c r="AL38" s="67"/>
      <c r="AM38" s="67"/>
      <c r="AN38" s="67">
        <v>3.7</v>
      </c>
      <c r="AO38" s="67">
        <v>18.5</v>
      </c>
      <c r="AP38" s="67"/>
      <c r="AQ38" s="67">
        <v>253</v>
      </c>
      <c r="AR38" s="67">
        <v>202.1</v>
      </c>
      <c r="AS38" s="67">
        <v>0.1</v>
      </c>
      <c r="AT38" s="67">
        <v>3.4</v>
      </c>
      <c r="AU38" s="67">
        <v>10.1</v>
      </c>
      <c r="AV38" s="67">
        <v>14.8</v>
      </c>
      <c r="AW38" s="67">
        <v>5.4</v>
      </c>
      <c r="AX38" s="67">
        <v>9.9</v>
      </c>
      <c r="AY38" s="67">
        <v>142.19999999999999</v>
      </c>
      <c r="AZ38" s="67">
        <v>143.5</v>
      </c>
      <c r="BA38" s="67">
        <v>129.4</v>
      </c>
      <c r="BB38" s="67">
        <v>104.2</v>
      </c>
      <c r="BC38" s="67">
        <v>0.6</v>
      </c>
      <c r="BD38" s="67">
        <v>17.600000000000001</v>
      </c>
      <c r="BE38" s="67"/>
      <c r="BF38" s="67"/>
      <c r="BG38" s="67">
        <v>14.1</v>
      </c>
      <c r="BH38" s="67">
        <v>2.9</v>
      </c>
      <c r="BI38" s="67">
        <v>2.6</v>
      </c>
      <c r="BJ38" s="67">
        <v>2.4</v>
      </c>
      <c r="BK38" s="67">
        <v>2.4</v>
      </c>
      <c r="BL38" s="67">
        <v>10</v>
      </c>
      <c r="BM38" s="67">
        <v>0.6</v>
      </c>
      <c r="BN38" s="67">
        <v>20</v>
      </c>
      <c r="BO38" s="67">
        <v>7.6</v>
      </c>
      <c r="BP38" s="67"/>
      <c r="BQ38" s="67">
        <v>7.5</v>
      </c>
      <c r="BR38" s="68">
        <v>1909.3</v>
      </c>
    </row>
    <row r="39" spans="1:70" x14ac:dyDescent="0.3">
      <c r="A39" s="1"/>
      <c r="B39" s="56" t="s">
        <v>757</v>
      </c>
      <c r="C39" s="69">
        <v>15</v>
      </c>
      <c r="D39" s="69">
        <v>19</v>
      </c>
      <c r="E39" s="69">
        <v>6.6</v>
      </c>
      <c r="F39" s="69">
        <v>6.5</v>
      </c>
      <c r="G39" s="69">
        <v>20</v>
      </c>
      <c r="H39" s="69">
        <v>1.7</v>
      </c>
      <c r="I39" s="69"/>
      <c r="J39" s="69">
        <v>9.4</v>
      </c>
      <c r="K39" s="69">
        <v>0.6</v>
      </c>
      <c r="L39" s="69">
        <v>12.3</v>
      </c>
      <c r="M39" s="69"/>
      <c r="N39" s="69">
        <v>17.600000000000001</v>
      </c>
      <c r="O39" s="69">
        <v>20.3</v>
      </c>
      <c r="P39" s="69">
        <v>6</v>
      </c>
      <c r="Q39" s="69">
        <v>3.4</v>
      </c>
      <c r="R39" s="69">
        <v>5</v>
      </c>
      <c r="S39" s="69">
        <v>20</v>
      </c>
      <c r="T39" s="69">
        <v>20.5</v>
      </c>
      <c r="U39" s="69">
        <v>19.100000000000001</v>
      </c>
      <c r="V39" s="69">
        <v>15</v>
      </c>
      <c r="W39" s="69">
        <v>9.9</v>
      </c>
      <c r="X39" s="69">
        <v>75.8</v>
      </c>
      <c r="Y39" s="69">
        <v>106.4</v>
      </c>
      <c r="Z39" s="69">
        <v>65.900000000000006</v>
      </c>
      <c r="AA39" s="69">
        <v>81.099999999999994</v>
      </c>
      <c r="AB39" s="69">
        <v>33.200000000000003</v>
      </c>
      <c r="AC39" s="69">
        <v>12.2</v>
      </c>
      <c r="AD39" s="69">
        <v>9.8000000000000007</v>
      </c>
      <c r="AE39" s="69">
        <v>21</v>
      </c>
      <c r="AF39" s="69">
        <v>8.3000000000000007</v>
      </c>
      <c r="AG39" s="69">
        <v>11.5</v>
      </c>
      <c r="AH39" s="69">
        <v>12</v>
      </c>
      <c r="AI39" s="69">
        <v>12.5</v>
      </c>
      <c r="AJ39" s="69">
        <v>6.9</v>
      </c>
      <c r="AK39" s="69">
        <v>74.8</v>
      </c>
      <c r="AL39" s="69">
        <v>0.6</v>
      </c>
      <c r="AM39" s="69">
        <v>0.3</v>
      </c>
      <c r="AN39" s="69">
        <v>3.7</v>
      </c>
      <c r="AO39" s="69">
        <v>18.5</v>
      </c>
      <c r="AP39" s="69"/>
      <c r="AQ39" s="69">
        <v>237.7</v>
      </c>
      <c r="AR39" s="69">
        <v>190.5</v>
      </c>
      <c r="AS39" s="69">
        <v>0.1</v>
      </c>
      <c r="AT39" s="69">
        <v>3.4</v>
      </c>
      <c r="AU39" s="69">
        <v>7.5</v>
      </c>
      <c r="AV39" s="69">
        <v>13.6</v>
      </c>
      <c r="AW39" s="69">
        <v>5.5</v>
      </c>
      <c r="AX39" s="69">
        <v>9.9</v>
      </c>
      <c r="AY39" s="69">
        <v>149.5</v>
      </c>
      <c r="AZ39" s="69">
        <v>131.80000000000001</v>
      </c>
      <c r="BA39" s="69">
        <v>129.4</v>
      </c>
      <c r="BB39" s="69">
        <v>96.5</v>
      </c>
      <c r="BC39" s="69">
        <v>0.6</v>
      </c>
      <c r="BD39" s="69">
        <v>16.2</v>
      </c>
      <c r="BE39" s="69"/>
      <c r="BF39" s="69"/>
      <c r="BG39" s="69">
        <v>13.8</v>
      </c>
      <c r="BH39" s="69">
        <v>2.9</v>
      </c>
      <c r="BI39" s="69">
        <v>2.6</v>
      </c>
      <c r="BJ39" s="69">
        <v>2.4</v>
      </c>
      <c r="BK39" s="69">
        <v>2.4</v>
      </c>
      <c r="BL39" s="69">
        <v>7.5</v>
      </c>
      <c r="BM39" s="69">
        <v>0.6</v>
      </c>
      <c r="BN39" s="69">
        <v>20</v>
      </c>
      <c r="BO39" s="69">
        <v>7.5</v>
      </c>
      <c r="BP39" s="69"/>
      <c r="BQ39" s="69">
        <v>7.5</v>
      </c>
      <c r="BR39" s="70">
        <v>1841.8</v>
      </c>
    </row>
    <row r="40" spans="1:70" x14ac:dyDescent="0.3">
      <c r="A40" s="1"/>
      <c r="B40" s="50" t="s">
        <v>758</v>
      </c>
      <c r="C40" s="65">
        <v>14.5</v>
      </c>
      <c r="D40" s="65">
        <v>19</v>
      </c>
      <c r="E40" s="65">
        <v>8.6</v>
      </c>
      <c r="F40" s="65">
        <v>10.7</v>
      </c>
      <c r="G40" s="65">
        <v>20.100000000000001</v>
      </c>
      <c r="H40" s="65">
        <v>1.8</v>
      </c>
      <c r="I40" s="65"/>
      <c r="J40" s="65">
        <v>9.3000000000000007</v>
      </c>
      <c r="K40" s="65">
        <v>0.4</v>
      </c>
      <c r="L40" s="65">
        <v>13.3</v>
      </c>
      <c r="M40" s="65"/>
      <c r="N40" s="65">
        <v>17.600000000000001</v>
      </c>
      <c r="O40" s="65">
        <v>20.3</v>
      </c>
      <c r="P40" s="65">
        <v>5.9</v>
      </c>
      <c r="Q40" s="65">
        <v>3.4</v>
      </c>
      <c r="R40" s="65">
        <v>5</v>
      </c>
      <c r="S40" s="65">
        <v>20</v>
      </c>
      <c r="T40" s="65">
        <v>20.3</v>
      </c>
      <c r="U40" s="65">
        <v>18.7</v>
      </c>
      <c r="V40" s="65">
        <v>15</v>
      </c>
      <c r="W40" s="65">
        <v>10.7</v>
      </c>
      <c r="X40" s="65">
        <v>79.900000000000006</v>
      </c>
      <c r="Y40" s="65">
        <v>106.5</v>
      </c>
      <c r="Z40" s="65">
        <v>53.2</v>
      </c>
      <c r="AA40" s="65">
        <v>75.7</v>
      </c>
      <c r="AB40" s="65">
        <v>23</v>
      </c>
      <c r="AC40" s="65">
        <v>10.8</v>
      </c>
      <c r="AD40" s="65">
        <v>10.5</v>
      </c>
      <c r="AE40" s="65">
        <v>21</v>
      </c>
      <c r="AF40" s="65">
        <v>8.3000000000000007</v>
      </c>
      <c r="AG40" s="65">
        <v>12</v>
      </c>
      <c r="AH40" s="65">
        <v>12</v>
      </c>
      <c r="AI40" s="65">
        <v>12.5</v>
      </c>
      <c r="AJ40" s="65">
        <v>6.9</v>
      </c>
      <c r="AK40" s="65">
        <v>48.4</v>
      </c>
      <c r="AL40" s="65">
        <v>0.8</v>
      </c>
      <c r="AM40" s="65">
        <v>0.1</v>
      </c>
      <c r="AN40" s="65">
        <v>3.6</v>
      </c>
      <c r="AO40" s="65">
        <v>18.5</v>
      </c>
      <c r="AP40" s="65"/>
      <c r="AQ40" s="65">
        <v>181.7</v>
      </c>
      <c r="AR40" s="65">
        <v>142.5</v>
      </c>
      <c r="AS40" s="65">
        <v>0.1</v>
      </c>
      <c r="AT40" s="65">
        <v>3.4</v>
      </c>
      <c r="AU40" s="65">
        <v>4.8</v>
      </c>
      <c r="AV40" s="65">
        <v>10.199999999999999</v>
      </c>
      <c r="AW40" s="65">
        <v>5.3</v>
      </c>
      <c r="AX40" s="65">
        <v>9.9</v>
      </c>
      <c r="AY40" s="65">
        <v>145.4</v>
      </c>
      <c r="AZ40" s="65">
        <v>88.6</v>
      </c>
      <c r="BA40" s="65">
        <v>129.6</v>
      </c>
      <c r="BB40" s="65">
        <v>80</v>
      </c>
      <c r="BC40" s="65">
        <v>0.6</v>
      </c>
      <c r="BD40" s="65">
        <v>11.7</v>
      </c>
      <c r="BE40" s="65"/>
      <c r="BF40" s="65"/>
      <c r="BG40" s="65">
        <v>13.4</v>
      </c>
      <c r="BH40" s="65">
        <v>2.9</v>
      </c>
      <c r="BI40" s="65">
        <v>2.6</v>
      </c>
      <c r="BJ40" s="65">
        <v>2.4</v>
      </c>
      <c r="BK40" s="65">
        <v>2.4</v>
      </c>
      <c r="BL40" s="65">
        <v>4.8</v>
      </c>
      <c r="BM40" s="65">
        <v>0.6</v>
      </c>
      <c r="BN40" s="65">
        <v>20</v>
      </c>
      <c r="BO40" s="65">
        <v>7.4</v>
      </c>
      <c r="BP40" s="65"/>
      <c r="BQ40" s="65">
        <v>7.4</v>
      </c>
      <c r="BR40" s="66">
        <v>1616</v>
      </c>
    </row>
    <row r="41" spans="1:70" x14ac:dyDescent="0.3">
      <c r="A41" s="1"/>
      <c r="B41" s="54" t="s">
        <v>759</v>
      </c>
      <c r="C41" s="67">
        <v>15</v>
      </c>
      <c r="D41" s="67">
        <v>19</v>
      </c>
      <c r="E41" s="67">
        <v>8</v>
      </c>
      <c r="F41" s="67">
        <v>11</v>
      </c>
      <c r="G41" s="67">
        <v>20.100000000000001</v>
      </c>
      <c r="H41" s="67">
        <v>1.7</v>
      </c>
      <c r="I41" s="67"/>
      <c r="J41" s="67">
        <v>8.6999999999999993</v>
      </c>
      <c r="K41" s="67">
        <v>0.1</v>
      </c>
      <c r="L41" s="67">
        <v>13.4</v>
      </c>
      <c r="M41" s="67"/>
      <c r="N41" s="67">
        <v>17.7</v>
      </c>
      <c r="O41" s="67">
        <v>20.3</v>
      </c>
      <c r="P41" s="67">
        <v>6</v>
      </c>
      <c r="Q41" s="67">
        <v>3.4</v>
      </c>
      <c r="R41" s="67">
        <v>5</v>
      </c>
      <c r="S41" s="67">
        <v>19.8</v>
      </c>
      <c r="T41" s="67">
        <v>20.6</v>
      </c>
      <c r="U41" s="67">
        <v>18.399999999999999</v>
      </c>
      <c r="V41" s="67">
        <v>15</v>
      </c>
      <c r="W41" s="67">
        <v>13.8</v>
      </c>
      <c r="X41" s="67">
        <v>79.900000000000006</v>
      </c>
      <c r="Y41" s="67">
        <v>103</v>
      </c>
      <c r="Z41" s="67">
        <v>50.7</v>
      </c>
      <c r="AA41" s="67">
        <v>65.8</v>
      </c>
      <c r="AB41" s="67">
        <v>11.2</v>
      </c>
      <c r="AC41" s="67">
        <v>8.3000000000000007</v>
      </c>
      <c r="AD41" s="67">
        <v>6.7</v>
      </c>
      <c r="AE41" s="67">
        <v>21</v>
      </c>
      <c r="AF41" s="67">
        <v>8.1</v>
      </c>
      <c r="AG41" s="67">
        <v>12</v>
      </c>
      <c r="AH41" s="67">
        <v>12.5</v>
      </c>
      <c r="AI41" s="67">
        <v>13</v>
      </c>
      <c r="AJ41" s="67">
        <v>6.9</v>
      </c>
      <c r="AK41" s="67">
        <v>21</v>
      </c>
      <c r="AL41" s="67">
        <v>0.8</v>
      </c>
      <c r="AM41" s="67">
        <v>0.4</v>
      </c>
      <c r="AN41" s="67">
        <v>3.4</v>
      </c>
      <c r="AO41" s="67">
        <v>18.5</v>
      </c>
      <c r="AP41" s="67"/>
      <c r="AQ41" s="67">
        <v>87.5</v>
      </c>
      <c r="AR41" s="67">
        <v>66.900000000000006</v>
      </c>
      <c r="AS41" s="67">
        <v>0.1</v>
      </c>
      <c r="AT41" s="67">
        <v>3.4</v>
      </c>
      <c r="AU41" s="67">
        <v>2.2000000000000002</v>
      </c>
      <c r="AV41" s="67">
        <v>3.3</v>
      </c>
      <c r="AW41" s="67">
        <v>5.4</v>
      </c>
      <c r="AX41" s="67">
        <v>9.9</v>
      </c>
      <c r="AY41" s="67">
        <v>143.9</v>
      </c>
      <c r="AZ41" s="67">
        <v>41.2</v>
      </c>
      <c r="BA41" s="67">
        <v>129.19999999999999</v>
      </c>
      <c r="BB41" s="67">
        <v>40.299999999999997</v>
      </c>
      <c r="BC41" s="67">
        <v>0.6</v>
      </c>
      <c r="BD41" s="67">
        <v>3.6</v>
      </c>
      <c r="BE41" s="67"/>
      <c r="BF41" s="67"/>
      <c r="BG41" s="67">
        <v>13.7</v>
      </c>
      <c r="BH41" s="67">
        <v>2.9</v>
      </c>
      <c r="BI41" s="67">
        <v>2.6</v>
      </c>
      <c r="BJ41" s="67">
        <v>2.4</v>
      </c>
      <c r="BK41" s="67">
        <v>2.4</v>
      </c>
      <c r="BL41" s="67">
        <v>2.2999999999999998</v>
      </c>
      <c r="BM41" s="67">
        <v>1</v>
      </c>
      <c r="BN41" s="67">
        <v>20</v>
      </c>
      <c r="BO41" s="67">
        <v>7.4</v>
      </c>
      <c r="BP41" s="67"/>
      <c r="BQ41" s="67">
        <v>7.6</v>
      </c>
      <c r="BR41" s="68">
        <v>1280</v>
      </c>
    </row>
    <row r="42" spans="1:70" x14ac:dyDescent="0.3">
      <c r="A42" s="1"/>
      <c r="B42" s="54" t="s">
        <v>760</v>
      </c>
      <c r="C42" s="67">
        <v>15</v>
      </c>
      <c r="D42" s="67">
        <v>19</v>
      </c>
      <c r="E42" s="67">
        <v>7.6</v>
      </c>
      <c r="F42" s="67">
        <v>11</v>
      </c>
      <c r="G42" s="67">
        <v>20</v>
      </c>
      <c r="H42" s="67">
        <v>1.7</v>
      </c>
      <c r="I42" s="67"/>
      <c r="J42" s="67">
        <v>9.3000000000000007</v>
      </c>
      <c r="K42" s="67">
        <v>0.1</v>
      </c>
      <c r="L42" s="67">
        <v>13.4</v>
      </c>
      <c r="M42" s="67"/>
      <c r="N42" s="67">
        <v>17.7</v>
      </c>
      <c r="O42" s="67">
        <v>20.2</v>
      </c>
      <c r="P42" s="67">
        <v>6.1</v>
      </c>
      <c r="Q42" s="67">
        <v>3.3</v>
      </c>
      <c r="R42" s="67">
        <v>4.9000000000000004</v>
      </c>
      <c r="S42" s="67">
        <v>20</v>
      </c>
      <c r="T42" s="67">
        <v>20.3</v>
      </c>
      <c r="U42" s="67">
        <v>18.3</v>
      </c>
      <c r="V42" s="67">
        <v>15</v>
      </c>
      <c r="W42" s="67">
        <v>15.2</v>
      </c>
      <c r="X42" s="67">
        <v>79.599999999999994</v>
      </c>
      <c r="Y42" s="67">
        <v>96.8</v>
      </c>
      <c r="Z42" s="67">
        <v>52.2</v>
      </c>
      <c r="AA42" s="67">
        <v>58.9</v>
      </c>
      <c r="AB42" s="67">
        <v>1.4</v>
      </c>
      <c r="AC42" s="67">
        <v>9.6</v>
      </c>
      <c r="AD42" s="67">
        <v>6.8</v>
      </c>
      <c r="AE42" s="67">
        <v>21</v>
      </c>
      <c r="AF42" s="67">
        <v>8</v>
      </c>
      <c r="AG42" s="67">
        <v>12.5</v>
      </c>
      <c r="AH42" s="67">
        <v>13</v>
      </c>
      <c r="AI42" s="67">
        <v>13</v>
      </c>
      <c r="AJ42" s="67">
        <v>7.3</v>
      </c>
      <c r="AK42" s="67">
        <v>3.4</v>
      </c>
      <c r="AL42" s="67">
        <v>0.5</v>
      </c>
      <c r="AM42" s="67">
        <v>0.2</v>
      </c>
      <c r="AN42" s="67">
        <v>3.4</v>
      </c>
      <c r="AO42" s="67">
        <v>18.5</v>
      </c>
      <c r="AP42" s="67"/>
      <c r="AQ42" s="67">
        <v>15.3</v>
      </c>
      <c r="AR42" s="67">
        <v>6.3</v>
      </c>
      <c r="AS42" s="67"/>
      <c r="AT42" s="67">
        <v>3.4</v>
      </c>
      <c r="AU42" s="67">
        <v>0.4</v>
      </c>
      <c r="AV42" s="67">
        <v>0.1</v>
      </c>
      <c r="AW42" s="67">
        <v>5.2</v>
      </c>
      <c r="AX42" s="67">
        <v>9.9</v>
      </c>
      <c r="AY42" s="67">
        <v>156.69999999999999</v>
      </c>
      <c r="AZ42" s="67">
        <v>4.0999999999999996</v>
      </c>
      <c r="BA42" s="67">
        <v>132.30000000000001</v>
      </c>
      <c r="BB42" s="67">
        <v>6</v>
      </c>
      <c r="BC42" s="67">
        <v>0.6</v>
      </c>
      <c r="BD42" s="67"/>
      <c r="BE42" s="67">
        <v>18.100000000000001</v>
      </c>
      <c r="BF42" s="67">
        <v>47.6</v>
      </c>
      <c r="BG42" s="67">
        <v>13.4</v>
      </c>
      <c r="BH42" s="67">
        <v>2.9</v>
      </c>
      <c r="BI42" s="67">
        <v>2.6</v>
      </c>
      <c r="BJ42" s="67">
        <v>2.4</v>
      </c>
      <c r="BK42" s="67">
        <v>2.4</v>
      </c>
      <c r="BL42" s="67">
        <v>0.5</v>
      </c>
      <c r="BM42" s="67">
        <v>1.2</v>
      </c>
      <c r="BN42" s="67">
        <v>20</v>
      </c>
      <c r="BO42" s="67">
        <v>7.6</v>
      </c>
      <c r="BP42" s="67"/>
      <c r="BQ42" s="67">
        <v>7.5</v>
      </c>
      <c r="BR42" s="68">
        <v>1110.7</v>
      </c>
    </row>
    <row r="43" spans="1:70" x14ac:dyDescent="0.3">
      <c r="A43" s="1"/>
      <c r="B43" s="54" t="s">
        <v>761</v>
      </c>
      <c r="C43" s="67">
        <v>15.1</v>
      </c>
      <c r="D43" s="67">
        <v>19</v>
      </c>
      <c r="E43" s="67">
        <v>7.9</v>
      </c>
      <c r="F43" s="67">
        <v>11</v>
      </c>
      <c r="G43" s="67">
        <v>20</v>
      </c>
      <c r="H43" s="67">
        <v>1.8</v>
      </c>
      <c r="I43" s="67"/>
      <c r="J43" s="67">
        <v>9.3000000000000007</v>
      </c>
      <c r="K43" s="67"/>
      <c r="L43" s="67">
        <v>13.4</v>
      </c>
      <c r="M43" s="67"/>
      <c r="N43" s="67">
        <v>17.600000000000001</v>
      </c>
      <c r="O43" s="67">
        <v>20.2</v>
      </c>
      <c r="P43" s="67">
        <v>6</v>
      </c>
      <c r="Q43" s="67">
        <v>3.4</v>
      </c>
      <c r="R43" s="67">
        <v>4.9000000000000004</v>
      </c>
      <c r="S43" s="67">
        <v>19.899999999999999</v>
      </c>
      <c r="T43" s="67">
        <v>20.6</v>
      </c>
      <c r="U43" s="67">
        <v>18.5</v>
      </c>
      <c r="V43" s="67">
        <v>15</v>
      </c>
      <c r="W43" s="67">
        <v>12.8</v>
      </c>
      <c r="X43" s="67">
        <v>80</v>
      </c>
      <c r="Y43" s="67">
        <v>94.2</v>
      </c>
      <c r="Z43" s="67">
        <v>56.9</v>
      </c>
      <c r="AA43" s="67">
        <v>69.099999999999994</v>
      </c>
      <c r="AB43" s="67"/>
      <c r="AC43" s="67">
        <v>11.6</v>
      </c>
      <c r="AD43" s="67">
        <v>5.9</v>
      </c>
      <c r="AE43" s="67">
        <v>21</v>
      </c>
      <c r="AF43" s="67">
        <v>7.8</v>
      </c>
      <c r="AG43" s="67">
        <v>12.5</v>
      </c>
      <c r="AH43" s="67">
        <v>13</v>
      </c>
      <c r="AI43" s="67">
        <v>13.5</v>
      </c>
      <c r="AJ43" s="67">
        <v>7.4</v>
      </c>
      <c r="AK43" s="67"/>
      <c r="AL43" s="67">
        <v>0.4</v>
      </c>
      <c r="AM43" s="67"/>
      <c r="AN43" s="67">
        <v>3.4</v>
      </c>
      <c r="AO43" s="67">
        <v>18.5</v>
      </c>
      <c r="AP43" s="67"/>
      <c r="AQ43" s="67"/>
      <c r="AR43" s="67"/>
      <c r="AS43" s="67"/>
      <c r="AT43" s="67">
        <v>3.4</v>
      </c>
      <c r="AU43" s="67"/>
      <c r="AV43" s="67"/>
      <c r="AW43" s="67">
        <v>5.4</v>
      </c>
      <c r="AX43" s="67">
        <v>9.9</v>
      </c>
      <c r="AY43" s="67">
        <v>154.19999999999999</v>
      </c>
      <c r="AZ43" s="67"/>
      <c r="BA43" s="67">
        <v>131.6</v>
      </c>
      <c r="BB43" s="67"/>
      <c r="BC43" s="67">
        <v>0.6</v>
      </c>
      <c r="BD43" s="67"/>
      <c r="BE43" s="67">
        <v>23</v>
      </c>
      <c r="BF43" s="67">
        <v>54.8</v>
      </c>
      <c r="BG43" s="67">
        <v>13.5</v>
      </c>
      <c r="BH43" s="67">
        <v>2.9</v>
      </c>
      <c r="BI43" s="67">
        <v>2.6</v>
      </c>
      <c r="BJ43" s="67">
        <v>2.4</v>
      </c>
      <c r="BK43" s="67">
        <v>2.4</v>
      </c>
      <c r="BL43" s="67"/>
      <c r="BM43" s="67">
        <v>1.2</v>
      </c>
      <c r="BN43" s="67">
        <v>20</v>
      </c>
      <c r="BO43" s="67">
        <v>7.5</v>
      </c>
      <c r="BP43" s="67"/>
      <c r="BQ43" s="67">
        <v>9.1</v>
      </c>
      <c r="BR43" s="68">
        <v>1096.0999999999999</v>
      </c>
    </row>
    <row r="44" spans="1:70" x14ac:dyDescent="0.3">
      <c r="A44" s="1"/>
      <c r="B44" s="54" t="s">
        <v>762</v>
      </c>
      <c r="C44" s="67">
        <v>15.1</v>
      </c>
      <c r="D44" s="67">
        <v>19</v>
      </c>
      <c r="E44" s="67">
        <v>7.4</v>
      </c>
      <c r="F44" s="67">
        <v>10.7</v>
      </c>
      <c r="G44" s="67">
        <v>20</v>
      </c>
      <c r="H44" s="67">
        <v>1.8</v>
      </c>
      <c r="I44" s="67"/>
      <c r="J44" s="67">
        <v>9.4</v>
      </c>
      <c r="K44" s="67"/>
      <c r="L44" s="67">
        <v>13.3</v>
      </c>
      <c r="M44" s="67"/>
      <c r="N44" s="67">
        <v>18</v>
      </c>
      <c r="O44" s="67">
        <v>20.3</v>
      </c>
      <c r="P44" s="67">
        <v>6.1</v>
      </c>
      <c r="Q44" s="67">
        <v>3.4</v>
      </c>
      <c r="R44" s="67">
        <v>4.9000000000000004</v>
      </c>
      <c r="S44" s="67">
        <v>20</v>
      </c>
      <c r="T44" s="67">
        <v>20.2</v>
      </c>
      <c r="U44" s="67">
        <v>18.8</v>
      </c>
      <c r="V44" s="67">
        <v>15</v>
      </c>
      <c r="W44" s="67">
        <v>11.6</v>
      </c>
      <c r="X44" s="67">
        <v>74.7</v>
      </c>
      <c r="Y44" s="67">
        <v>85.3</v>
      </c>
      <c r="Z44" s="67">
        <v>60.3</v>
      </c>
      <c r="AA44" s="67">
        <v>71.7</v>
      </c>
      <c r="AB44" s="67"/>
      <c r="AC44" s="67">
        <v>7.3</v>
      </c>
      <c r="AD44" s="67">
        <v>6.1</v>
      </c>
      <c r="AE44" s="67">
        <v>21</v>
      </c>
      <c r="AF44" s="67">
        <v>7.8</v>
      </c>
      <c r="AG44" s="67">
        <v>12.5</v>
      </c>
      <c r="AH44" s="67">
        <v>13</v>
      </c>
      <c r="AI44" s="67">
        <v>13.5</v>
      </c>
      <c r="AJ44" s="67">
        <v>7.5</v>
      </c>
      <c r="AK44" s="67"/>
      <c r="AL44" s="67">
        <v>0.2</v>
      </c>
      <c r="AM44" s="67"/>
      <c r="AN44" s="67">
        <v>3.5</v>
      </c>
      <c r="AO44" s="67">
        <v>18.5</v>
      </c>
      <c r="AP44" s="67"/>
      <c r="AQ44" s="67"/>
      <c r="AR44" s="67"/>
      <c r="AS44" s="67"/>
      <c r="AT44" s="67">
        <v>3.4</v>
      </c>
      <c r="AU44" s="67"/>
      <c r="AV44" s="67"/>
      <c r="AW44" s="67">
        <v>5.3</v>
      </c>
      <c r="AX44" s="67">
        <v>9.8000000000000007</v>
      </c>
      <c r="AY44" s="67">
        <v>136.80000000000001</v>
      </c>
      <c r="AZ44" s="67"/>
      <c r="BA44" s="67">
        <v>127.6</v>
      </c>
      <c r="BB44" s="67"/>
      <c r="BC44" s="67">
        <v>0.6</v>
      </c>
      <c r="BD44" s="67"/>
      <c r="BE44" s="67">
        <v>21.9</v>
      </c>
      <c r="BF44" s="67">
        <v>65.3</v>
      </c>
      <c r="BG44" s="67">
        <v>13.4</v>
      </c>
      <c r="BH44" s="67">
        <v>2.9</v>
      </c>
      <c r="BI44" s="67">
        <v>2.6</v>
      </c>
      <c r="BJ44" s="67">
        <v>2.4</v>
      </c>
      <c r="BK44" s="67">
        <v>2.4</v>
      </c>
      <c r="BL44" s="67"/>
      <c r="BM44" s="67">
        <v>1.2</v>
      </c>
      <c r="BN44" s="67">
        <v>20.2</v>
      </c>
      <c r="BO44" s="67">
        <v>7.6</v>
      </c>
      <c r="BP44" s="67"/>
      <c r="BQ44" s="67">
        <v>11.1</v>
      </c>
      <c r="BR44" s="68">
        <v>1072.4000000000001</v>
      </c>
    </row>
    <row r="45" spans="1:70" x14ac:dyDescent="0.3">
      <c r="A45" s="1"/>
      <c r="B45" s="54" t="s">
        <v>763</v>
      </c>
      <c r="C45" s="67">
        <v>15.2</v>
      </c>
      <c r="D45" s="67">
        <v>19</v>
      </c>
      <c r="E45" s="67">
        <v>7.9</v>
      </c>
      <c r="F45" s="67">
        <v>10.6</v>
      </c>
      <c r="G45" s="67">
        <v>20.100000000000001</v>
      </c>
      <c r="H45" s="67">
        <v>1.8</v>
      </c>
      <c r="I45" s="67"/>
      <c r="J45" s="67">
        <v>9.6</v>
      </c>
      <c r="K45" s="67"/>
      <c r="L45" s="67">
        <v>13.4</v>
      </c>
      <c r="M45" s="67"/>
      <c r="N45" s="67">
        <v>18.100000000000001</v>
      </c>
      <c r="O45" s="67">
        <v>20.3</v>
      </c>
      <c r="P45" s="67">
        <v>6.2</v>
      </c>
      <c r="Q45" s="67">
        <v>3.3</v>
      </c>
      <c r="R45" s="67">
        <v>4.8</v>
      </c>
      <c r="S45" s="67">
        <v>20</v>
      </c>
      <c r="T45" s="67">
        <v>20.3</v>
      </c>
      <c r="U45" s="67">
        <v>19.399999999999999</v>
      </c>
      <c r="V45" s="67">
        <v>14.5</v>
      </c>
      <c r="W45" s="67">
        <v>10.1</v>
      </c>
      <c r="X45" s="67">
        <v>75.599999999999994</v>
      </c>
      <c r="Y45" s="67">
        <v>68.3</v>
      </c>
      <c r="Z45" s="67">
        <v>39</v>
      </c>
      <c r="AA45" s="67">
        <v>63.2</v>
      </c>
      <c r="AB45" s="67"/>
      <c r="AC45" s="67">
        <v>5</v>
      </c>
      <c r="AD45" s="67">
        <v>3.5</v>
      </c>
      <c r="AE45" s="67">
        <v>21</v>
      </c>
      <c r="AF45" s="67">
        <v>7.6</v>
      </c>
      <c r="AG45" s="67">
        <v>12.5</v>
      </c>
      <c r="AH45" s="67">
        <v>13</v>
      </c>
      <c r="AI45" s="67">
        <v>13.5</v>
      </c>
      <c r="AJ45" s="67">
        <v>7.5</v>
      </c>
      <c r="AK45" s="67"/>
      <c r="AL45" s="67">
        <v>0.6</v>
      </c>
      <c r="AM45" s="67">
        <v>0.1</v>
      </c>
      <c r="AN45" s="67">
        <v>3.5</v>
      </c>
      <c r="AO45" s="67">
        <v>18.5</v>
      </c>
      <c r="AP45" s="67"/>
      <c r="AQ45" s="67"/>
      <c r="AR45" s="67"/>
      <c r="AS45" s="67"/>
      <c r="AT45" s="67">
        <v>3.4</v>
      </c>
      <c r="AU45" s="67"/>
      <c r="AV45" s="67"/>
      <c r="AW45" s="67">
        <v>5.4</v>
      </c>
      <c r="AX45" s="67">
        <v>9.9</v>
      </c>
      <c r="AY45" s="67">
        <v>130.5</v>
      </c>
      <c r="AZ45" s="67"/>
      <c r="BA45" s="67">
        <v>124.8</v>
      </c>
      <c r="BB45" s="67"/>
      <c r="BC45" s="67">
        <v>0.6</v>
      </c>
      <c r="BD45" s="67"/>
      <c r="BE45" s="67">
        <v>19.899999999999999</v>
      </c>
      <c r="BF45" s="67">
        <v>52.9</v>
      </c>
      <c r="BG45" s="67">
        <v>13.4</v>
      </c>
      <c r="BH45" s="67">
        <v>2.9</v>
      </c>
      <c r="BI45" s="67">
        <v>2.6</v>
      </c>
      <c r="BJ45" s="67">
        <v>2.4</v>
      </c>
      <c r="BK45" s="67">
        <v>2.4</v>
      </c>
      <c r="BL45" s="67"/>
      <c r="BM45" s="67">
        <v>1.2</v>
      </c>
      <c r="BN45" s="67">
        <v>20</v>
      </c>
      <c r="BO45" s="67">
        <v>7.6</v>
      </c>
      <c r="BP45" s="67"/>
      <c r="BQ45" s="67">
        <v>12.1</v>
      </c>
      <c r="BR45" s="68">
        <v>999</v>
      </c>
    </row>
    <row r="46" spans="1:70" x14ac:dyDescent="0.3">
      <c r="A46" s="1"/>
      <c r="B46" s="54" t="s">
        <v>764</v>
      </c>
      <c r="C46" s="67">
        <v>16</v>
      </c>
      <c r="D46" s="67">
        <v>19</v>
      </c>
      <c r="E46" s="67">
        <v>4.2</v>
      </c>
      <c r="F46" s="67">
        <v>10.8</v>
      </c>
      <c r="G46" s="67">
        <v>20</v>
      </c>
      <c r="H46" s="67">
        <v>1.8</v>
      </c>
      <c r="I46" s="67"/>
      <c r="J46" s="67">
        <v>9.5</v>
      </c>
      <c r="K46" s="67"/>
      <c r="L46" s="67">
        <v>13.4</v>
      </c>
      <c r="M46" s="67"/>
      <c r="N46" s="67">
        <v>17.899999999999999</v>
      </c>
      <c r="O46" s="67">
        <v>20.399999999999999</v>
      </c>
      <c r="P46" s="67">
        <v>6.4</v>
      </c>
      <c r="Q46" s="67">
        <v>3.4</v>
      </c>
      <c r="R46" s="67">
        <v>4.8</v>
      </c>
      <c r="S46" s="67">
        <v>20</v>
      </c>
      <c r="T46" s="67">
        <v>20.3</v>
      </c>
      <c r="U46" s="67">
        <v>19.399999999999999</v>
      </c>
      <c r="V46" s="67">
        <v>14.5</v>
      </c>
      <c r="W46" s="67">
        <v>7.8</v>
      </c>
      <c r="X46" s="67">
        <v>69.5</v>
      </c>
      <c r="Y46" s="67">
        <v>51</v>
      </c>
      <c r="Z46" s="67">
        <v>41.8</v>
      </c>
      <c r="AA46" s="67">
        <v>59</v>
      </c>
      <c r="AB46" s="67"/>
      <c r="AC46" s="67">
        <v>6</v>
      </c>
      <c r="AD46" s="67">
        <v>3.9</v>
      </c>
      <c r="AE46" s="67">
        <v>21</v>
      </c>
      <c r="AF46" s="67">
        <v>7.2</v>
      </c>
      <c r="AG46" s="67">
        <v>12.3</v>
      </c>
      <c r="AH46" s="67">
        <v>13</v>
      </c>
      <c r="AI46" s="67">
        <v>13.5</v>
      </c>
      <c r="AJ46" s="67">
        <v>7.4</v>
      </c>
      <c r="AK46" s="67"/>
      <c r="AL46" s="67">
        <v>1.3</v>
      </c>
      <c r="AM46" s="67">
        <v>0.6</v>
      </c>
      <c r="AN46" s="67">
        <v>3.5</v>
      </c>
      <c r="AO46" s="67">
        <v>18.5</v>
      </c>
      <c r="AP46" s="67"/>
      <c r="AQ46" s="67"/>
      <c r="AR46" s="67"/>
      <c r="AS46" s="67"/>
      <c r="AT46" s="67">
        <v>3.4</v>
      </c>
      <c r="AU46" s="67"/>
      <c r="AV46" s="67"/>
      <c r="AW46" s="67">
        <v>5.4</v>
      </c>
      <c r="AX46" s="67">
        <v>9.9</v>
      </c>
      <c r="AY46" s="67">
        <v>83.2</v>
      </c>
      <c r="AZ46" s="67"/>
      <c r="BA46" s="67">
        <v>89</v>
      </c>
      <c r="BB46" s="67"/>
      <c r="BC46" s="67">
        <v>0.6</v>
      </c>
      <c r="BD46" s="67"/>
      <c r="BE46" s="67">
        <v>19.100000000000001</v>
      </c>
      <c r="BF46" s="67">
        <v>49.3</v>
      </c>
      <c r="BG46" s="67">
        <v>13.5</v>
      </c>
      <c r="BH46" s="67">
        <v>2.9</v>
      </c>
      <c r="BI46" s="67">
        <v>2.6</v>
      </c>
      <c r="BJ46" s="67">
        <v>2.4</v>
      </c>
      <c r="BK46" s="67">
        <v>2.4</v>
      </c>
      <c r="BL46" s="67"/>
      <c r="BM46" s="67">
        <v>1.2</v>
      </c>
      <c r="BN46" s="67">
        <v>20</v>
      </c>
      <c r="BO46" s="67">
        <v>7.5</v>
      </c>
      <c r="BP46" s="67"/>
      <c r="BQ46" s="67">
        <v>11.3</v>
      </c>
      <c r="BR46" s="68">
        <v>882.8</v>
      </c>
    </row>
    <row r="47" spans="1:70" x14ac:dyDescent="0.3">
      <c r="A47" s="1"/>
      <c r="B47" s="56" t="s">
        <v>765</v>
      </c>
      <c r="C47" s="69">
        <v>15.4</v>
      </c>
      <c r="D47" s="69">
        <v>19</v>
      </c>
      <c r="E47" s="69"/>
      <c r="F47" s="69">
        <v>11</v>
      </c>
      <c r="G47" s="69">
        <v>20.100000000000001</v>
      </c>
      <c r="H47" s="69">
        <v>1.8</v>
      </c>
      <c r="I47" s="69"/>
      <c r="J47" s="69">
        <v>9.5</v>
      </c>
      <c r="K47" s="69"/>
      <c r="L47" s="69">
        <v>13.5</v>
      </c>
      <c r="M47" s="69"/>
      <c r="N47" s="69">
        <v>17.899999999999999</v>
      </c>
      <c r="O47" s="69">
        <v>20.3</v>
      </c>
      <c r="P47" s="69">
        <v>6.5</v>
      </c>
      <c r="Q47" s="69">
        <v>3.3</v>
      </c>
      <c r="R47" s="69">
        <v>4.7</v>
      </c>
      <c r="S47" s="69">
        <v>20</v>
      </c>
      <c r="T47" s="69">
        <v>20.3</v>
      </c>
      <c r="U47" s="69">
        <v>20</v>
      </c>
      <c r="V47" s="69">
        <v>14.4</v>
      </c>
      <c r="W47" s="69">
        <v>9.4</v>
      </c>
      <c r="X47" s="69">
        <v>62.1</v>
      </c>
      <c r="Y47" s="69">
        <v>44.8</v>
      </c>
      <c r="Z47" s="69">
        <v>47.3</v>
      </c>
      <c r="AA47" s="69">
        <v>70.7</v>
      </c>
      <c r="AB47" s="69"/>
      <c r="AC47" s="69">
        <v>4.8</v>
      </c>
      <c r="AD47" s="69">
        <v>4.7</v>
      </c>
      <c r="AE47" s="69">
        <v>20.9</v>
      </c>
      <c r="AF47" s="69">
        <v>7.2</v>
      </c>
      <c r="AG47" s="69">
        <v>12.3</v>
      </c>
      <c r="AH47" s="69">
        <v>12.5</v>
      </c>
      <c r="AI47" s="69">
        <v>13</v>
      </c>
      <c r="AJ47" s="69">
        <v>7.2</v>
      </c>
      <c r="AK47" s="69"/>
      <c r="AL47" s="69">
        <v>0.8</v>
      </c>
      <c r="AM47" s="69">
        <v>0.4</v>
      </c>
      <c r="AN47" s="69">
        <v>3.5</v>
      </c>
      <c r="AO47" s="69">
        <v>18.5</v>
      </c>
      <c r="AP47" s="69"/>
      <c r="AQ47" s="69"/>
      <c r="AR47" s="69"/>
      <c r="AS47" s="69"/>
      <c r="AT47" s="69">
        <v>3.4</v>
      </c>
      <c r="AU47" s="69"/>
      <c r="AV47" s="69"/>
      <c r="AW47" s="69">
        <v>5.4</v>
      </c>
      <c r="AX47" s="69">
        <v>9.9</v>
      </c>
      <c r="AY47" s="69">
        <v>42.8</v>
      </c>
      <c r="AZ47" s="69"/>
      <c r="BA47" s="69">
        <v>58.4</v>
      </c>
      <c r="BB47" s="69"/>
      <c r="BC47" s="69">
        <v>0.6</v>
      </c>
      <c r="BD47" s="69"/>
      <c r="BE47" s="69">
        <v>13.2</v>
      </c>
      <c r="BF47" s="69">
        <v>30.8</v>
      </c>
      <c r="BG47" s="69">
        <v>14.2</v>
      </c>
      <c r="BH47" s="69">
        <v>2.9</v>
      </c>
      <c r="BI47" s="69">
        <v>2.6</v>
      </c>
      <c r="BJ47" s="69">
        <v>2.4</v>
      </c>
      <c r="BK47" s="69">
        <v>2.4</v>
      </c>
      <c r="BL47" s="69"/>
      <c r="BM47" s="69">
        <v>1.2</v>
      </c>
      <c r="BN47" s="69">
        <v>20</v>
      </c>
      <c r="BO47" s="69">
        <v>7.6</v>
      </c>
      <c r="BP47" s="69"/>
      <c r="BQ47" s="69">
        <v>11</v>
      </c>
      <c r="BR47" s="70">
        <v>786.6</v>
      </c>
    </row>
    <row r="48" spans="1:70" x14ac:dyDescent="0.3">
      <c r="A48" s="1"/>
      <c r="B48" s="50" t="s">
        <v>766</v>
      </c>
      <c r="C48" s="65">
        <v>15.2</v>
      </c>
      <c r="D48" s="65">
        <v>19</v>
      </c>
      <c r="E48" s="65"/>
      <c r="F48" s="65">
        <v>11</v>
      </c>
      <c r="G48" s="65">
        <v>20.100000000000001</v>
      </c>
      <c r="H48" s="65">
        <v>1.8</v>
      </c>
      <c r="I48" s="65"/>
      <c r="J48" s="65">
        <v>9.5</v>
      </c>
      <c r="K48" s="65"/>
      <c r="L48" s="65">
        <v>13.5</v>
      </c>
      <c r="M48" s="65"/>
      <c r="N48" s="65">
        <v>17.399999999999999</v>
      </c>
      <c r="O48" s="65">
        <v>20.3</v>
      </c>
      <c r="P48" s="65">
        <v>6.6</v>
      </c>
      <c r="Q48" s="65">
        <v>3.3</v>
      </c>
      <c r="R48" s="65">
        <v>4.8</v>
      </c>
      <c r="S48" s="65">
        <v>20</v>
      </c>
      <c r="T48" s="65">
        <v>20.6</v>
      </c>
      <c r="U48" s="65">
        <v>19.7</v>
      </c>
      <c r="V48" s="65">
        <v>14</v>
      </c>
      <c r="W48" s="65">
        <v>9.8000000000000007</v>
      </c>
      <c r="X48" s="65">
        <v>59.2</v>
      </c>
      <c r="Y48" s="65">
        <v>47.2</v>
      </c>
      <c r="Z48" s="65">
        <v>57.9</v>
      </c>
      <c r="AA48" s="65">
        <v>89.8</v>
      </c>
      <c r="AB48" s="65"/>
      <c r="AC48" s="65">
        <v>7.2</v>
      </c>
      <c r="AD48" s="65">
        <v>4.5999999999999996</v>
      </c>
      <c r="AE48" s="65">
        <v>21</v>
      </c>
      <c r="AF48" s="65">
        <v>7.2</v>
      </c>
      <c r="AG48" s="65">
        <v>12.3</v>
      </c>
      <c r="AH48" s="65">
        <v>12.5</v>
      </c>
      <c r="AI48" s="65">
        <v>12.5</v>
      </c>
      <c r="AJ48" s="65">
        <v>7.1</v>
      </c>
      <c r="AK48" s="65"/>
      <c r="AL48" s="65">
        <v>0.9</v>
      </c>
      <c r="AM48" s="65">
        <v>0.4</v>
      </c>
      <c r="AN48" s="65">
        <v>3.5</v>
      </c>
      <c r="AO48" s="65">
        <v>18.5</v>
      </c>
      <c r="AP48" s="65"/>
      <c r="AQ48" s="65"/>
      <c r="AR48" s="65"/>
      <c r="AS48" s="65"/>
      <c r="AT48" s="65">
        <v>3.4</v>
      </c>
      <c r="AU48" s="65"/>
      <c r="AV48" s="65"/>
      <c r="AW48" s="65">
        <v>5.4</v>
      </c>
      <c r="AX48" s="65">
        <v>9.9</v>
      </c>
      <c r="AY48" s="65">
        <v>23</v>
      </c>
      <c r="AZ48" s="65"/>
      <c r="BA48" s="65">
        <v>23.1</v>
      </c>
      <c r="BB48" s="65"/>
      <c r="BC48" s="65">
        <v>0.6</v>
      </c>
      <c r="BD48" s="65"/>
      <c r="BE48" s="65">
        <v>13.3</v>
      </c>
      <c r="BF48" s="65">
        <v>33</v>
      </c>
      <c r="BG48" s="65">
        <v>14.2</v>
      </c>
      <c r="BH48" s="65">
        <v>2.9</v>
      </c>
      <c r="BI48" s="65">
        <v>2.6</v>
      </c>
      <c r="BJ48" s="65">
        <v>2.4</v>
      </c>
      <c r="BK48" s="65">
        <v>2.4</v>
      </c>
      <c r="BL48" s="65"/>
      <c r="BM48" s="65">
        <v>1.1000000000000001</v>
      </c>
      <c r="BN48" s="65">
        <v>20.100000000000001</v>
      </c>
      <c r="BO48" s="65">
        <v>7.6</v>
      </c>
      <c r="BP48" s="65"/>
      <c r="BQ48" s="65">
        <v>9.6999999999999993</v>
      </c>
      <c r="BR48" s="66">
        <v>763.1</v>
      </c>
    </row>
    <row r="49" spans="1:70" x14ac:dyDescent="0.3">
      <c r="A49" s="1"/>
      <c r="B49" s="54" t="s">
        <v>767</v>
      </c>
      <c r="C49" s="67">
        <v>15</v>
      </c>
      <c r="D49" s="67">
        <v>19</v>
      </c>
      <c r="E49" s="67">
        <v>3.8</v>
      </c>
      <c r="F49" s="67">
        <v>10.9</v>
      </c>
      <c r="G49" s="67">
        <v>20.100000000000001</v>
      </c>
      <c r="H49" s="67">
        <v>1.8</v>
      </c>
      <c r="I49" s="67"/>
      <c r="J49" s="67">
        <v>9</v>
      </c>
      <c r="K49" s="67"/>
      <c r="L49" s="67">
        <v>13.5</v>
      </c>
      <c r="M49" s="67"/>
      <c r="N49" s="67">
        <v>17.100000000000001</v>
      </c>
      <c r="O49" s="67">
        <v>20.3</v>
      </c>
      <c r="P49" s="67">
        <v>6.8</v>
      </c>
      <c r="Q49" s="67">
        <v>3.3</v>
      </c>
      <c r="R49" s="67">
        <v>5.0999999999999996</v>
      </c>
      <c r="S49" s="67">
        <v>20</v>
      </c>
      <c r="T49" s="67">
        <v>20.3</v>
      </c>
      <c r="U49" s="67">
        <v>19.600000000000001</v>
      </c>
      <c r="V49" s="67">
        <v>13</v>
      </c>
      <c r="W49" s="67">
        <v>10.8</v>
      </c>
      <c r="X49" s="67">
        <v>62.4</v>
      </c>
      <c r="Y49" s="67">
        <v>47.8</v>
      </c>
      <c r="Z49" s="67">
        <v>41.9</v>
      </c>
      <c r="AA49" s="67">
        <v>79.099999999999994</v>
      </c>
      <c r="AB49" s="67"/>
      <c r="AC49" s="67">
        <v>3</v>
      </c>
      <c r="AD49" s="67">
        <v>1.7</v>
      </c>
      <c r="AE49" s="67">
        <v>21</v>
      </c>
      <c r="AF49" s="67">
        <v>7.2</v>
      </c>
      <c r="AG49" s="67">
        <v>12.3</v>
      </c>
      <c r="AH49" s="67">
        <v>12.5</v>
      </c>
      <c r="AI49" s="67">
        <v>12.5</v>
      </c>
      <c r="AJ49" s="67">
        <v>6.9</v>
      </c>
      <c r="AK49" s="67"/>
      <c r="AL49" s="67">
        <v>0.5</v>
      </c>
      <c r="AM49" s="67"/>
      <c r="AN49" s="67">
        <v>3.5</v>
      </c>
      <c r="AO49" s="67">
        <v>18.5</v>
      </c>
      <c r="AP49" s="67"/>
      <c r="AQ49" s="67"/>
      <c r="AR49" s="67"/>
      <c r="AS49" s="67"/>
      <c r="AT49" s="67">
        <v>3.4</v>
      </c>
      <c r="AU49" s="67"/>
      <c r="AV49" s="67"/>
      <c r="AW49" s="67">
        <v>5.3</v>
      </c>
      <c r="AX49" s="67">
        <v>10</v>
      </c>
      <c r="AY49" s="67">
        <v>16.3</v>
      </c>
      <c r="AZ49" s="67"/>
      <c r="BA49" s="67">
        <v>16.8</v>
      </c>
      <c r="BB49" s="67"/>
      <c r="BC49" s="67">
        <v>0.6</v>
      </c>
      <c r="BD49" s="67"/>
      <c r="BE49" s="67">
        <v>13</v>
      </c>
      <c r="BF49" s="67">
        <v>34.9</v>
      </c>
      <c r="BG49" s="67">
        <v>14</v>
      </c>
      <c r="BH49" s="67">
        <v>2.9</v>
      </c>
      <c r="BI49" s="67">
        <v>2.6</v>
      </c>
      <c r="BJ49" s="67">
        <v>2.4</v>
      </c>
      <c r="BK49" s="67">
        <v>2.4</v>
      </c>
      <c r="BL49" s="67"/>
      <c r="BM49" s="67">
        <v>1.1000000000000001</v>
      </c>
      <c r="BN49" s="67">
        <v>20</v>
      </c>
      <c r="BO49" s="67">
        <v>7.6</v>
      </c>
      <c r="BP49" s="67"/>
      <c r="BQ49" s="67">
        <v>9.6</v>
      </c>
      <c r="BR49" s="68">
        <v>723.1</v>
      </c>
    </row>
    <row r="50" spans="1:70" x14ac:dyDescent="0.3">
      <c r="A50" s="1"/>
      <c r="B50" s="54" t="s">
        <v>768</v>
      </c>
      <c r="C50" s="67">
        <v>15</v>
      </c>
      <c r="D50" s="67">
        <v>19</v>
      </c>
      <c r="E50" s="67">
        <v>4.8</v>
      </c>
      <c r="F50" s="67">
        <v>10.9841</v>
      </c>
      <c r="G50" s="67">
        <v>20</v>
      </c>
      <c r="H50" s="67">
        <v>1.8</v>
      </c>
      <c r="I50" s="67"/>
      <c r="J50" s="67">
        <v>9.4</v>
      </c>
      <c r="K50" s="67"/>
      <c r="L50" s="67">
        <v>13.8</v>
      </c>
      <c r="M50" s="67"/>
      <c r="N50" s="67">
        <v>16.8</v>
      </c>
      <c r="O50" s="67">
        <v>20.3</v>
      </c>
      <c r="P50" s="67">
        <v>6.8</v>
      </c>
      <c r="Q50" s="67">
        <v>3.4</v>
      </c>
      <c r="R50" s="67">
        <v>5.0999999999999996</v>
      </c>
      <c r="S50" s="67">
        <v>20</v>
      </c>
      <c r="T50" s="67">
        <v>20.399999999999999</v>
      </c>
      <c r="U50" s="67">
        <v>19.542400000000001</v>
      </c>
      <c r="V50" s="67">
        <v>13.5</v>
      </c>
      <c r="W50" s="67">
        <v>9.6999999999999993</v>
      </c>
      <c r="X50" s="67">
        <v>67.7</v>
      </c>
      <c r="Y50" s="67">
        <v>44.1</v>
      </c>
      <c r="Z50" s="67">
        <v>45.3</v>
      </c>
      <c r="AA50" s="67">
        <v>74.099999999999994</v>
      </c>
      <c r="AB50" s="67"/>
      <c r="AC50" s="67">
        <v>4.8</v>
      </c>
      <c r="AD50" s="67">
        <v>2.5</v>
      </c>
      <c r="AE50" s="67">
        <v>21</v>
      </c>
      <c r="AF50" s="67">
        <v>7.2</v>
      </c>
      <c r="AG50" s="67">
        <v>12.3</v>
      </c>
      <c r="AH50" s="67">
        <v>12.8</v>
      </c>
      <c r="AI50" s="67">
        <v>12.5</v>
      </c>
      <c r="AJ50" s="67">
        <v>6.9</v>
      </c>
      <c r="AK50" s="67"/>
      <c r="AL50" s="67">
        <v>0.4</v>
      </c>
      <c r="AM50" s="67"/>
      <c r="AN50" s="67">
        <v>3.5</v>
      </c>
      <c r="AO50" s="67">
        <v>18.5</v>
      </c>
      <c r="AP50" s="67"/>
      <c r="AQ50" s="67"/>
      <c r="AR50" s="67"/>
      <c r="AS50" s="67"/>
      <c r="AT50" s="67">
        <v>3.4</v>
      </c>
      <c r="AU50" s="67"/>
      <c r="AV50" s="67"/>
      <c r="AW50" s="67">
        <v>5.4</v>
      </c>
      <c r="AX50" s="67">
        <v>9.8000000000000007</v>
      </c>
      <c r="AY50" s="67">
        <v>8.9</v>
      </c>
      <c r="AZ50" s="67"/>
      <c r="BA50" s="67">
        <v>13.7</v>
      </c>
      <c r="BB50" s="67"/>
      <c r="BC50" s="67">
        <v>0.6</v>
      </c>
      <c r="BD50" s="67"/>
      <c r="BE50" s="67">
        <v>11.3</v>
      </c>
      <c r="BF50" s="67">
        <v>31.6</v>
      </c>
      <c r="BG50" s="67">
        <v>14</v>
      </c>
      <c r="BH50" s="67">
        <v>2.9</v>
      </c>
      <c r="BI50" s="67">
        <v>2.6</v>
      </c>
      <c r="BJ50" s="67">
        <v>2.4</v>
      </c>
      <c r="BK50" s="67">
        <v>2.4</v>
      </c>
      <c r="BL50" s="67"/>
      <c r="BM50" s="67">
        <v>1</v>
      </c>
      <c r="BN50" s="67">
        <v>20</v>
      </c>
      <c r="BO50" s="67">
        <v>7.6</v>
      </c>
      <c r="BP50" s="67"/>
      <c r="BQ50" s="67">
        <v>9</v>
      </c>
      <c r="BR50" s="68">
        <v>710.52650000000006</v>
      </c>
    </row>
    <row r="51" spans="1:70" x14ac:dyDescent="0.3">
      <c r="A51" s="1"/>
      <c r="B51" s="54" t="s">
        <v>769</v>
      </c>
      <c r="C51" s="67">
        <v>15.8</v>
      </c>
      <c r="D51" s="67">
        <v>19</v>
      </c>
      <c r="E51" s="67">
        <v>5.5</v>
      </c>
      <c r="F51" s="67">
        <v>10.9414</v>
      </c>
      <c r="G51" s="67">
        <v>20</v>
      </c>
      <c r="H51" s="67">
        <v>1.9</v>
      </c>
      <c r="I51" s="67"/>
      <c r="J51" s="67">
        <v>9.4</v>
      </c>
      <c r="K51" s="67"/>
      <c r="L51" s="67">
        <v>14.5</v>
      </c>
      <c r="M51" s="67"/>
      <c r="N51" s="67">
        <v>16.8</v>
      </c>
      <c r="O51" s="67">
        <v>20.2</v>
      </c>
      <c r="P51" s="67">
        <v>6.8</v>
      </c>
      <c r="Q51" s="67">
        <v>3.4</v>
      </c>
      <c r="R51" s="67">
        <v>4.9000000000000004</v>
      </c>
      <c r="S51" s="67">
        <v>20</v>
      </c>
      <c r="T51" s="67">
        <v>20.399999999999999</v>
      </c>
      <c r="U51" s="67">
        <v>19.7104</v>
      </c>
      <c r="V51" s="67">
        <v>14.5</v>
      </c>
      <c r="W51" s="67">
        <v>11.3</v>
      </c>
      <c r="X51" s="67">
        <v>45.9</v>
      </c>
      <c r="Y51" s="67">
        <v>45.9</v>
      </c>
      <c r="Z51" s="67">
        <v>48.1</v>
      </c>
      <c r="AA51" s="67">
        <v>80.900000000000006</v>
      </c>
      <c r="AB51" s="67"/>
      <c r="AC51" s="67">
        <v>4.9000000000000004</v>
      </c>
      <c r="AD51" s="67">
        <v>2.5</v>
      </c>
      <c r="AE51" s="67">
        <v>21</v>
      </c>
      <c r="AF51" s="67">
        <v>7.2</v>
      </c>
      <c r="AG51" s="67">
        <v>12.5</v>
      </c>
      <c r="AH51" s="67">
        <v>13</v>
      </c>
      <c r="AI51" s="67">
        <v>13</v>
      </c>
      <c r="AJ51" s="67">
        <v>7</v>
      </c>
      <c r="AK51" s="67"/>
      <c r="AL51" s="67"/>
      <c r="AM51" s="67"/>
      <c r="AN51" s="67">
        <v>3.5</v>
      </c>
      <c r="AO51" s="67">
        <v>18.5</v>
      </c>
      <c r="AP51" s="67"/>
      <c r="AQ51" s="67"/>
      <c r="AR51" s="67"/>
      <c r="AS51" s="67"/>
      <c r="AT51" s="67">
        <v>3.4</v>
      </c>
      <c r="AU51" s="67"/>
      <c r="AV51" s="67"/>
      <c r="AW51" s="67">
        <v>5.4</v>
      </c>
      <c r="AX51" s="67">
        <v>9.9</v>
      </c>
      <c r="AY51" s="67">
        <v>6.5</v>
      </c>
      <c r="AZ51" s="67"/>
      <c r="BA51" s="67">
        <v>12.3</v>
      </c>
      <c r="BB51" s="67"/>
      <c r="BC51" s="67">
        <v>0.6</v>
      </c>
      <c r="BD51" s="67"/>
      <c r="BE51" s="67">
        <v>11.6</v>
      </c>
      <c r="BF51" s="67">
        <v>28.9</v>
      </c>
      <c r="BG51" s="67">
        <v>14.6</v>
      </c>
      <c r="BH51" s="67">
        <v>2.9</v>
      </c>
      <c r="BI51" s="67">
        <v>2.5</v>
      </c>
      <c r="BJ51" s="67">
        <v>2.4</v>
      </c>
      <c r="BK51" s="67">
        <v>2.4</v>
      </c>
      <c r="BL51" s="67"/>
      <c r="BM51" s="67">
        <v>1</v>
      </c>
      <c r="BN51" s="67">
        <v>20.100000000000001</v>
      </c>
      <c r="BO51" s="67">
        <v>7.6</v>
      </c>
      <c r="BP51" s="67"/>
      <c r="BQ51" s="67">
        <v>8.6</v>
      </c>
      <c r="BR51" s="68">
        <v>699.65179999999998</v>
      </c>
    </row>
    <row r="52" spans="1:70" x14ac:dyDescent="0.3">
      <c r="A52" s="1"/>
      <c r="B52" s="54" t="s">
        <v>770</v>
      </c>
      <c r="C52" s="67">
        <v>15.5</v>
      </c>
      <c r="D52" s="67">
        <v>19</v>
      </c>
      <c r="E52" s="67">
        <v>7.3</v>
      </c>
      <c r="F52" s="67">
        <v>10.831300000000001</v>
      </c>
      <c r="G52" s="67">
        <v>20</v>
      </c>
      <c r="H52" s="67">
        <v>2</v>
      </c>
      <c r="I52" s="67"/>
      <c r="J52" s="67">
        <v>9</v>
      </c>
      <c r="K52" s="67"/>
      <c r="L52" s="67">
        <v>14.7</v>
      </c>
      <c r="M52" s="67"/>
      <c r="N52" s="67">
        <v>16.899999999999999</v>
      </c>
      <c r="O52" s="67">
        <v>20.2</v>
      </c>
      <c r="P52" s="67">
        <v>6.8</v>
      </c>
      <c r="Q52" s="67">
        <v>3.4</v>
      </c>
      <c r="R52" s="67">
        <v>5</v>
      </c>
      <c r="S52" s="67">
        <v>20</v>
      </c>
      <c r="T52" s="67">
        <v>20.3</v>
      </c>
      <c r="U52" s="67">
        <v>19.694099999999999</v>
      </c>
      <c r="V52" s="67">
        <v>15.5</v>
      </c>
      <c r="W52" s="67">
        <v>12.7</v>
      </c>
      <c r="X52" s="67">
        <v>50.6</v>
      </c>
      <c r="Y52" s="67">
        <v>48.6</v>
      </c>
      <c r="Z52" s="67">
        <v>46.8</v>
      </c>
      <c r="AA52" s="67">
        <v>78.900000000000006</v>
      </c>
      <c r="AB52" s="67"/>
      <c r="AC52" s="67">
        <v>5.3</v>
      </c>
      <c r="AD52" s="67">
        <v>2.2999999999999998</v>
      </c>
      <c r="AE52" s="67">
        <v>21</v>
      </c>
      <c r="AF52" s="67">
        <v>6.8</v>
      </c>
      <c r="AG52" s="67">
        <v>12.5</v>
      </c>
      <c r="AH52" s="67">
        <v>13</v>
      </c>
      <c r="AI52" s="67">
        <v>13</v>
      </c>
      <c r="AJ52" s="67">
        <v>7.3</v>
      </c>
      <c r="AK52" s="67"/>
      <c r="AL52" s="67">
        <v>0.3</v>
      </c>
      <c r="AM52" s="67"/>
      <c r="AN52" s="67">
        <v>3.6</v>
      </c>
      <c r="AO52" s="67">
        <v>18.5</v>
      </c>
      <c r="AP52" s="67"/>
      <c r="AQ52" s="67"/>
      <c r="AR52" s="67"/>
      <c r="AS52" s="67"/>
      <c r="AT52" s="67">
        <v>3.4</v>
      </c>
      <c r="AU52" s="67"/>
      <c r="AV52" s="67"/>
      <c r="AW52" s="67">
        <v>5.4</v>
      </c>
      <c r="AX52" s="67">
        <v>9.9</v>
      </c>
      <c r="AY52" s="67">
        <v>8.6999999999999993</v>
      </c>
      <c r="AZ52" s="67"/>
      <c r="BA52" s="67">
        <v>11.4</v>
      </c>
      <c r="BB52" s="67"/>
      <c r="BC52" s="67">
        <v>0.6</v>
      </c>
      <c r="BD52" s="67"/>
      <c r="BE52" s="67">
        <v>10.7</v>
      </c>
      <c r="BF52" s="67">
        <v>29.3</v>
      </c>
      <c r="BG52" s="67">
        <v>14.6</v>
      </c>
      <c r="BH52" s="67">
        <v>2.9</v>
      </c>
      <c r="BI52" s="67">
        <v>2.5</v>
      </c>
      <c r="BJ52" s="67">
        <v>2.4</v>
      </c>
      <c r="BK52" s="67">
        <v>2.4</v>
      </c>
      <c r="BL52" s="67"/>
      <c r="BM52" s="67">
        <v>0.9</v>
      </c>
      <c r="BN52" s="67">
        <v>20</v>
      </c>
      <c r="BO52" s="67">
        <v>7.4</v>
      </c>
      <c r="BP52" s="67"/>
      <c r="BQ52" s="67">
        <v>8.6999999999999993</v>
      </c>
      <c r="BR52" s="68">
        <v>708.52539999999999</v>
      </c>
    </row>
    <row r="53" spans="1:70" x14ac:dyDescent="0.3">
      <c r="A53" s="1"/>
      <c r="B53" s="54" t="s">
        <v>771</v>
      </c>
      <c r="C53" s="67">
        <v>14.5</v>
      </c>
      <c r="D53" s="67">
        <v>19</v>
      </c>
      <c r="E53" s="67">
        <v>7.2</v>
      </c>
      <c r="F53" s="67">
        <v>10.534000000000001</v>
      </c>
      <c r="G53" s="67">
        <v>20</v>
      </c>
      <c r="H53" s="67">
        <v>2</v>
      </c>
      <c r="I53" s="67"/>
      <c r="J53" s="67">
        <v>9.3000000000000007</v>
      </c>
      <c r="K53" s="67"/>
      <c r="L53" s="67">
        <v>15.1</v>
      </c>
      <c r="M53" s="67"/>
      <c r="N53" s="67">
        <v>17.399999999999999</v>
      </c>
      <c r="O53" s="67">
        <v>20.2</v>
      </c>
      <c r="P53" s="67">
        <v>6.7</v>
      </c>
      <c r="Q53" s="67">
        <v>3.4</v>
      </c>
      <c r="R53" s="67">
        <v>5.0999999999999996</v>
      </c>
      <c r="S53" s="67">
        <v>19.899999999999999</v>
      </c>
      <c r="T53" s="67">
        <v>20.3</v>
      </c>
      <c r="U53" s="67">
        <v>19.625699999999998</v>
      </c>
      <c r="V53" s="67">
        <v>15.5</v>
      </c>
      <c r="W53" s="67">
        <v>14.2</v>
      </c>
      <c r="X53" s="67">
        <v>47</v>
      </c>
      <c r="Y53" s="67">
        <v>55.1</v>
      </c>
      <c r="Z53" s="67">
        <v>39.299999999999997</v>
      </c>
      <c r="AA53" s="67">
        <v>81.099999999999994</v>
      </c>
      <c r="AB53" s="67"/>
      <c r="AC53" s="67">
        <v>3</v>
      </c>
      <c r="AD53" s="67">
        <v>1.7</v>
      </c>
      <c r="AE53" s="67">
        <v>21</v>
      </c>
      <c r="AF53" s="67">
        <v>6.4</v>
      </c>
      <c r="AG53" s="67">
        <v>12.5</v>
      </c>
      <c r="AH53" s="67">
        <v>13</v>
      </c>
      <c r="AI53" s="67">
        <v>13</v>
      </c>
      <c r="AJ53" s="67">
        <v>7.3</v>
      </c>
      <c r="AK53" s="67"/>
      <c r="AL53" s="67">
        <v>0.2</v>
      </c>
      <c r="AM53" s="67"/>
      <c r="AN53" s="67">
        <v>3.6</v>
      </c>
      <c r="AO53" s="67">
        <v>18.5</v>
      </c>
      <c r="AP53" s="67"/>
      <c r="AQ53" s="67"/>
      <c r="AR53" s="67"/>
      <c r="AS53" s="67"/>
      <c r="AT53" s="67">
        <v>3.4</v>
      </c>
      <c r="AU53" s="67"/>
      <c r="AV53" s="67"/>
      <c r="AW53" s="67">
        <v>5.2</v>
      </c>
      <c r="AX53" s="67">
        <v>9.9</v>
      </c>
      <c r="AY53" s="67">
        <v>4.4000000000000004</v>
      </c>
      <c r="AZ53" s="67"/>
      <c r="BA53" s="67">
        <v>7.5</v>
      </c>
      <c r="BB53" s="67"/>
      <c r="BC53" s="67">
        <v>0.6</v>
      </c>
      <c r="BD53" s="67"/>
      <c r="BE53" s="67">
        <v>12.8</v>
      </c>
      <c r="BF53" s="67">
        <v>30.7</v>
      </c>
      <c r="BG53" s="67">
        <v>15.2</v>
      </c>
      <c r="BH53" s="67">
        <v>2.9</v>
      </c>
      <c r="BI53" s="67">
        <v>2.5</v>
      </c>
      <c r="BJ53" s="67">
        <v>2.4</v>
      </c>
      <c r="BK53" s="67">
        <v>2.4</v>
      </c>
      <c r="BL53" s="67"/>
      <c r="BM53" s="67">
        <v>0.9</v>
      </c>
      <c r="BN53" s="67">
        <v>20</v>
      </c>
      <c r="BO53" s="67">
        <v>7.5</v>
      </c>
      <c r="BP53" s="67"/>
      <c r="BQ53" s="67">
        <v>9</v>
      </c>
      <c r="BR53" s="68">
        <v>699.9597</v>
      </c>
    </row>
    <row r="54" spans="1:70" x14ac:dyDescent="0.3">
      <c r="A54" s="1"/>
      <c r="B54" s="54" t="s">
        <v>772</v>
      </c>
      <c r="C54" s="67">
        <v>15</v>
      </c>
      <c r="D54" s="67">
        <v>19</v>
      </c>
      <c r="E54" s="67">
        <v>7.4</v>
      </c>
      <c r="F54" s="67">
        <v>10.4694</v>
      </c>
      <c r="G54" s="67">
        <v>20</v>
      </c>
      <c r="H54" s="67">
        <v>2</v>
      </c>
      <c r="I54" s="67"/>
      <c r="J54" s="67">
        <v>9.3000000000000007</v>
      </c>
      <c r="K54" s="67"/>
      <c r="L54" s="67">
        <v>15.4</v>
      </c>
      <c r="M54" s="67"/>
      <c r="N54" s="67">
        <v>17.100000000000001</v>
      </c>
      <c r="O54" s="67">
        <v>20.2</v>
      </c>
      <c r="P54" s="67">
        <v>6.7</v>
      </c>
      <c r="Q54" s="67">
        <v>3.4</v>
      </c>
      <c r="R54" s="67">
        <v>5</v>
      </c>
      <c r="S54" s="67">
        <v>20</v>
      </c>
      <c r="T54" s="67">
        <v>20.100000000000001</v>
      </c>
      <c r="U54" s="67">
        <v>19.214200000000002</v>
      </c>
      <c r="V54" s="67">
        <v>17</v>
      </c>
      <c r="W54" s="67">
        <v>16.2</v>
      </c>
      <c r="X54" s="67">
        <v>34.4</v>
      </c>
      <c r="Y54" s="67">
        <v>50.5</v>
      </c>
      <c r="Z54" s="67">
        <v>36.6</v>
      </c>
      <c r="AA54" s="67">
        <v>77.400000000000006</v>
      </c>
      <c r="AB54" s="67"/>
      <c r="AC54" s="67">
        <v>4.3</v>
      </c>
      <c r="AD54" s="67">
        <v>1.2</v>
      </c>
      <c r="AE54" s="67">
        <v>21</v>
      </c>
      <c r="AF54" s="67">
        <v>6.4</v>
      </c>
      <c r="AG54" s="67">
        <v>12.5</v>
      </c>
      <c r="AH54" s="67">
        <v>13</v>
      </c>
      <c r="AI54" s="67">
        <v>13.3</v>
      </c>
      <c r="AJ54" s="67">
        <v>7.3</v>
      </c>
      <c r="AK54" s="67"/>
      <c r="AL54" s="67">
        <v>0.2</v>
      </c>
      <c r="AM54" s="67"/>
      <c r="AN54" s="67">
        <v>3.6</v>
      </c>
      <c r="AO54" s="67">
        <v>18.5</v>
      </c>
      <c r="AP54" s="67"/>
      <c r="AQ54" s="67"/>
      <c r="AR54" s="67"/>
      <c r="AS54" s="67"/>
      <c r="AT54" s="67">
        <v>3.4</v>
      </c>
      <c r="AU54" s="67"/>
      <c r="AV54" s="67"/>
      <c r="AW54" s="67">
        <v>5.3</v>
      </c>
      <c r="AX54" s="67">
        <v>9.9</v>
      </c>
      <c r="AY54" s="67">
        <v>3.4</v>
      </c>
      <c r="AZ54" s="67"/>
      <c r="BA54" s="67">
        <v>6.4</v>
      </c>
      <c r="BB54" s="67"/>
      <c r="BC54" s="67">
        <v>0.6</v>
      </c>
      <c r="BD54" s="67"/>
      <c r="BE54" s="67">
        <v>12.4</v>
      </c>
      <c r="BF54" s="67">
        <v>28.4</v>
      </c>
      <c r="BG54" s="67">
        <v>19.399999999999999</v>
      </c>
      <c r="BH54" s="67">
        <v>2.9</v>
      </c>
      <c r="BI54" s="67">
        <v>2.5</v>
      </c>
      <c r="BJ54" s="67">
        <v>2.4</v>
      </c>
      <c r="BK54" s="67">
        <v>2.4</v>
      </c>
      <c r="BL54" s="67"/>
      <c r="BM54" s="67">
        <v>0.9</v>
      </c>
      <c r="BN54" s="67">
        <v>20</v>
      </c>
      <c r="BO54" s="67">
        <v>7.5</v>
      </c>
      <c r="BP54" s="67"/>
      <c r="BQ54" s="67">
        <v>9</v>
      </c>
      <c r="BR54" s="68">
        <v>680.48360000000002</v>
      </c>
    </row>
    <row r="55" spans="1:70" x14ac:dyDescent="0.3">
      <c r="A55" s="1"/>
      <c r="B55" s="56" t="s">
        <v>993</v>
      </c>
      <c r="C55" s="69">
        <v>15</v>
      </c>
      <c r="D55" s="69">
        <v>19</v>
      </c>
      <c r="E55" s="69">
        <v>7.5</v>
      </c>
      <c r="F55" s="69">
        <v>10.5603</v>
      </c>
      <c r="G55" s="69">
        <v>20</v>
      </c>
      <c r="H55" s="69">
        <v>2</v>
      </c>
      <c r="I55" s="69"/>
      <c r="J55" s="69">
        <v>9.3000000000000007</v>
      </c>
      <c r="K55" s="69"/>
      <c r="L55" s="69">
        <v>15.5</v>
      </c>
      <c r="M55" s="69"/>
      <c r="N55" s="69">
        <v>17.5</v>
      </c>
      <c r="O55" s="69">
        <v>20.2</v>
      </c>
      <c r="P55" s="69">
        <v>6.7</v>
      </c>
      <c r="Q55" s="69">
        <v>3.4</v>
      </c>
      <c r="R55" s="69">
        <v>5</v>
      </c>
      <c r="S55" s="69">
        <v>20</v>
      </c>
      <c r="T55" s="69">
        <v>20.5</v>
      </c>
      <c r="U55" s="69">
        <v>19.043900000000001</v>
      </c>
      <c r="V55" s="69">
        <v>17.5</v>
      </c>
      <c r="W55" s="69">
        <v>16.5</v>
      </c>
      <c r="X55" s="69">
        <v>29.6</v>
      </c>
      <c r="Y55" s="69">
        <v>41.5</v>
      </c>
      <c r="Z55" s="69">
        <v>32.700000000000003</v>
      </c>
      <c r="AA55" s="69">
        <v>58.3</v>
      </c>
      <c r="AB55" s="69"/>
      <c r="AC55" s="69">
        <v>4.2</v>
      </c>
      <c r="AD55" s="69">
        <v>2</v>
      </c>
      <c r="AE55" s="69">
        <v>20.9</v>
      </c>
      <c r="AF55" s="69">
        <v>6.2</v>
      </c>
      <c r="AG55" s="69">
        <v>12.5</v>
      </c>
      <c r="AH55" s="69">
        <v>13</v>
      </c>
      <c r="AI55" s="69">
        <v>13.3</v>
      </c>
      <c r="AJ55" s="69">
        <v>7.2</v>
      </c>
      <c r="AK55" s="69"/>
      <c r="AL55" s="69"/>
      <c r="AM55" s="69"/>
      <c r="AN55" s="69">
        <v>3.6</v>
      </c>
      <c r="AO55" s="69">
        <v>18.5</v>
      </c>
      <c r="AP55" s="69"/>
      <c r="AQ55" s="69"/>
      <c r="AR55" s="69"/>
      <c r="AS55" s="69"/>
      <c r="AT55" s="69">
        <v>3.4</v>
      </c>
      <c r="AU55" s="69"/>
      <c r="AV55" s="69"/>
      <c r="AW55" s="69">
        <v>5.3</v>
      </c>
      <c r="AX55" s="69">
        <v>9.9</v>
      </c>
      <c r="AY55" s="69">
        <v>1.8</v>
      </c>
      <c r="AZ55" s="69"/>
      <c r="BA55" s="69">
        <v>5.0999999999999996</v>
      </c>
      <c r="BB55" s="69"/>
      <c r="BC55" s="69">
        <v>0.6</v>
      </c>
      <c r="BD55" s="69"/>
      <c r="BE55" s="69">
        <v>8</v>
      </c>
      <c r="BF55" s="69">
        <v>21.3</v>
      </c>
      <c r="BG55" s="69">
        <v>20</v>
      </c>
      <c r="BH55" s="69">
        <v>2.9</v>
      </c>
      <c r="BI55" s="69">
        <v>2.5</v>
      </c>
      <c r="BJ55" s="69">
        <v>2.4</v>
      </c>
      <c r="BK55" s="69">
        <v>2.4</v>
      </c>
      <c r="BL55" s="69"/>
      <c r="BM55" s="69">
        <v>0.9</v>
      </c>
      <c r="BN55" s="69">
        <v>20</v>
      </c>
      <c r="BO55" s="69">
        <v>7.5</v>
      </c>
      <c r="BP55" s="69"/>
      <c r="BQ55" s="69">
        <v>8</v>
      </c>
      <c r="BR55" s="70">
        <v>630.70420000000001</v>
      </c>
    </row>
    <row r="56" spans="1:70" ht="15.6" x14ac:dyDescent="0.3">
      <c r="A56" s="1"/>
      <c r="B56" s="71" t="s">
        <v>994</v>
      </c>
      <c r="C56" s="72">
        <v>356.25</v>
      </c>
      <c r="D56" s="72">
        <v>441.15</v>
      </c>
      <c r="E56" s="72">
        <v>163.25</v>
      </c>
      <c r="F56" s="72">
        <v>247.11025000000001</v>
      </c>
      <c r="G56" s="72">
        <v>363.55</v>
      </c>
      <c r="H56" s="72">
        <v>42.95</v>
      </c>
      <c r="I56" s="72">
        <v>0</v>
      </c>
      <c r="J56" s="72">
        <v>225.85</v>
      </c>
      <c r="K56" s="72">
        <v>8.4</v>
      </c>
      <c r="L56" s="72">
        <v>328.45</v>
      </c>
      <c r="M56" s="72">
        <v>0</v>
      </c>
      <c r="N56" s="72">
        <v>405.25</v>
      </c>
      <c r="O56" s="72">
        <v>487.3</v>
      </c>
      <c r="P56" s="72">
        <v>152.4</v>
      </c>
      <c r="Q56" s="72">
        <v>81.8</v>
      </c>
      <c r="R56" s="72">
        <v>116.65</v>
      </c>
      <c r="S56" s="72">
        <v>479.35</v>
      </c>
      <c r="T56" s="72">
        <v>487.6</v>
      </c>
      <c r="U56" s="72">
        <v>421.26535000000001</v>
      </c>
      <c r="V56" s="72">
        <v>370.95</v>
      </c>
      <c r="W56" s="72">
        <v>336.1</v>
      </c>
      <c r="X56" s="72">
        <v>1120.8499999999999</v>
      </c>
      <c r="Y56" s="72">
        <v>1989.2</v>
      </c>
      <c r="Z56" s="72">
        <v>1419.65</v>
      </c>
      <c r="AA56" s="72">
        <v>1937.25</v>
      </c>
      <c r="AB56" s="72">
        <v>384.6</v>
      </c>
      <c r="AC56" s="72">
        <v>231.3</v>
      </c>
      <c r="AD56" s="72">
        <v>146.75</v>
      </c>
      <c r="AE56" s="72">
        <v>503.8</v>
      </c>
      <c r="AF56" s="72">
        <v>158.19999999999999</v>
      </c>
      <c r="AG56" s="72">
        <v>316.05</v>
      </c>
      <c r="AH56" s="72">
        <v>328.65</v>
      </c>
      <c r="AI56" s="72">
        <v>334.15</v>
      </c>
      <c r="AJ56" s="72">
        <v>169.7</v>
      </c>
      <c r="AK56" s="72">
        <v>812.85</v>
      </c>
      <c r="AL56" s="72">
        <v>57.1</v>
      </c>
      <c r="AM56" s="72">
        <v>60.9</v>
      </c>
      <c r="AN56" s="72">
        <v>86.05</v>
      </c>
      <c r="AO56" s="72">
        <v>444</v>
      </c>
      <c r="AP56" s="72">
        <v>0</v>
      </c>
      <c r="AQ56" s="72">
        <v>2598.1999999999998</v>
      </c>
      <c r="AR56" s="72">
        <v>2166.8000000000002</v>
      </c>
      <c r="AS56" s="72">
        <v>1.85</v>
      </c>
      <c r="AT56" s="72">
        <v>81.45</v>
      </c>
      <c r="AU56" s="72">
        <v>140.15</v>
      </c>
      <c r="AV56" s="72">
        <v>164.85</v>
      </c>
      <c r="AW56" s="72">
        <v>118.55</v>
      </c>
      <c r="AX56" s="72">
        <v>237.7</v>
      </c>
      <c r="AY56" s="72">
        <v>2075.8000000000002</v>
      </c>
      <c r="AZ56" s="72">
        <v>1487.55</v>
      </c>
      <c r="BA56" s="72">
        <v>1940.65</v>
      </c>
      <c r="BB56" s="72">
        <v>1089.75</v>
      </c>
      <c r="BC56" s="72">
        <v>14.4</v>
      </c>
      <c r="BD56" s="72">
        <v>197.25</v>
      </c>
      <c r="BE56" s="72">
        <v>104.15</v>
      </c>
      <c r="BF56" s="72">
        <v>269.39999999999998</v>
      </c>
      <c r="BG56" s="72">
        <v>337.9</v>
      </c>
      <c r="BH56" s="72">
        <v>69.599999999999994</v>
      </c>
      <c r="BI56" s="72">
        <v>62.15</v>
      </c>
      <c r="BJ56" s="72">
        <v>57.6</v>
      </c>
      <c r="BK56" s="72">
        <v>57.6</v>
      </c>
      <c r="BL56" s="72">
        <v>139.4</v>
      </c>
      <c r="BM56" s="72">
        <v>18.05</v>
      </c>
      <c r="BN56" s="72">
        <v>480</v>
      </c>
      <c r="BO56" s="72">
        <v>181.75</v>
      </c>
      <c r="BP56" s="72">
        <v>149.25</v>
      </c>
      <c r="BQ56" s="72">
        <v>239.45</v>
      </c>
      <c r="BR56" s="72">
        <v>30497.925599999999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512</v>
      </c>
      <c r="M70" s="1">
        <v>1680.56025</v>
      </c>
      <c r="N70" s="1">
        <v>5.5104083865953175</v>
      </c>
      <c r="O70" s="1" t="s">
        <v>995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511</v>
      </c>
      <c r="M71" s="1">
        <v>7787.36535</v>
      </c>
      <c r="N71" s="1">
        <v>25.534082062289507</v>
      </c>
      <c r="O71" s="1" t="s">
        <v>996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513</v>
      </c>
      <c r="M72" s="1">
        <v>9340.9</v>
      </c>
      <c r="N72" s="1">
        <v>30.627984743985341</v>
      </c>
      <c r="O72" s="1" t="s">
        <v>997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514</v>
      </c>
      <c r="M73" s="1">
        <v>11689.1</v>
      </c>
      <c r="N73" s="1">
        <v>38.327524807129834</v>
      </c>
      <c r="O73" s="1" t="s">
        <v>998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999</v>
      </c>
      <c r="C5" s="209"/>
      <c r="D5" s="209"/>
      <c r="E5" s="209"/>
      <c r="F5" s="209"/>
      <c r="G5" s="209"/>
      <c r="H5" s="209"/>
      <c r="I5" s="209"/>
    </row>
    <row r="6" spans="1:9" ht="43.95" customHeight="1" x14ac:dyDescent="0.3">
      <c r="A6" s="1"/>
      <c r="B6" s="208" t="s">
        <v>505</v>
      </c>
      <c r="C6" s="208" t="s">
        <v>561</v>
      </c>
      <c r="D6" s="208" t="s">
        <v>562</v>
      </c>
      <c r="E6" s="208" t="s">
        <v>563</v>
      </c>
      <c r="F6" s="208" t="s">
        <v>14</v>
      </c>
      <c r="G6" s="208" t="s">
        <v>559</v>
      </c>
      <c r="H6" s="208" t="s">
        <v>560</v>
      </c>
      <c r="I6" s="64" t="s">
        <v>1000</v>
      </c>
    </row>
    <row r="7" spans="1:9" x14ac:dyDescent="0.3">
      <c r="A7" s="1"/>
      <c r="B7" s="208"/>
      <c r="C7" s="64" t="s">
        <v>951</v>
      </c>
      <c r="D7" s="64" t="s">
        <v>952</v>
      </c>
      <c r="E7" s="64" t="s">
        <v>953</v>
      </c>
      <c r="F7" s="64" t="s">
        <v>954</v>
      </c>
      <c r="G7" s="64" t="s">
        <v>957</v>
      </c>
      <c r="H7" s="64" t="s">
        <v>1001</v>
      </c>
      <c r="I7" s="64" t="s">
        <v>717</v>
      </c>
    </row>
    <row r="8" spans="1:9" x14ac:dyDescent="0.3">
      <c r="A8" s="1"/>
      <c r="B8" s="50" t="s">
        <v>974</v>
      </c>
      <c r="C8" s="65">
        <v>14.5</v>
      </c>
      <c r="D8" s="65">
        <v>18.7</v>
      </c>
      <c r="E8" s="65">
        <v>9.1</v>
      </c>
      <c r="F8" s="65">
        <v>11</v>
      </c>
      <c r="G8" s="65">
        <v>9.6</v>
      </c>
      <c r="H8" s="65">
        <v>61.4</v>
      </c>
      <c r="I8" s="66">
        <v>124.3</v>
      </c>
    </row>
    <row r="9" spans="1:9" x14ac:dyDescent="0.3">
      <c r="A9" s="1"/>
      <c r="B9" s="54" t="s">
        <v>975</v>
      </c>
      <c r="C9" s="67">
        <v>14.5</v>
      </c>
      <c r="D9" s="67">
        <v>19</v>
      </c>
      <c r="E9" s="67">
        <v>8.3000000000000007</v>
      </c>
      <c r="F9" s="67">
        <v>11</v>
      </c>
      <c r="G9" s="67">
        <v>9.6</v>
      </c>
      <c r="H9" s="67">
        <v>61.5</v>
      </c>
      <c r="I9" s="68">
        <v>123.9</v>
      </c>
    </row>
    <row r="10" spans="1:9" x14ac:dyDescent="0.3">
      <c r="A10" s="1"/>
      <c r="B10" s="54" t="s">
        <v>976</v>
      </c>
      <c r="C10" s="67">
        <v>14.5</v>
      </c>
      <c r="D10" s="67">
        <v>18.7</v>
      </c>
      <c r="E10" s="67">
        <v>6.4</v>
      </c>
      <c r="F10" s="67">
        <v>10.7</v>
      </c>
      <c r="G10" s="67">
        <v>9.5</v>
      </c>
      <c r="H10" s="67">
        <v>62.1</v>
      </c>
      <c r="I10" s="68">
        <v>121.9</v>
      </c>
    </row>
    <row r="11" spans="1:9" x14ac:dyDescent="0.3">
      <c r="A11" s="1"/>
      <c r="B11" s="54" t="s">
        <v>977</v>
      </c>
      <c r="C11" s="67">
        <v>14.5</v>
      </c>
      <c r="D11" s="67">
        <v>18.7</v>
      </c>
      <c r="E11" s="67">
        <v>7.9</v>
      </c>
      <c r="F11" s="67">
        <v>10.8</v>
      </c>
      <c r="G11" s="67">
        <v>9.5</v>
      </c>
      <c r="H11" s="67">
        <v>61.6</v>
      </c>
      <c r="I11" s="68">
        <v>123</v>
      </c>
    </row>
    <row r="12" spans="1:9" x14ac:dyDescent="0.3">
      <c r="A12" s="1"/>
      <c r="B12" s="54" t="s">
        <v>978</v>
      </c>
      <c r="C12" s="67">
        <v>14.5</v>
      </c>
      <c r="D12" s="67">
        <v>18.7</v>
      </c>
      <c r="E12" s="67">
        <v>8.1</v>
      </c>
      <c r="F12" s="67">
        <v>11</v>
      </c>
      <c r="G12" s="67">
        <v>9.4</v>
      </c>
      <c r="H12" s="67">
        <v>61.1</v>
      </c>
      <c r="I12" s="68">
        <v>122.8</v>
      </c>
    </row>
    <row r="13" spans="1:9" x14ac:dyDescent="0.3">
      <c r="A13" s="1"/>
      <c r="B13" s="54" t="s">
        <v>979</v>
      </c>
      <c r="C13" s="67">
        <v>15.4</v>
      </c>
      <c r="D13" s="67">
        <v>18.7</v>
      </c>
      <c r="E13" s="67">
        <v>8.3000000000000007</v>
      </c>
      <c r="F13" s="67">
        <v>10.6</v>
      </c>
      <c r="G13" s="67">
        <v>9.6</v>
      </c>
      <c r="H13" s="67">
        <v>61.4</v>
      </c>
      <c r="I13" s="68">
        <v>124</v>
      </c>
    </row>
    <row r="14" spans="1:9" x14ac:dyDescent="0.3">
      <c r="A14" s="1"/>
      <c r="B14" s="54" t="s">
        <v>980</v>
      </c>
      <c r="C14" s="67">
        <v>14.2</v>
      </c>
      <c r="D14" s="67">
        <v>18.7</v>
      </c>
      <c r="E14" s="67">
        <v>8.5</v>
      </c>
      <c r="F14" s="67">
        <v>11</v>
      </c>
      <c r="G14" s="67">
        <v>9.4</v>
      </c>
      <c r="H14" s="67">
        <v>61.6</v>
      </c>
      <c r="I14" s="68">
        <v>123.4</v>
      </c>
    </row>
    <row r="15" spans="1:9" x14ac:dyDescent="0.3">
      <c r="A15" s="1"/>
      <c r="B15" s="56" t="s">
        <v>981</v>
      </c>
      <c r="C15" s="69">
        <v>14.5</v>
      </c>
      <c r="D15" s="69">
        <v>18.7</v>
      </c>
      <c r="E15" s="69">
        <v>7.8</v>
      </c>
      <c r="F15" s="69">
        <v>11</v>
      </c>
      <c r="G15" s="69">
        <v>9.8000000000000007</v>
      </c>
      <c r="H15" s="69">
        <v>61.7</v>
      </c>
      <c r="I15" s="70">
        <v>123.5</v>
      </c>
    </row>
    <row r="16" spans="1:9" x14ac:dyDescent="0.3">
      <c r="A16" s="1"/>
      <c r="B16" s="50" t="s">
        <v>982</v>
      </c>
      <c r="C16" s="65">
        <v>14.5</v>
      </c>
      <c r="D16" s="65">
        <v>19.100000000000001</v>
      </c>
      <c r="E16" s="65">
        <v>8.6999999999999993</v>
      </c>
      <c r="F16" s="65">
        <v>10.7</v>
      </c>
      <c r="G16" s="65">
        <v>9.5</v>
      </c>
      <c r="H16" s="65">
        <v>61.4</v>
      </c>
      <c r="I16" s="66">
        <v>123.9</v>
      </c>
    </row>
    <row r="17" spans="1:9" x14ac:dyDescent="0.3">
      <c r="A17" s="1"/>
      <c r="B17" s="54" t="s">
        <v>983</v>
      </c>
      <c r="C17" s="67">
        <v>14.2</v>
      </c>
      <c r="D17" s="67">
        <v>19.100000000000001</v>
      </c>
      <c r="E17" s="67">
        <v>8.5</v>
      </c>
      <c r="F17" s="67">
        <v>10.4</v>
      </c>
      <c r="G17" s="67">
        <v>9.5</v>
      </c>
      <c r="H17" s="67">
        <v>61.9</v>
      </c>
      <c r="I17" s="68">
        <v>123.6</v>
      </c>
    </row>
    <row r="18" spans="1:9" x14ac:dyDescent="0.3">
      <c r="A18" s="1"/>
      <c r="B18" s="54" t="s">
        <v>984</v>
      </c>
      <c r="C18" s="67">
        <v>14</v>
      </c>
      <c r="D18" s="67">
        <v>19.100000000000001</v>
      </c>
      <c r="E18" s="67">
        <v>7.4</v>
      </c>
      <c r="F18" s="67">
        <v>11</v>
      </c>
      <c r="G18" s="67">
        <v>9.3000000000000007</v>
      </c>
      <c r="H18" s="67">
        <v>62.1</v>
      </c>
      <c r="I18" s="68">
        <v>122.9</v>
      </c>
    </row>
    <row r="19" spans="1:9" x14ac:dyDescent="0.3">
      <c r="A19" s="1"/>
      <c r="B19" s="54" t="s">
        <v>985</v>
      </c>
      <c r="C19" s="67">
        <v>15.5</v>
      </c>
      <c r="D19" s="67">
        <v>19.100000000000001</v>
      </c>
      <c r="E19" s="67">
        <v>7.4</v>
      </c>
      <c r="F19" s="67">
        <v>10.9</v>
      </c>
      <c r="G19" s="67">
        <v>9.6</v>
      </c>
      <c r="H19" s="67">
        <v>61.8</v>
      </c>
      <c r="I19" s="68">
        <v>124.3</v>
      </c>
    </row>
    <row r="20" spans="1:9" x14ac:dyDescent="0.3">
      <c r="A20" s="1"/>
      <c r="B20" s="54" t="s">
        <v>986</v>
      </c>
      <c r="C20" s="67">
        <v>14.8</v>
      </c>
      <c r="D20" s="67">
        <v>15.6</v>
      </c>
      <c r="E20" s="67">
        <v>8.9</v>
      </c>
      <c r="F20" s="67">
        <v>2.4</v>
      </c>
      <c r="G20" s="67">
        <v>9.4</v>
      </c>
      <c r="H20" s="67">
        <v>61.5</v>
      </c>
      <c r="I20" s="68">
        <v>112.6</v>
      </c>
    </row>
    <row r="21" spans="1:9" x14ac:dyDescent="0.3">
      <c r="A21" s="1"/>
      <c r="B21" s="54" t="s">
        <v>987</v>
      </c>
      <c r="C21" s="67">
        <v>15</v>
      </c>
      <c r="D21" s="67">
        <v>16.3</v>
      </c>
      <c r="E21" s="67">
        <v>6.6</v>
      </c>
      <c r="F21" s="67">
        <v>10.5</v>
      </c>
      <c r="G21" s="67">
        <v>9.6999999999999993</v>
      </c>
      <c r="H21" s="67">
        <v>61.3</v>
      </c>
      <c r="I21" s="68">
        <v>119.4</v>
      </c>
    </row>
    <row r="22" spans="1:9" x14ac:dyDescent="0.3">
      <c r="A22" s="1"/>
      <c r="B22" s="54" t="s">
        <v>988</v>
      </c>
      <c r="C22" s="67">
        <v>15.2</v>
      </c>
      <c r="D22" s="67">
        <v>16.7</v>
      </c>
      <c r="E22" s="67">
        <v>6.6</v>
      </c>
      <c r="F22" s="67">
        <v>11</v>
      </c>
      <c r="G22" s="67">
        <v>9.5</v>
      </c>
      <c r="H22" s="67">
        <v>61</v>
      </c>
      <c r="I22" s="68">
        <v>120</v>
      </c>
    </row>
    <row r="23" spans="1:9" x14ac:dyDescent="0.3">
      <c r="A23" s="1"/>
      <c r="B23" s="56" t="s">
        <v>989</v>
      </c>
      <c r="C23" s="69">
        <v>15</v>
      </c>
      <c r="D23" s="69">
        <v>16.7</v>
      </c>
      <c r="E23" s="69">
        <v>6.6</v>
      </c>
      <c r="F23" s="69">
        <v>11.1</v>
      </c>
      <c r="G23" s="69">
        <v>9.5</v>
      </c>
      <c r="H23" s="69">
        <v>61.3</v>
      </c>
      <c r="I23" s="70">
        <v>120.2</v>
      </c>
    </row>
    <row r="24" spans="1:9" x14ac:dyDescent="0.3">
      <c r="A24" s="1"/>
      <c r="B24" s="50" t="s">
        <v>990</v>
      </c>
      <c r="C24" s="65">
        <v>14.9</v>
      </c>
      <c r="D24" s="65">
        <v>16.7</v>
      </c>
      <c r="E24" s="65">
        <v>6.7</v>
      </c>
      <c r="F24" s="65">
        <v>11.1</v>
      </c>
      <c r="G24" s="65">
        <v>9.4</v>
      </c>
      <c r="H24" s="65">
        <v>61.5</v>
      </c>
      <c r="I24" s="66">
        <v>120.3</v>
      </c>
    </row>
    <row r="25" spans="1:9" x14ac:dyDescent="0.3">
      <c r="A25" s="1"/>
      <c r="B25" s="54" t="s">
        <v>991</v>
      </c>
      <c r="C25" s="67">
        <v>14.1</v>
      </c>
      <c r="D25" s="67">
        <v>16.7</v>
      </c>
      <c r="E25" s="67">
        <v>5.8</v>
      </c>
      <c r="F25" s="67">
        <v>11.1</v>
      </c>
      <c r="G25" s="67">
        <v>8.6999999999999993</v>
      </c>
      <c r="H25" s="67">
        <v>61.8</v>
      </c>
      <c r="I25" s="68">
        <v>118.2</v>
      </c>
    </row>
    <row r="26" spans="1:9" x14ac:dyDescent="0.3">
      <c r="A26" s="1"/>
      <c r="B26" s="54" t="s">
        <v>992</v>
      </c>
      <c r="C26" s="67">
        <v>14</v>
      </c>
      <c r="D26" s="67">
        <v>16.7</v>
      </c>
      <c r="E26" s="67">
        <v>6.2</v>
      </c>
      <c r="F26" s="67">
        <v>11.1</v>
      </c>
      <c r="G26" s="67">
        <v>9.1</v>
      </c>
      <c r="H26" s="67">
        <v>60.7</v>
      </c>
      <c r="I26" s="68">
        <v>117.8</v>
      </c>
    </row>
    <row r="27" spans="1:9" x14ac:dyDescent="0.3">
      <c r="A27" s="1"/>
      <c r="B27" s="54" t="s">
        <v>745</v>
      </c>
      <c r="C27" s="67">
        <v>14.2</v>
      </c>
      <c r="D27" s="67">
        <v>16.8</v>
      </c>
      <c r="E27" s="67">
        <v>7.4</v>
      </c>
      <c r="F27" s="67">
        <v>11.1</v>
      </c>
      <c r="G27" s="67">
        <v>9.6999999999999993</v>
      </c>
      <c r="H27" s="67">
        <v>61.4</v>
      </c>
      <c r="I27" s="68">
        <v>120.6</v>
      </c>
    </row>
    <row r="28" spans="1:9" x14ac:dyDescent="0.3">
      <c r="A28" s="1"/>
      <c r="B28" s="54" t="s">
        <v>746</v>
      </c>
      <c r="C28" s="67">
        <v>14.5</v>
      </c>
      <c r="D28" s="67">
        <v>16.8</v>
      </c>
      <c r="E28" s="67">
        <v>6.5</v>
      </c>
      <c r="F28" s="67">
        <v>11.1</v>
      </c>
      <c r="G28" s="67">
        <v>9.5</v>
      </c>
      <c r="H28" s="67">
        <v>60.8</v>
      </c>
      <c r="I28" s="68">
        <v>119.2</v>
      </c>
    </row>
    <row r="29" spans="1:9" x14ac:dyDescent="0.3">
      <c r="A29" s="1"/>
      <c r="B29" s="54" t="s">
        <v>747</v>
      </c>
      <c r="C29" s="67">
        <v>14.9</v>
      </c>
      <c r="D29" s="67">
        <v>16.7</v>
      </c>
      <c r="E29" s="67">
        <v>6.3</v>
      </c>
      <c r="F29" s="67">
        <v>11.1</v>
      </c>
      <c r="G29" s="67">
        <v>9.6</v>
      </c>
      <c r="H29" s="67">
        <v>60.9</v>
      </c>
      <c r="I29" s="68">
        <v>119.5</v>
      </c>
    </row>
    <row r="30" spans="1:9" x14ac:dyDescent="0.3">
      <c r="A30" s="1"/>
      <c r="B30" s="54" t="s">
        <v>748</v>
      </c>
      <c r="C30" s="67">
        <v>14.7</v>
      </c>
      <c r="D30" s="67">
        <v>16.7</v>
      </c>
      <c r="E30" s="67">
        <v>6.5</v>
      </c>
      <c r="F30" s="67">
        <v>11.1</v>
      </c>
      <c r="G30" s="67">
        <v>9.4</v>
      </c>
      <c r="H30" s="67">
        <v>60.6</v>
      </c>
      <c r="I30" s="68">
        <v>119</v>
      </c>
    </row>
    <row r="31" spans="1:9" x14ac:dyDescent="0.3">
      <c r="A31" s="1"/>
      <c r="B31" s="56" t="s">
        <v>749</v>
      </c>
      <c r="C31" s="69">
        <v>14.4</v>
      </c>
      <c r="D31" s="69">
        <v>17.600000000000001</v>
      </c>
      <c r="E31" s="69">
        <v>6.5</v>
      </c>
      <c r="F31" s="69">
        <v>11.1</v>
      </c>
      <c r="G31" s="69">
        <v>9.6</v>
      </c>
      <c r="H31" s="69">
        <v>60.7</v>
      </c>
      <c r="I31" s="70">
        <v>119.9</v>
      </c>
    </row>
    <row r="32" spans="1:9" x14ac:dyDescent="0.3">
      <c r="A32" s="1"/>
      <c r="B32" s="50" t="s">
        <v>750</v>
      </c>
      <c r="C32" s="65">
        <v>14.5</v>
      </c>
      <c r="D32" s="65">
        <v>19</v>
      </c>
      <c r="E32" s="65">
        <v>6.1</v>
      </c>
      <c r="F32" s="65">
        <v>11.1</v>
      </c>
      <c r="G32" s="65">
        <v>9.1999999999999993</v>
      </c>
      <c r="H32" s="65">
        <v>60.5</v>
      </c>
      <c r="I32" s="66">
        <v>120.4</v>
      </c>
    </row>
    <row r="33" spans="1:9" x14ac:dyDescent="0.3">
      <c r="A33" s="1"/>
      <c r="B33" s="54" t="s">
        <v>751</v>
      </c>
      <c r="C33" s="67">
        <v>14.5</v>
      </c>
      <c r="D33" s="67">
        <v>19</v>
      </c>
      <c r="E33" s="67">
        <v>6.3</v>
      </c>
      <c r="F33" s="67">
        <v>11.1</v>
      </c>
      <c r="G33" s="67">
        <v>9.4</v>
      </c>
      <c r="H33" s="67">
        <v>60.9</v>
      </c>
      <c r="I33" s="68">
        <v>121.2</v>
      </c>
    </row>
    <row r="34" spans="1:9" x14ac:dyDescent="0.3">
      <c r="A34" s="1"/>
      <c r="B34" s="54" t="s">
        <v>752</v>
      </c>
      <c r="C34" s="67">
        <v>15.5</v>
      </c>
      <c r="D34" s="67">
        <v>19</v>
      </c>
      <c r="E34" s="67">
        <v>5.8</v>
      </c>
      <c r="F34" s="67">
        <v>11.1</v>
      </c>
      <c r="G34" s="67">
        <v>9.6</v>
      </c>
      <c r="H34" s="67">
        <v>61.9</v>
      </c>
      <c r="I34" s="68">
        <v>122.9</v>
      </c>
    </row>
    <row r="35" spans="1:9" x14ac:dyDescent="0.3">
      <c r="A35" s="1"/>
      <c r="B35" s="54" t="s">
        <v>753</v>
      </c>
      <c r="C35" s="67">
        <v>15.2</v>
      </c>
      <c r="D35" s="67">
        <v>19</v>
      </c>
      <c r="E35" s="67">
        <v>7.9</v>
      </c>
      <c r="F35" s="67">
        <v>10</v>
      </c>
      <c r="G35" s="67">
        <v>9.6</v>
      </c>
      <c r="H35" s="67"/>
      <c r="I35" s="68">
        <v>61.7</v>
      </c>
    </row>
    <row r="36" spans="1:9" x14ac:dyDescent="0.3">
      <c r="A36" s="1"/>
      <c r="B36" s="54" t="s">
        <v>754</v>
      </c>
      <c r="C36" s="67">
        <v>15</v>
      </c>
      <c r="D36" s="67">
        <v>19</v>
      </c>
      <c r="E36" s="67">
        <v>8.3000000000000007</v>
      </c>
      <c r="F36" s="67">
        <v>11.1</v>
      </c>
      <c r="G36" s="67">
        <v>9.6</v>
      </c>
      <c r="H36" s="67"/>
      <c r="I36" s="68">
        <v>63</v>
      </c>
    </row>
    <row r="37" spans="1:9" x14ac:dyDescent="0.3">
      <c r="A37" s="1"/>
      <c r="B37" s="54" t="s">
        <v>755</v>
      </c>
      <c r="C37" s="67">
        <v>15</v>
      </c>
      <c r="D37" s="67">
        <v>19</v>
      </c>
      <c r="E37" s="67">
        <v>6.8</v>
      </c>
      <c r="F37" s="67"/>
      <c r="G37" s="67">
        <v>9.1999999999999993</v>
      </c>
      <c r="H37" s="67"/>
      <c r="I37" s="68">
        <v>50</v>
      </c>
    </row>
    <row r="38" spans="1:9" x14ac:dyDescent="0.3">
      <c r="A38" s="1"/>
      <c r="B38" s="54" t="s">
        <v>756</v>
      </c>
      <c r="C38" s="67">
        <v>15</v>
      </c>
      <c r="D38" s="67">
        <v>19</v>
      </c>
      <c r="E38" s="67">
        <v>6.6</v>
      </c>
      <c r="F38" s="67">
        <v>6.4</v>
      </c>
      <c r="G38" s="67">
        <v>9.5</v>
      </c>
      <c r="H38" s="67"/>
      <c r="I38" s="68">
        <v>56.5</v>
      </c>
    </row>
    <row r="39" spans="1:9" x14ac:dyDescent="0.3">
      <c r="A39" s="1"/>
      <c r="B39" s="56" t="s">
        <v>757</v>
      </c>
      <c r="C39" s="69">
        <v>15</v>
      </c>
      <c r="D39" s="69">
        <v>19</v>
      </c>
      <c r="E39" s="69">
        <v>6.6</v>
      </c>
      <c r="F39" s="69">
        <v>6.5</v>
      </c>
      <c r="G39" s="69">
        <v>9.4</v>
      </c>
      <c r="H39" s="69"/>
      <c r="I39" s="70">
        <v>56.5</v>
      </c>
    </row>
    <row r="40" spans="1:9" x14ac:dyDescent="0.3">
      <c r="A40" s="1"/>
      <c r="B40" s="50" t="s">
        <v>758</v>
      </c>
      <c r="C40" s="65">
        <v>14.5</v>
      </c>
      <c r="D40" s="65">
        <v>19</v>
      </c>
      <c r="E40" s="65">
        <v>8.6</v>
      </c>
      <c r="F40" s="65">
        <v>10.7</v>
      </c>
      <c r="G40" s="65">
        <v>9.3000000000000007</v>
      </c>
      <c r="H40" s="65"/>
      <c r="I40" s="66">
        <v>62.1</v>
      </c>
    </row>
    <row r="41" spans="1:9" x14ac:dyDescent="0.3">
      <c r="A41" s="1"/>
      <c r="B41" s="54" t="s">
        <v>759</v>
      </c>
      <c r="C41" s="67">
        <v>15</v>
      </c>
      <c r="D41" s="67">
        <v>19</v>
      </c>
      <c r="E41" s="67">
        <v>8</v>
      </c>
      <c r="F41" s="67">
        <v>11</v>
      </c>
      <c r="G41" s="67">
        <v>8.6999999999999993</v>
      </c>
      <c r="H41" s="67"/>
      <c r="I41" s="68">
        <v>61.7</v>
      </c>
    </row>
    <row r="42" spans="1:9" x14ac:dyDescent="0.3">
      <c r="A42" s="1"/>
      <c r="B42" s="54" t="s">
        <v>760</v>
      </c>
      <c r="C42" s="67">
        <v>15</v>
      </c>
      <c r="D42" s="67">
        <v>19</v>
      </c>
      <c r="E42" s="67">
        <v>7.6</v>
      </c>
      <c r="F42" s="67">
        <v>11</v>
      </c>
      <c r="G42" s="67">
        <v>9.3000000000000007</v>
      </c>
      <c r="H42" s="67"/>
      <c r="I42" s="68">
        <v>61.9</v>
      </c>
    </row>
    <row r="43" spans="1:9" x14ac:dyDescent="0.3">
      <c r="A43" s="1"/>
      <c r="B43" s="54" t="s">
        <v>761</v>
      </c>
      <c r="C43" s="67">
        <v>15.1</v>
      </c>
      <c r="D43" s="67">
        <v>19</v>
      </c>
      <c r="E43" s="67">
        <v>7.9</v>
      </c>
      <c r="F43" s="67">
        <v>11</v>
      </c>
      <c r="G43" s="67">
        <v>9.3000000000000007</v>
      </c>
      <c r="H43" s="67"/>
      <c r="I43" s="68">
        <v>62.3</v>
      </c>
    </row>
    <row r="44" spans="1:9" x14ac:dyDescent="0.3">
      <c r="A44" s="1"/>
      <c r="B44" s="54" t="s">
        <v>762</v>
      </c>
      <c r="C44" s="67">
        <v>15.1</v>
      </c>
      <c r="D44" s="67">
        <v>19</v>
      </c>
      <c r="E44" s="67">
        <v>7.4</v>
      </c>
      <c r="F44" s="67">
        <v>10.7</v>
      </c>
      <c r="G44" s="67">
        <v>9.4</v>
      </c>
      <c r="H44" s="67"/>
      <c r="I44" s="68">
        <v>61.6</v>
      </c>
    </row>
    <row r="45" spans="1:9" x14ac:dyDescent="0.3">
      <c r="A45" s="1"/>
      <c r="B45" s="54" t="s">
        <v>763</v>
      </c>
      <c r="C45" s="67">
        <v>15.2</v>
      </c>
      <c r="D45" s="67">
        <v>19</v>
      </c>
      <c r="E45" s="67">
        <v>7.9</v>
      </c>
      <c r="F45" s="67">
        <v>10.6</v>
      </c>
      <c r="G45" s="67">
        <v>9.6</v>
      </c>
      <c r="H45" s="67"/>
      <c r="I45" s="68">
        <v>62.3</v>
      </c>
    </row>
    <row r="46" spans="1:9" x14ac:dyDescent="0.3">
      <c r="A46" s="1"/>
      <c r="B46" s="54" t="s">
        <v>764</v>
      </c>
      <c r="C46" s="67">
        <v>16</v>
      </c>
      <c r="D46" s="67">
        <v>19</v>
      </c>
      <c r="E46" s="67">
        <v>4.2</v>
      </c>
      <c r="F46" s="67">
        <v>10.8</v>
      </c>
      <c r="G46" s="67">
        <v>9.5</v>
      </c>
      <c r="H46" s="67"/>
      <c r="I46" s="68">
        <v>59.5</v>
      </c>
    </row>
    <row r="47" spans="1:9" x14ac:dyDescent="0.3">
      <c r="A47" s="1"/>
      <c r="B47" s="56" t="s">
        <v>765</v>
      </c>
      <c r="C47" s="69">
        <v>15.4</v>
      </c>
      <c r="D47" s="69">
        <v>19</v>
      </c>
      <c r="E47" s="69"/>
      <c r="F47" s="69">
        <v>11</v>
      </c>
      <c r="G47" s="69">
        <v>9.5</v>
      </c>
      <c r="H47" s="69"/>
      <c r="I47" s="70">
        <v>54.9</v>
      </c>
    </row>
    <row r="48" spans="1:9" x14ac:dyDescent="0.3">
      <c r="A48" s="1"/>
      <c r="B48" s="50" t="s">
        <v>766</v>
      </c>
      <c r="C48" s="65">
        <v>15.2</v>
      </c>
      <c r="D48" s="65">
        <v>19</v>
      </c>
      <c r="E48" s="65"/>
      <c r="F48" s="65">
        <v>11</v>
      </c>
      <c r="G48" s="65">
        <v>9.5</v>
      </c>
      <c r="H48" s="65"/>
      <c r="I48" s="66">
        <v>54.7</v>
      </c>
    </row>
    <row r="49" spans="1:9" x14ac:dyDescent="0.3">
      <c r="A49" s="1"/>
      <c r="B49" s="54" t="s">
        <v>767</v>
      </c>
      <c r="C49" s="67">
        <v>15</v>
      </c>
      <c r="D49" s="67">
        <v>19</v>
      </c>
      <c r="E49" s="67">
        <v>3.8</v>
      </c>
      <c r="F49" s="67">
        <v>10.9</v>
      </c>
      <c r="G49" s="67">
        <v>9</v>
      </c>
      <c r="H49" s="67"/>
      <c r="I49" s="68">
        <v>57.7</v>
      </c>
    </row>
    <row r="50" spans="1:9" x14ac:dyDescent="0.3">
      <c r="A50" s="1"/>
      <c r="B50" s="54" t="s">
        <v>768</v>
      </c>
      <c r="C50" s="67">
        <v>15</v>
      </c>
      <c r="D50" s="67">
        <v>19</v>
      </c>
      <c r="E50" s="67">
        <v>4.8</v>
      </c>
      <c r="F50" s="67">
        <v>10.9841</v>
      </c>
      <c r="G50" s="67">
        <v>9.4</v>
      </c>
      <c r="H50" s="67"/>
      <c r="I50" s="68">
        <v>59.184100000000001</v>
      </c>
    </row>
    <row r="51" spans="1:9" x14ac:dyDescent="0.3">
      <c r="A51" s="1"/>
      <c r="B51" s="54" t="s">
        <v>769</v>
      </c>
      <c r="C51" s="67">
        <v>15.8</v>
      </c>
      <c r="D51" s="67">
        <v>19</v>
      </c>
      <c r="E51" s="67">
        <v>5.5</v>
      </c>
      <c r="F51" s="67">
        <v>10.9414</v>
      </c>
      <c r="G51" s="67">
        <v>9.4</v>
      </c>
      <c r="H51" s="67"/>
      <c r="I51" s="68">
        <v>60.641399999999997</v>
      </c>
    </row>
    <row r="52" spans="1:9" x14ac:dyDescent="0.3">
      <c r="A52" s="1"/>
      <c r="B52" s="54" t="s">
        <v>770</v>
      </c>
      <c r="C52" s="67">
        <v>15.5</v>
      </c>
      <c r="D52" s="67">
        <v>19</v>
      </c>
      <c r="E52" s="67">
        <v>7.3</v>
      </c>
      <c r="F52" s="67">
        <v>10.831300000000001</v>
      </c>
      <c r="G52" s="67">
        <v>9</v>
      </c>
      <c r="H52" s="67"/>
      <c r="I52" s="68">
        <v>61.631300000000003</v>
      </c>
    </row>
    <row r="53" spans="1:9" x14ac:dyDescent="0.3">
      <c r="A53" s="1"/>
      <c r="B53" s="54" t="s">
        <v>771</v>
      </c>
      <c r="C53" s="67">
        <v>14.5</v>
      </c>
      <c r="D53" s="67">
        <v>19</v>
      </c>
      <c r="E53" s="67">
        <v>7.2</v>
      </c>
      <c r="F53" s="67">
        <v>10.534000000000001</v>
      </c>
      <c r="G53" s="67">
        <v>9.3000000000000007</v>
      </c>
      <c r="H53" s="67"/>
      <c r="I53" s="68">
        <v>60.533999999999999</v>
      </c>
    </row>
    <row r="54" spans="1:9" x14ac:dyDescent="0.3">
      <c r="A54" s="1"/>
      <c r="B54" s="54" t="s">
        <v>772</v>
      </c>
      <c r="C54" s="67">
        <v>15</v>
      </c>
      <c r="D54" s="67">
        <v>19</v>
      </c>
      <c r="E54" s="67">
        <v>7.4</v>
      </c>
      <c r="F54" s="67">
        <v>10.4694</v>
      </c>
      <c r="G54" s="67">
        <v>9.3000000000000007</v>
      </c>
      <c r="H54" s="67"/>
      <c r="I54" s="68">
        <v>61.169400000000003</v>
      </c>
    </row>
    <row r="55" spans="1:9" x14ac:dyDescent="0.3">
      <c r="A55" s="1"/>
      <c r="B55" s="56" t="s">
        <v>993</v>
      </c>
      <c r="C55" s="69">
        <v>15</v>
      </c>
      <c r="D55" s="69">
        <v>19</v>
      </c>
      <c r="E55" s="69">
        <v>7.5</v>
      </c>
      <c r="F55" s="69">
        <v>10.5603</v>
      </c>
      <c r="G55" s="69">
        <v>9.3000000000000007</v>
      </c>
      <c r="H55" s="69"/>
      <c r="I55" s="70">
        <v>61.360300000000002</v>
      </c>
    </row>
    <row r="56" spans="1:9" ht="15.6" x14ac:dyDescent="0.3">
      <c r="A56" s="1"/>
      <c r="B56" s="71" t="s">
        <v>994</v>
      </c>
      <c r="C56" s="72">
        <v>356.25</v>
      </c>
      <c r="D56" s="72">
        <v>441.15</v>
      </c>
      <c r="E56" s="72">
        <v>163.25</v>
      </c>
      <c r="F56" s="72">
        <v>247.11025000000001</v>
      </c>
      <c r="G56" s="72">
        <v>225.85</v>
      </c>
      <c r="H56" s="72">
        <v>828.2</v>
      </c>
      <c r="I56" s="72">
        <v>2261.81025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1002</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1003</v>
      </c>
      <c r="C5" s="1"/>
      <c r="D5" s="1"/>
      <c r="E5" s="1"/>
      <c r="F5" s="1"/>
      <c r="G5" s="1"/>
      <c r="H5" s="1"/>
      <c r="I5" s="1"/>
      <c r="J5" s="1"/>
      <c r="K5" s="1"/>
      <c r="L5" s="1"/>
      <c r="M5" s="1"/>
      <c r="N5" s="1"/>
      <c r="O5" s="1"/>
      <c r="P5" s="1"/>
      <c r="Q5" s="1"/>
    </row>
    <row r="6" spans="1:17" ht="22.95" customHeight="1" x14ac:dyDescent="0.3">
      <c r="A6" s="1"/>
      <c r="B6" s="200" t="s">
        <v>3</v>
      </c>
      <c r="C6" s="200" t="s">
        <v>17</v>
      </c>
      <c r="D6" s="200" t="s">
        <v>1004</v>
      </c>
      <c r="E6" s="200" t="s">
        <v>1005</v>
      </c>
      <c r="F6" s="210" t="s">
        <v>1006</v>
      </c>
      <c r="G6" s="210"/>
      <c r="H6" s="210"/>
      <c r="I6" s="210"/>
      <c r="J6" s="210"/>
      <c r="K6" s="210"/>
      <c r="L6" s="210"/>
      <c r="M6" s="210"/>
      <c r="N6" s="210"/>
      <c r="O6" s="210"/>
      <c r="P6" s="210"/>
      <c r="Q6" s="210"/>
    </row>
    <row r="7" spans="1:17"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t="s">
        <v>876</v>
      </c>
    </row>
    <row r="8" spans="1:17" x14ac:dyDescent="0.3">
      <c r="A8" s="1"/>
      <c r="B8" s="74" t="s">
        <v>561</v>
      </c>
      <c r="C8" s="74" t="s">
        <v>951</v>
      </c>
      <c r="D8" s="74" t="s">
        <v>1007</v>
      </c>
      <c r="E8" s="75" t="s">
        <v>512</v>
      </c>
      <c r="F8" s="76"/>
      <c r="G8" s="76"/>
      <c r="H8" s="76">
        <v>170.35</v>
      </c>
      <c r="I8" s="76">
        <v>353.4</v>
      </c>
      <c r="J8" s="76">
        <v>378.6</v>
      </c>
      <c r="K8" s="76">
        <v>316.89999999999998</v>
      </c>
      <c r="L8" s="76">
        <v>381.15</v>
      </c>
      <c r="M8" s="76">
        <v>377</v>
      </c>
      <c r="N8" s="76">
        <v>377.5</v>
      </c>
      <c r="O8" s="76">
        <v>351.85</v>
      </c>
      <c r="P8" s="76">
        <v>356.25</v>
      </c>
      <c r="Q8" s="76">
        <v>3063</v>
      </c>
    </row>
    <row r="9" spans="1:17" x14ac:dyDescent="0.3">
      <c r="A9" s="1"/>
      <c r="B9" s="74" t="s">
        <v>562</v>
      </c>
      <c r="C9" s="74" t="s">
        <v>1008</v>
      </c>
      <c r="D9" s="74" t="s">
        <v>1009</v>
      </c>
      <c r="E9" s="75" t="s">
        <v>512</v>
      </c>
      <c r="F9" s="76">
        <v>450.6</v>
      </c>
      <c r="G9" s="76">
        <v>441.4</v>
      </c>
      <c r="H9" s="76">
        <v>362.5</v>
      </c>
      <c r="I9" s="76">
        <v>292.64999999999998</v>
      </c>
      <c r="J9" s="76">
        <v>440.5</v>
      </c>
      <c r="K9" s="76">
        <v>431.95</v>
      </c>
      <c r="L9" s="76">
        <v>406.45</v>
      </c>
      <c r="M9" s="76">
        <v>448.05</v>
      </c>
      <c r="N9" s="76">
        <v>445.6</v>
      </c>
      <c r="O9" s="76">
        <v>441.35</v>
      </c>
      <c r="P9" s="76">
        <v>441.15</v>
      </c>
      <c r="Q9" s="76">
        <v>4602.2</v>
      </c>
    </row>
    <row r="10" spans="1:17" x14ac:dyDescent="0.3">
      <c r="A10" s="1"/>
      <c r="B10" s="74" t="s">
        <v>563</v>
      </c>
      <c r="C10" s="74" t="s">
        <v>1010</v>
      </c>
      <c r="D10" s="74" t="s">
        <v>17</v>
      </c>
      <c r="E10" s="75" t="s">
        <v>512</v>
      </c>
      <c r="F10" s="76">
        <v>65</v>
      </c>
      <c r="G10" s="76">
        <v>182.75</v>
      </c>
      <c r="H10" s="76">
        <v>189.45</v>
      </c>
      <c r="I10" s="76">
        <v>192.6</v>
      </c>
      <c r="J10" s="76">
        <v>192.3</v>
      </c>
      <c r="K10" s="76">
        <v>195.4</v>
      </c>
      <c r="L10" s="76">
        <v>190.05</v>
      </c>
      <c r="M10" s="76">
        <v>191.07</v>
      </c>
      <c r="N10" s="76">
        <v>188.25899999999999</v>
      </c>
      <c r="O10" s="76">
        <v>188.35</v>
      </c>
      <c r="P10" s="76">
        <v>163.25</v>
      </c>
      <c r="Q10" s="76">
        <v>1938.479</v>
      </c>
    </row>
    <row r="11" spans="1:17" x14ac:dyDescent="0.3">
      <c r="A11" s="1"/>
      <c r="B11" s="74" t="s">
        <v>14</v>
      </c>
      <c r="C11" s="74" t="s">
        <v>954</v>
      </c>
      <c r="D11" s="74" t="s">
        <v>17</v>
      </c>
      <c r="E11" s="75" t="s">
        <v>512</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2818.6931500000001</v>
      </c>
    </row>
    <row r="12" spans="1:17" x14ac:dyDescent="0.3">
      <c r="A12" s="1"/>
      <c r="B12" s="74" t="s">
        <v>547</v>
      </c>
      <c r="C12" s="74" t="s">
        <v>879</v>
      </c>
      <c r="D12" s="74" t="s">
        <v>17</v>
      </c>
      <c r="E12" s="75" t="s">
        <v>511</v>
      </c>
      <c r="F12" s="76">
        <v>367.55</v>
      </c>
      <c r="G12" s="76">
        <v>339.7</v>
      </c>
      <c r="H12" s="76">
        <v>358.95</v>
      </c>
      <c r="I12" s="76">
        <v>369.8</v>
      </c>
      <c r="J12" s="76">
        <v>342.05</v>
      </c>
      <c r="K12" s="76">
        <v>283.64999999999998</v>
      </c>
      <c r="L12" s="76">
        <v>355.65</v>
      </c>
      <c r="M12" s="76">
        <v>334</v>
      </c>
      <c r="N12" s="76">
        <v>317.14999999999998</v>
      </c>
      <c r="O12" s="76">
        <v>367.75</v>
      </c>
      <c r="P12" s="76">
        <v>363.55</v>
      </c>
      <c r="Q12" s="76">
        <v>3799.8</v>
      </c>
    </row>
    <row r="13" spans="1:17" x14ac:dyDescent="0.3">
      <c r="A13" s="1"/>
      <c r="B13" s="74" t="s">
        <v>548</v>
      </c>
      <c r="C13" s="74" t="s">
        <v>881</v>
      </c>
      <c r="D13" s="74" t="s">
        <v>17</v>
      </c>
      <c r="E13" s="75" t="s">
        <v>511</v>
      </c>
      <c r="F13" s="76">
        <v>33.450000000000003</v>
      </c>
      <c r="G13" s="76">
        <v>27.85</v>
      </c>
      <c r="H13" s="76">
        <v>35</v>
      </c>
      <c r="I13" s="76">
        <v>44.1</v>
      </c>
      <c r="J13" s="76">
        <v>33.1</v>
      </c>
      <c r="K13" s="76">
        <v>29.6</v>
      </c>
      <c r="L13" s="76">
        <v>31.75</v>
      </c>
      <c r="M13" s="76">
        <v>29.05</v>
      </c>
      <c r="N13" s="76">
        <v>27.9</v>
      </c>
      <c r="O13" s="76">
        <v>38.9</v>
      </c>
      <c r="P13" s="76">
        <v>42.95</v>
      </c>
      <c r="Q13" s="76">
        <v>373.65</v>
      </c>
    </row>
    <row r="14" spans="1:17" x14ac:dyDescent="0.3">
      <c r="A14" s="1"/>
      <c r="B14" s="74" t="s">
        <v>549</v>
      </c>
      <c r="C14" s="74" t="s">
        <v>956</v>
      </c>
      <c r="D14" s="74" t="s">
        <v>17</v>
      </c>
      <c r="E14" s="75" t="s">
        <v>511</v>
      </c>
      <c r="F14" s="76">
        <v>7.2</v>
      </c>
      <c r="G14" s="76">
        <v>8.9</v>
      </c>
      <c r="H14" s="76">
        <v>2.1</v>
      </c>
      <c r="I14" s="76"/>
      <c r="J14" s="76"/>
      <c r="K14" s="76"/>
      <c r="L14" s="76">
        <v>4.55</v>
      </c>
      <c r="M14" s="76">
        <v>9.6</v>
      </c>
      <c r="N14" s="76">
        <v>9.6</v>
      </c>
      <c r="O14" s="76">
        <v>2.75</v>
      </c>
      <c r="P14" s="76"/>
      <c r="Q14" s="76">
        <v>44.7</v>
      </c>
    </row>
    <row r="15" spans="1:17" x14ac:dyDescent="0.3">
      <c r="A15" s="1"/>
      <c r="B15" s="74" t="s">
        <v>559</v>
      </c>
      <c r="C15" s="74" t="s">
        <v>957</v>
      </c>
      <c r="D15" s="74" t="s">
        <v>17</v>
      </c>
      <c r="E15" s="75" t="s">
        <v>512</v>
      </c>
      <c r="F15" s="76">
        <v>94.65</v>
      </c>
      <c r="G15" s="76">
        <v>162.69999999999999</v>
      </c>
      <c r="H15" s="76">
        <v>223.25</v>
      </c>
      <c r="I15" s="76">
        <v>234.55</v>
      </c>
      <c r="J15" s="76">
        <v>223.85</v>
      </c>
      <c r="K15" s="76">
        <v>164.3</v>
      </c>
      <c r="L15" s="76">
        <v>217</v>
      </c>
      <c r="M15" s="76">
        <v>224.35</v>
      </c>
      <c r="N15" s="76">
        <v>224.45</v>
      </c>
      <c r="O15" s="76">
        <v>223.65</v>
      </c>
      <c r="P15" s="76">
        <v>225.85</v>
      </c>
      <c r="Q15" s="76">
        <v>2218.6</v>
      </c>
    </row>
    <row r="16" spans="1:17" x14ac:dyDescent="0.3">
      <c r="A16" s="1"/>
      <c r="B16" s="74" t="s">
        <v>518</v>
      </c>
      <c r="C16" s="74" t="s">
        <v>882</v>
      </c>
      <c r="D16" s="74" t="s">
        <v>17</v>
      </c>
      <c r="E16" s="75" t="s">
        <v>511</v>
      </c>
      <c r="F16" s="76">
        <v>2674.85</v>
      </c>
      <c r="G16" s="76">
        <v>2542.3000000000002</v>
      </c>
      <c r="H16" s="76">
        <v>2536.1</v>
      </c>
      <c r="I16" s="76">
        <v>2631.65</v>
      </c>
      <c r="J16" s="76">
        <v>3175.4</v>
      </c>
      <c r="K16" s="76">
        <v>3261.8</v>
      </c>
      <c r="L16" s="76">
        <v>3113.4</v>
      </c>
      <c r="M16" s="76">
        <v>2920.2</v>
      </c>
      <c r="N16" s="76">
        <v>2747.55</v>
      </c>
      <c r="O16" s="76">
        <v>3272.3</v>
      </c>
      <c r="P16" s="76">
        <v>3714.2</v>
      </c>
      <c r="Q16" s="76">
        <v>32589.75</v>
      </c>
    </row>
    <row r="17" spans="1:17" x14ac:dyDescent="0.3">
      <c r="A17" s="1"/>
      <c r="B17" s="74" t="s">
        <v>234</v>
      </c>
      <c r="C17" s="74" t="s">
        <v>883</v>
      </c>
      <c r="D17" s="74" t="s">
        <v>17</v>
      </c>
      <c r="E17" s="75" t="s">
        <v>511</v>
      </c>
      <c r="F17" s="76">
        <v>300.85000000000002</v>
      </c>
      <c r="G17" s="76">
        <v>290.10000000000002</v>
      </c>
      <c r="H17" s="76">
        <v>293.45</v>
      </c>
      <c r="I17" s="76">
        <v>292.8</v>
      </c>
      <c r="J17" s="76">
        <v>112.9</v>
      </c>
      <c r="K17" s="76">
        <v>292.8</v>
      </c>
      <c r="L17" s="76">
        <v>292.75</v>
      </c>
      <c r="M17" s="76">
        <v>286.10000000000002</v>
      </c>
      <c r="N17" s="76">
        <v>292.8</v>
      </c>
      <c r="O17" s="76">
        <v>292.8</v>
      </c>
      <c r="P17" s="76">
        <v>292.8</v>
      </c>
      <c r="Q17" s="76">
        <v>3040.15</v>
      </c>
    </row>
    <row r="18" spans="1:17" x14ac:dyDescent="0.3">
      <c r="A18" s="1"/>
      <c r="B18" s="74" t="s">
        <v>523</v>
      </c>
      <c r="C18" s="74" t="s">
        <v>1011</v>
      </c>
      <c r="D18" s="74" t="s">
        <v>17</v>
      </c>
      <c r="E18" s="75" t="s">
        <v>511</v>
      </c>
      <c r="F18" s="76"/>
      <c r="G18" s="76"/>
      <c r="H18" s="76"/>
      <c r="I18" s="76"/>
      <c r="J18" s="76"/>
      <c r="K18" s="76"/>
      <c r="L18" s="76"/>
      <c r="M18" s="76"/>
      <c r="N18" s="76"/>
      <c r="O18" s="76"/>
      <c r="P18" s="76"/>
      <c r="Q18" s="76">
        <v>0</v>
      </c>
    </row>
    <row r="19" spans="1:17" x14ac:dyDescent="0.3">
      <c r="A19" s="1"/>
      <c r="B19" s="74" t="s">
        <v>523</v>
      </c>
      <c r="C19" s="74" t="s">
        <v>1012</v>
      </c>
      <c r="D19" s="74" t="s">
        <v>17</v>
      </c>
      <c r="E19" s="75" t="s">
        <v>511</v>
      </c>
      <c r="F19" s="76"/>
      <c r="G19" s="76"/>
      <c r="H19" s="76"/>
      <c r="I19" s="76"/>
      <c r="J19" s="76"/>
      <c r="K19" s="76"/>
      <c r="L19" s="76"/>
      <c r="M19" s="76"/>
      <c r="N19" s="76"/>
      <c r="O19" s="76"/>
      <c r="P19" s="76"/>
      <c r="Q19" s="76">
        <v>0</v>
      </c>
    </row>
    <row r="20" spans="1:17" x14ac:dyDescent="0.3">
      <c r="A20" s="1"/>
      <c r="B20" s="74" t="s">
        <v>521</v>
      </c>
      <c r="C20" s="74" t="s">
        <v>884</v>
      </c>
      <c r="D20" s="74" t="s">
        <v>17</v>
      </c>
      <c r="E20" s="75" t="s">
        <v>511</v>
      </c>
      <c r="F20" s="76">
        <v>2784.45</v>
      </c>
      <c r="G20" s="76">
        <v>3406</v>
      </c>
      <c r="H20" s="76">
        <v>3550.95</v>
      </c>
      <c r="I20" s="76">
        <v>3331.35</v>
      </c>
      <c r="J20" s="76">
        <v>2767.95</v>
      </c>
      <c r="K20" s="76">
        <v>2249.75</v>
      </c>
      <c r="L20" s="76">
        <v>2232.9749999999999</v>
      </c>
      <c r="M20" s="76">
        <v>2605.5500000000002</v>
      </c>
      <c r="N20" s="76">
        <v>2207.1</v>
      </c>
      <c r="O20" s="76">
        <v>3315.95</v>
      </c>
      <c r="P20" s="76">
        <v>3202.35</v>
      </c>
      <c r="Q20" s="76">
        <v>31654.375</v>
      </c>
    </row>
    <row r="21" spans="1:17" x14ac:dyDescent="0.3">
      <c r="A21" s="1"/>
      <c r="B21" s="74" t="s">
        <v>521</v>
      </c>
      <c r="C21" s="74" t="s">
        <v>885</v>
      </c>
      <c r="D21" s="74" t="s">
        <v>17</v>
      </c>
      <c r="E21" s="75" t="s">
        <v>511</v>
      </c>
      <c r="F21" s="76">
        <v>540.45000000000005</v>
      </c>
      <c r="G21" s="76">
        <v>351.05</v>
      </c>
      <c r="H21" s="76">
        <v>750</v>
      </c>
      <c r="I21" s="76">
        <v>684.9</v>
      </c>
      <c r="J21" s="76">
        <v>580.5</v>
      </c>
      <c r="K21" s="76">
        <v>433.2</v>
      </c>
      <c r="L21" s="76">
        <v>520.13</v>
      </c>
      <c r="M21" s="76">
        <v>575.35</v>
      </c>
      <c r="N21" s="76">
        <v>532.79999999999995</v>
      </c>
      <c r="O21" s="76">
        <v>737.35</v>
      </c>
      <c r="P21" s="76">
        <v>721.45</v>
      </c>
      <c r="Q21" s="76">
        <v>6427.18</v>
      </c>
    </row>
    <row r="22" spans="1:17" x14ac:dyDescent="0.3">
      <c r="A22" s="1"/>
      <c r="B22" s="74" t="s">
        <v>527</v>
      </c>
      <c r="C22" s="74" t="s">
        <v>1013</v>
      </c>
      <c r="D22" s="74" t="s">
        <v>17</v>
      </c>
      <c r="E22" s="75" t="s">
        <v>513</v>
      </c>
      <c r="F22" s="76">
        <v>7.5</v>
      </c>
      <c r="G22" s="76">
        <v>8.65</v>
      </c>
      <c r="H22" s="76">
        <v>6</v>
      </c>
      <c r="I22" s="76">
        <v>8.4499999999999993</v>
      </c>
      <c r="J22" s="76">
        <v>7.85</v>
      </c>
      <c r="K22" s="76">
        <v>6.4</v>
      </c>
      <c r="L22" s="76">
        <v>9.35</v>
      </c>
      <c r="M22" s="76">
        <v>8.25</v>
      </c>
      <c r="N22" s="76">
        <v>7.35</v>
      </c>
      <c r="O22" s="76">
        <v>8.4</v>
      </c>
      <c r="P22" s="76">
        <v>8.4</v>
      </c>
      <c r="Q22" s="76">
        <v>86.6</v>
      </c>
    </row>
    <row r="23" spans="1:17" x14ac:dyDescent="0.3">
      <c r="A23" s="1"/>
      <c r="B23" s="74" t="s">
        <v>99</v>
      </c>
      <c r="C23" s="74" t="s">
        <v>886</v>
      </c>
      <c r="D23" s="74" t="s">
        <v>17</v>
      </c>
      <c r="E23" s="75" t="s">
        <v>511</v>
      </c>
      <c r="F23" s="76">
        <v>166.35</v>
      </c>
      <c r="G23" s="76">
        <v>166.25</v>
      </c>
      <c r="H23" s="76">
        <v>165.95</v>
      </c>
      <c r="I23" s="76">
        <v>164.85</v>
      </c>
      <c r="J23" s="76">
        <v>163.65</v>
      </c>
      <c r="K23" s="76">
        <v>164.5</v>
      </c>
      <c r="L23" s="76">
        <v>163.55000000000001</v>
      </c>
      <c r="M23" s="76">
        <v>162.75</v>
      </c>
      <c r="N23" s="76">
        <v>163.19999999999999</v>
      </c>
      <c r="O23" s="76">
        <v>162.85</v>
      </c>
      <c r="P23" s="76">
        <v>162.1</v>
      </c>
      <c r="Q23" s="76">
        <v>1806</v>
      </c>
    </row>
    <row r="24" spans="1:17" x14ac:dyDescent="0.3">
      <c r="A24" s="1"/>
      <c r="B24" s="74" t="s">
        <v>99</v>
      </c>
      <c r="C24" s="74" t="s">
        <v>887</v>
      </c>
      <c r="D24" s="74" t="s">
        <v>17</v>
      </c>
      <c r="E24" s="75" t="s">
        <v>511</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3212.75</v>
      </c>
    </row>
    <row r="25" spans="1:17" x14ac:dyDescent="0.3">
      <c r="A25" s="1"/>
      <c r="B25" s="74" t="s">
        <v>99</v>
      </c>
      <c r="C25" s="74" t="s">
        <v>888</v>
      </c>
      <c r="D25" s="74" t="s">
        <v>17</v>
      </c>
      <c r="E25" s="75" t="s">
        <v>511</v>
      </c>
      <c r="F25" s="76">
        <v>1889.7</v>
      </c>
      <c r="G25" s="76">
        <v>1892.05</v>
      </c>
      <c r="H25" s="76">
        <v>1906.2</v>
      </c>
      <c r="I25" s="76">
        <v>1888.55</v>
      </c>
      <c r="J25" s="76">
        <v>1905.7</v>
      </c>
      <c r="K25" s="76">
        <v>1892.1</v>
      </c>
      <c r="L25" s="76">
        <v>1891.8</v>
      </c>
      <c r="M25" s="76">
        <v>1893</v>
      </c>
      <c r="N25" s="76">
        <v>1899.65</v>
      </c>
      <c r="O25" s="76">
        <v>1897.45</v>
      </c>
      <c r="P25" s="76">
        <v>1885.9</v>
      </c>
      <c r="Q25" s="76">
        <v>20842.099999999999</v>
      </c>
    </row>
    <row r="26" spans="1:17" x14ac:dyDescent="0.3">
      <c r="A26" s="1"/>
      <c r="B26" s="74" t="s">
        <v>99</v>
      </c>
      <c r="C26" s="74" t="s">
        <v>1014</v>
      </c>
      <c r="D26" s="74" t="s">
        <v>17</v>
      </c>
      <c r="E26" s="75" t="s">
        <v>511</v>
      </c>
      <c r="F26" s="76"/>
      <c r="G26" s="76"/>
      <c r="H26" s="76"/>
      <c r="I26" s="76"/>
      <c r="J26" s="76"/>
      <c r="K26" s="76"/>
      <c r="L26" s="76"/>
      <c r="M26" s="76"/>
      <c r="N26" s="76"/>
      <c r="O26" s="76"/>
      <c r="P26" s="76"/>
      <c r="Q26" s="76">
        <v>0</v>
      </c>
    </row>
    <row r="27" spans="1:17" x14ac:dyDescent="0.3">
      <c r="A27" s="1"/>
      <c r="B27" s="74" t="s">
        <v>99</v>
      </c>
      <c r="C27" s="74" t="s">
        <v>1015</v>
      </c>
      <c r="D27" s="74" t="s">
        <v>17</v>
      </c>
      <c r="E27" s="75" t="s">
        <v>512</v>
      </c>
      <c r="F27" s="76"/>
      <c r="G27" s="76"/>
      <c r="H27" s="76"/>
      <c r="I27" s="76"/>
      <c r="J27" s="76"/>
      <c r="K27" s="76"/>
      <c r="L27" s="76"/>
      <c r="M27" s="76"/>
      <c r="N27" s="76"/>
      <c r="O27" s="76"/>
      <c r="P27" s="76"/>
      <c r="Q27" s="76">
        <v>0</v>
      </c>
    </row>
    <row r="28" spans="1:17" x14ac:dyDescent="0.3">
      <c r="A28" s="1"/>
      <c r="B28" s="74" t="s">
        <v>99</v>
      </c>
      <c r="C28" s="74" t="s">
        <v>1015</v>
      </c>
      <c r="D28" s="74" t="s">
        <v>1016</v>
      </c>
      <c r="E28" s="75" t="s">
        <v>512</v>
      </c>
      <c r="F28" s="76"/>
      <c r="G28" s="76"/>
      <c r="H28" s="76"/>
      <c r="I28" s="76"/>
      <c r="J28" s="76"/>
      <c r="K28" s="76"/>
      <c r="L28" s="76"/>
      <c r="M28" s="76"/>
      <c r="N28" s="76"/>
      <c r="O28" s="76"/>
      <c r="P28" s="76"/>
      <c r="Q28" s="76">
        <v>0</v>
      </c>
    </row>
    <row r="29" spans="1:17" x14ac:dyDescent="0.3">
      <c r="A29" s="1"/>
      <c r="B29" s="74" t="s">
        <v>99</v>
      </c>
      <c r="C29" s="74" t="s">
        <v>1017</v>
      </c>
      <c r="D29" s="74" t="s">
        <v>17</v>
      </c>
      <c r="E29" s="75" t="s">
        <v>512</v>
      </c>
      <c r="F29" s="76"/>
      <c r="G29" s="76"/>
      <c r="H29" s="76"/>
      <c r="I29" s="76"/>
      <c r="J29" s="76"/>
      <c r="K29" s="76"/>
      <c r="L29" s="76"/>
      <c r="M29" s="76"/>
      <c r="N29" s="76"/>
      <c r="O29" s="76"/>
      <c r="P29" s="76"/>
      <c r="Q29" s="76">
        <v>0</v>
      </c>
    </row>
    <row r="30" spans="1:17" x14ac:dyDescent="0.3">
      <c r="A30" s="1"/>
      <c r="B30" s="74" t="s">
        <v>550</v>
      </c>
      <c r="C30" s="74" t="s">
        <v>889</v>
      </c>
      <c r="D30" s="74" t="s">
        <v>1018</v>
      </c>
      <c r="E30" s="75" t="s">
        <v>511</v>
      </c>
      <c r="F30" s="76">
        <v>200.95</v>
      </c>
      <c r="G30" s="76">
        <v>190.45</v>
      </c>
      <c r="H30" s="76">
        <v>229.25</v>
      </c>
      <c r="I30" s="76">
        <v>237.9</v>
      </c>
      <c r="J30" s="76">
        <v>219.9</v>
      </c>
      <c r="K30" s="76">
        <v>189</v>
      </c>
      <c r="L30" s="76">
        <v>192.2</v>
      </c>
      <c r="M30" s="76">
        <v>232</v>
      </c>
      <c r="N30" s="76">
        <v>220.95</v>
      </c>
      <c r="O30" s="76">
        <v>249.95</v>
      </c>
      <c r="P30" s="76">
        <v>328.45</v>
      </c>
      <c r="Q30" s="76">
        <v>2491</v>
      </c>
    </row>
    <row r="31" spans="1:17" x14ac:dyDescent="0.3">
      <c r="A31" s="1"/>
      <c r="B31" s="74" t="s">
        <v>550</v>
      </c>
      <c r="C31" s="74" t="s">
        <v>890</v>
      </c>
      <c r="D31" s="74" t="s">
        <v>17</v>
      </c>
      <c r="E31" s="75" t="s">
        <v>511</v>
      </c>
      <c r="F31" s="76">
        <v>233.8</v>
      </c>
      <c r="G31" s="76">
        <v>279</v>
      </c>
      <c r="H31" s="76">
        <v>381.25</v>
      </c>
      <c r="I31" s="76">
        <v>422.5</v>
      </c>
      <c r="J31" s="76">
        <v>384.7</v>
      </c>
      <c r="K31" s="76">
        <v>376.2</v>
      </c>
      <c r="L31" s="76">
        <v>373.6</v>
      </c>
      <c r="M31" s="76">
        <v>361.4</v>
      </c>
      <c r="N31" s="76">
        <v>364.05</v>
      </c>
      <c r="O31" s="76">
        <v>403</v>
      </c>
      <c r="P31" s="76">
        <v>405.25</v>
      </c>
      <c r="Q31" s="76">
        <v>3984.75</v>
      </c>
    </row>
    <row r="32" spans="1:17" x14ac:dyDescent="0.3">
      <c r="A32" s="1"/>
      <c r="B32" s="74" t="s">
        <v>550</v>
      </c>
      <c r="C32" s="74" t="s">
        <v>891</v>
      </c>
      <c r="D32" s="74" t="s">
        <v>17</v>
      </c>
      <c r="E32" s="75" t="s">
        <v>511</v>
      </c>
      <c r="F32" s="76">
        <v>322.25</v>
      </c>
      <c r="G32" s="76">
        <v>377.25</v>
      </c>
      <c r="H32" s="76">
        <v>475.75</v>
      </c>
      <c r="I32" s="76">
        <v>484.55</v>
      </c>
      <c r="J32" s="76">
        <v>486.9</v>
      </c>
      <c r="K32" s="76">
        <v>475.7</v>
      </c>
      <c r="L32" s="76">
        <v>475.95</v>
      </c>
      <c r="M32" s="76">
        <v>474.7</v>
      </c>
      <c r="N32" s="76">
        <v>461.4</v>
      </c>
      <c r="O32" s="76">
        <v>486.1</v>
      </c>
      <c r="P32" s="76">
        <v>487.3</v>
      </c>
      <c r="Q32" s="76">
        <v>5007.8500000000004</v>
      </c>
    </row>
    <row r="33" spans="1:17" x14ac:dyDescent="0.3">
      <c r="A33" s="1"/>
      <c r="B33" s="74" t="s">
        <v>550</v>
      </c>
      <c r="C33" s="74" t="s">
        <v>892</v>
      </c>
      <c r="D33" s="74" t="s">
        <v>1018</v>
      </c>
      <c r="E33" s="75" t="s">
        <v>511</v>
      </c>
      <c r="F33" s="76">
        <v>71.55</v>
      </c>
      <c r="G33" s="76">
        <v>62.5</v>
      </c>
      <c r="H33" s="76">
        <v>119.1</v>
      </c>
      <c r="I33" s="76">
        <v>154.75</v>
      </c>
      <c r="J33" s="76">
        <v>124.1</v>
      </c>
      <c r="K33" s="76">
        <v>112.55</v>
      </c>
      <c r="L33" s="76">
        <v>115.95</v>
      </c>
      <c r="M33" s="76">
        <v>118</v>
      </c>
      <c r="N33" s="76">
        <v>107.75</v>
      </c>
      <c r="O33" s="76">
        <v>112</v>
      </c>
      <c r="P33" s="76">
        <v>152.4</v>
      </c>
      <c r="Q33" s="76">
        <v>1250.6500000000001</v>
      </c>
    </row>
    <row r="34" spans="1:17" x14ac:dyDescent="0.3">
      <c r="A34" s="1"/>
      <c r="B34" s="74" t="s">
        <v>37</v>
      </c>
      <c r="C34" s="74" t="s">
        <v>893</v>
      </c>
      <c r="D34" s="74" t="s">
        <v>17</v>
      </c>
      <c r="E34" s="75" t="s">
        <v>511</v>
      </c>
      <c r="F34" s="76">
        <v>3704.95</v>
      </c>
      <c r="G34" s="76">
        <v>3919.4</v>
      </c>
      <c r="H34" s="76">
        <v>3970.1</v>
      </c>
      <c r="I34" s="76">
        <v>3953.25</v>
      </c>
      <c r="J34" s="76">
        <v>628.29999999999995</v>
      </c>
      <c r="K34" s="76">
        <v>3894.2</v>
      </c>
      <c r="L34" s="76">
        <v>3968.15</v>
      </c>
      <c r="M34" s="76">
        <v>3978.5</v>
      </c>
      <c r="N34" s="76">
        <v>4006.65</v>
      </c>
      <c r="O34" s="76">
        <v>4003.25</v>
      </c>
      <c r="P34" s="76">
        <v>3883.65</v>
      </c>
      <c r="Q34" s="76">
        <v>39910.400000000001</v>
      </c>
    </row>
    <row r="35" spans="1:17" x14ac:dyDescent="0.3">
      <c r="A35" s="1"/>
      <c r="B35" s="74" t="s">
        <v>264</v>
      </c>
      <c r="C35" s="74" t="s">
        <v>894</v>
      </c>
      <c r="D35" s="74" t="s">
        <v>17</v>
      </c>
      <c r="E35" s="75" t="s">
        <v>511</v>
      </c>
      <c r="F35" s="76">
        <v>183.05</v>
      </c>
      <c r="G35" s="76">
        <v>182.85</v>
      </c>
      <c r="H35" s="76">
        <v>183.8</v>
      </c>
      <c r="I35" s="76">
        <v>183.3</v>
      </c>
      <c r="J35" s="76">
        <v>187.5</v>
      </c>
      <c r="K35" s="76">
        <v>183.6</v>
      </c>
      <c r="L35" s="76">
        <v>183.3</v>
      </c>
      <c r="M35" s="76">
        <v>185.1</v>
      </c>
      <c r="N35" s="76">
        <v>184.3</v>
      </c>
      <c r="O35" s="76">
        <v>183.35</v>
      </c>
      <c r="P35" s="76">
        <v>185</v>
      </c>
      <c r="Q35" s="76">
        <v>2025.15</v>
      </c>
    </row>
    <row r="36" spans="1:17" x14ac:dyDescent="0.3">
      <c r="A36" s="1"/>
      <c r="B36" s="74" t="s">
        <v>264</v>
      </c>
      <c r="C36" s="74" t="s">
        <v>895</v>
      </c>
      <c r="D36" s="74" t="s">
        <v>17</v>
      </c>
      <c r="E36" s="75" t="s">
        <v>511</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1625.05</v>
      </c>
    </row>
    <row r="37" spans="1:17" x14ac:dyDescent="0.3">
      <c r="A37" s="1"/>
      <c r="B37" s="74" t="s">
        <v>264</v>
      </c>
      <c r="C37" s="74" t="s">
        <v>1019</v>
      </c>
      <c r="D37" s="74" t="s">
        <v>274</v>
      </c>
      <c r="E37" s="75" t="s">
        <v>512</v>
      </c>
      <c r="F37" s="76"/>
      <c r="G37" s="76"/>
      <c r="H37" s="76"/>
      <c r="I37" s="76"/>
      <c r="J37" s="76"/>
      <c r="K37" s="76"/>
      <c r="L37" s="76"/>
      <c r="M37" s="76"/>
      <c r="N37" s="76"/>
      <c r="O37" s="76"/>
      <c r="P37" s="76"/>
      <c r="Q37" s="76">
        <v>0</v>
      </c>
    </row>
    <row r="38" spans="1:17" x14ac:dyDescent="0.3">
      <c r="A38" s="1"/>
      <c r="B38" s="74" t="s">
        <v>546</v>
      </c>
      <c r="C38" s="74" t="s">
        <v>896</v>
      </c>
      <c r="D38" s="74" t="s">
        <v>17</v>
      </c>
      <c r="E38" s="75" t="s">
        <v>511</v>
      </c>
      <c r="F38" s="76">
        <v>59.75</v>
      </c>
      <c r="G38" s="76">
        <v>59.1</v>
      </c>
      <c r="H38" s="76">
        <v>60</v>
      </c>
      <c r="I38" s="76">
        <v>71.8</v>
      </c>
      <c r="J38" s="76">
        <v>79.849999999999994</v>
      </c>
      <c r="K38" s="76">
        <v>77.349999999999994</v>
      </c>
      <c r="L38" s="76">
        <v>77.45</v>
      </c>
      <c r="M38" s="76">
        <v>81.25</v>
      </c>
      <c r="N38" s="76">
        <v>81.349999999999994</v>
      </c>
      <c r="O38" s="76">
        <v>80.75</v>
      </c>
      <c r="P38" s="76">
        <v>81.8</v>
      </c>
      <c r="Q38" s="76">
        <v>810.45</v>
      </c>
    </row>
    <row r="39" spans="1:17" x14ac:dyDescent="0.3">
      <c r="A39" s="1"/>
      <c r="B39" s="74" t="s">
        <v>104</v>
      </c>
      <c r="C39" s="74" t="s">
        <v>105</v>
      </c>
      <c r="D39" s="74" t="s">
        <v>17</v>
      </c>
      <c r="E39" s="75" t="s">
        <v>511</v>
      </c>
      <c r="F39" s="76">
        <v>13007.55</v>
      </c>
      <c r="G39" s="76">
        <v>14243.5</v>
      </c>
      <c r="H39" s="76">
        <v>15012.5</v>
      </c>
      <c r="I39" s="76">
        <v>14590</v>
      </c>
      <c r="J39" s="76">
        <v>15187.5</v>
      </c>
      <c r="K39" s="76">
        <v>15165.05</v>
      </c>
      <c r="L39" s="76">
        <v>15203.2</v>
      </c>
      <c r="M39" s="76">
        <v>14963.6</v>
      </c>
      <c r="N39" s="76">
        <v>15205.3</v>
      </c>
      <c r="O39" s="76">
        <v>15163.3</v>
      </c>
      <c r="P39" s="76">
        <v>15080.2</v>
      </c>
      <c r="Q39" s="76">
        <v>162821.70000000001</v>
      </c>
    </row>
    <row r="40" spans="1:17" x14ac:dyDescent="0.3">
      <c r="A40" s="1"/>
      <c r="B40" s="74" t="s">
        <v>104</v>
      </c>
      <c r="C40" s="74" t="s">
        <v>897</v>
      </c>
      <c r="D40" s="74" t="s">
        <v>17</v>
      </c>
      <c r="E40" s="75" t="s">
        <v>511</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55051.45</v>
      </c>
    </row>
    <row r="41" spans="1:17" x14ac:dyDescent="0.3">
      <c r="A41" s="1"/>
      <c r="B41" s="74" t="s">
        <v>104</v>
      </c>
      <c r="C41" s="74" t="s">
        <v>1020</v>
      </c>
      <c r="D41" s="74" t="s">
        <v>1021</v>
      </c>
      <c r="E41" s="75" t="s">
        <v>512</v>
      </c>
      <c r="F41" s="76"/>
      <c r="G41" s="76"/>
      <c r="H41" s="76"/>
      <c r="I41" s="76"/>
      <c r="J41" s="76"/>
      <c r="K41" s="76"/>
      <c r="L41" s="76"/>
      <c r="M41" s="76">
        <v>10.9</v>
      </c>
      <c r="N41" s="76"/>
      <c r="O41" s="76"/>
      <c r="P41" s="76"/>
      <c r="Q41" s="76">
        <v>10.9</v>
      </c>
    </row>
    <row r="42" spans="1:17" x14ac:dyDescent="0.3">
      <c r="A42" s="1"/>
      <c r="B42" s="74" t="s">
        <v>104</v>
      </c>
      <c r="C42" s="74" t="s">
        <v>1020</v>
      </c>
      <c r="D42" s="74" t="s">
        <v>1022</v>
      </c>
      <c r="E42" s="75" t="s">
        <v>512</v>
      </c>
      <c r="F42" s="76"/>
      <c r="G42" s="76"/>
      <c r="H42" s="76"/>
      <c r="I42" s="76"/>
      <c r="J42" s="76"/>
      <c r="K42" s="76"/>
      <c r="L42" s="76"/>
      <c r="M42" s="76"/>
      <c r="N42" s="76"/>
      <c r="O42" s="76"/>
      <c r="P42" s="76"/>
      <c r="Q42" s="76">
        <v>0</v>
      </c>
    </row>
    <row r="43" spans="1:17" ht="27.6" x14ac:dyDescent="0.3">
      <c r="A43" s="1"/>
      <c r="B43" s="74" t="s">
        <v>535</v>
      </c>
      <c r="C43" s="74" t="s">
        <v>898</v>
      </c>
      <c r="D43" s="74" t="s">
        <v>17</v>
      </c>
      <c r="E43" s="75" t="s">
        <v>511</v>
      </c>
      <c r="F43" s="76">
        <v>109.6</v>
      </c>
      <c r="G43" s="76">
        <v>113.3</v>
      </c>
      <c r="H43" s="76">
        <v>111.3</v>
      </c>
      <c r="I43" s="76">
        <v>110.35</v>
      </c>
      <c r="J43" s="76">
        <v>109.95</v>
      </c>
      <c r="K43" s="76">
        <v>110.5</v>
      </c>
      <c r="L43" s="76">
        <v>112.15</v>
      </c>
      <c r="M43" s="76">
        <v>113.55</v>
      </c>
      <c r="N43" s="76">
        <v>114.605</v>
      </c>
      <c r="O43" s="76">
        <v>113.7</v>
      </c>
      <c r="P43" s="76">
        <v>116.65</v>
      </c>
      <c r="Q43" s="76">
        <v>1235.655</v>
      </c>
    </row>
    <row r="44" spans="1:17" ht="27.6" x14ac:dyDescent="0.3">
      <c r="A44" s="1"/>
      <c r="B44" s="74" t="s">
        <v>551</v>
      </c>
      <c r="C44" s="74" t="s">
        <v>899</v>
      </c>
      <c r="D44" s="74" t="s">
        <v>17</v>
      </c>
      <c r="E44" s="75" t="s">
        <v>511</v>
      </c>
      <c r="F44" s="76">
        <v>355.2</v>
      </c>
      <c r="G44" s="76">
        <v>412.3</v>
      </c>
      <c r="H44" s="76">
        <v>457.5</v>
      </c>
      <c r="I44" s="76">
        <v>479.75</v>
      </c>
      <c r="J44" s="76">
        <v>479.8</v>
      </c>
      <c r="K44" s="76">
        <v>480.05</v>
      </c>
      <c r="L44" s="76">
        <v>479.85</v>
      </c>
      <c r="M44" s="76">
        <v>478.85</v>
      </c>
      <c r="N44" s="76">
        <v>479.95</v>
      </c>
      <c r="O44" s="76">
        <v>479.25</v>
      </c>
      <c r="P44" s="76">
        <v>479.35</v>
      </c>
      <c r="Q44" s="76">
        <v>5061.8500000000004</v>
      </c>
    </row>
    <row r="45" spans="1:17" ht="27.6" x14ac:dyDescent="0.3">
      <c r="A45" s="1"/>
      <c r="B45" s="74" t="s">
        <v>536</v>
      </c>
      <c r="C45" s="74" t="s">
        <v>900</v>
      </c>
      <c r="D45" s="74" t="s">
        <v>17</v>
      </c>
      <c r="E45" s="75" t="s">
        <v>511</v>
      </c>
      <c r="F45" s="76">
        <v>487.35</v>
      </c>
      <c r="G45" s="76">
        <v>487.6</v>
      </c>
      <c r="H45" s="76">
        <v>426.15</v>
      </c>
      <c r="I45" s="76">
        <v>488.35</v>
      </c>
      <c r="J45" s="76">
        <v>243.9</v>
      </c>
      <c r="K45" s="76">
        <v>12.65</v>
      </c>
      <c r="L45" s="76">
        <v>191.2</v>
      </c>
      <c r="M45" s="76">
        <v>362.8</v>
      </c>
      <c r="N45" s="76">
        <v>488</v>
      </c>
      <c r="O45" s="76">
        <v>482.5</v>
      </c>
      <c r="P45" s="76">
        <v>487.6</v>
      </c>
      <c r="Q45" s="76">
        <v>4158.1000000000004</v>
      </c>
    </row>
    <row r="46" spans="1:17" x14ac:dyDescent="0.3">
      <c r="A46" s="1"/>
      <c r="B46" s="74" t="s">
        <v>284</v>
      </c>
      <c r="C46" s="74" t="s">
        <v>901</v>
      </c>
      <c r="D46" s="74" t="s">
        <v>17</v>
      </c>
      <c r="E46" s="75" t="s">
        <v>511</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38553.699999999997</v>
      </c>
    </row>
    <row r="47" spans="1:17" x14ac:dyDescent="0.3">
      <c r="A47" s="1"/>
      <c r="B47" s="74" t="s">
        <v>284</v>
      </c>
      <c r="C47" s="74" t="s">
        <v>1023</v>
      </c>
      <c r="D47" s="74" t="s">
        <v>17</v>
      </c>
      <c r="E47" s="75" t="s">
        <v>511</v>
      </c>
      <c r="F47" s="76">
        <v>156</v>
      </c>
      <c r="G47" s="76">
        <v>156</v>
      </c>
      <c r="H47" s="76">
        <v>156</v>
      </c>
      <c r="I47" s="76">
        <v>156</v>
      </c>
      <c r="J47" s="76">
        <v>156</v>
      </c>
      <c r="K47" s="76">
        <v>156</v>
      </c>
      <c r="L47" s="76">
        <v>156</v>
      </c>
      <c r="M47" s="76">
        <v>156</v>
      </c>
      <c r="N47" s="76">
        <v>50</v>
      </c>
      <c r="O47" s="76"/>
      <c r="P47" s="76"/>
      <c r="Q47" s="76">
        <v>1298</v>
      </c>
    </row>
    <row r="48" spans="1:17" x14ac:dyDescent="0.3">
      <c r="A48" s="1"/>
      <c r="B48" s="74" t="s">
        <v>902</v>
      </c>
      <c r="C48" s="74" t="s">
        <v>903</v>
      </c>
      <c r="D48" s="74" t="s">
        <v>17</v>
      </c>
      <c r="E48" s="75" t="s">
        <v>511</v>
      </c>
      <c r="F48" s="76">
        <v>1564.15</v>
      </c>
      <c r="G48" s="76">
        <v>1467.25</v>
      </c>
      <c r="H48" s="76">
        <v>1459.9</v>
      </c>
      <c r="I48" s="76">
        <v>1541.65</v>
      </c>
      <c r="J48" s="76">
        <v>1327.45</v>
      </c>
      <c r="K48" s="76">
        <v>1180</v>
      </c>
      <c r="L48" s="76">
        <v>1422</v>
      </c>
      <c r="M48" s="76">
        <v>1324.05</v>
      </c>
      <c r="N48" s="76">
        <v>1331.45</v>
      </c>
      <c r="O48" s="76">
        <v>1468.9</v>
      </c>
      <c r="P48" s="76">
        <v>1411</v>
      </c>
      <c r="Q48" s="76">
        <v>15497.8</v>
      </c>
    </row>
    <row r="49" spans="1:17" x14ac:dyDescent="0.3">
      <c r="A49" s="1"/>
      <c r="B49" s="74" t="s">
        <v>537</v>
      </c>
      <c r="C49" s="74" t="s">
        <v>904</v>
      </c>
      <c r="D49" s="74" t="s">
        <v>17</v>
      </c>
      <c r="E49" s="75" t="s">
        <v>511</v>
      </c>
      <c r="F49" s="76">
        <v>126.05</v>
      </c>
      <c r="G49" s="76">
        <v>119.3</v>
      </c>
      <c r="H49" s="76">
        <v>134.30000000000001</v>
      </c>
      <c r="I49" s="76">
        <v>214.35</v>
      </c>
      <c r="J49" s="76">
        <v>232.8</v>
      </c>
      <c r="K49" s="76">
        <v>187.2</v>
      </c>
      <c r="L49" s="76">
        <v>167.4</v>
      </c>
      <c r="M49" s="76">
        <v>175.2</v>
      </c>
      <c r="N49" s="76">
        <v>233.45</v>
      </c>
      <c r="O49" s="76">
        <v>241.25</v>
      </c>
      <c r="P49" s="76">
        <v>421.26535000000001</v>
      </c>
      <c r="Q49" s="76">
        <v>2252.5653499999999</v>
      </c>
    </row>
    <row r="50" spans="1:17" x14ac:dyDescent="0.3">
      <c r="A50" s="1"/>
      <c r="B50" s="74" t="s">
        <v>538</v>
      </c>
      <c r="C50" s="74" t="s">
        <v>905</v>
      </c>
      <c r="D50" s="74" t="s">
        <v>17</v>
      </c>
      <c r="E50" s="75" t="s">
        <v>511</v>
      </c>
      <c r="F50" s="76">
        <v>108.6</v>
      </c>
      <c r="G50" s="76">
        <v>124.75</v>
      </c>
      <c r="H50" s="76">
        <v>141.25</v>
      </c>
      <c r="I50" s="76">
        <v>178.2</v>
      </c>
      <c r="J50" s="76">
        <v>223.85</v>
      </c>
      <c r="K50" s="76">
        <v>158.19999999999999</v>
      </c>
      <c r="L50" s="76">
        <v>139.1</v>
      </c>
      <c r="M50" s="76">
        <v>123.65</v>
      </c>
      <c r="N50" s="76">
        <v>145.25</v>
      </c>
      <c r="O50" s="76">
        <v>196.75</v>
      </c>
      <c r="P50" s="76">
        <v>370.95</v>
      </c>
      <c r="Q50" s="76">
        <v>1910.55</v>
      </c>
    </row>
    <row r="51" spans="1:17" x14ac:dyDescent="0.3">
      <c r="A51" s="1"/>
      <c r="B51" s="74" t="s">
        <v>108</v>
      </c>
      <c r="C51" s="74" t="s">
        <v>1024</v>
      </c>
      <c r="D51" s="74" t="s">
        <v>1025</v>
      </c>
      <c r="E51" s="75" t="s">
        <v>512</v>
      </c>
      <c r="F51" s="76"/>
      <c r="G51" s="76">
        <v>534.78449999999998</v>
      </c>
      <c r="H51" s="76"/>
      <c r="I51" s="76"/>
      <c r="J51" s="76"/>
      <c r="K51" s="76">
        <v>750.05</v>
      </c>
      <c r="L51" s="76">
        <v>790.85</v>
      </c>
      <c r="M51" s="76">
        <v>321.55</v>
      </c>
      <c r="N51" s="76">
        <v>820</v>
      </c>
      <c r="O51" s="76">
        <v>59.85</v>
      </c>
      <c r="P51" s="76"/>
      <c r="Q51" s="76">
        <v>3277.0844999999999</v>
      </c>
    </row>
    <row r="52" spans="1:17" x14ac:dyDescent="0.3">
      <c r="A52" s="1"/>
      <c r="B52" s="74" t="s">
        <v>108</v>
      </c>
      <c r="C52" s="74" t="s">
        <v>1026</v>
      </c>
      <c r="D52" s="74" t="s">
        <v>113</v>
      </c>
      <c r="E52" s="75" t="s">
        <v>512</v>
      </c>
      <c r="F52" s="76">
        <v>24.95</v>
      </c>
      <c r="G52" s="76">
        <v>24.7</v>
      </c>
      <c r="H52" s="76">
        <v>31.15</v>
      </c>
      <c r="I52" s="76">
        <v>25.55</v>
      </c>
      <c r="J52" s="76">
        <v>38.35</v>
      </c>
      <c r="K52" s="76">
        <v>125.8</v>
      </c>
      <c r="L52" s="76"/>
      <c r="M52" s="76"/>
      <c r="N52" s="76"/>
      <c r="O52" s="76"/>
      <c r="P52" s="76"/>
      <c r="Q52" s="76">
        <v>270.5</v>
      </c>
    </row>
    <row r="53" spans="1:17" x14ac:dyDescent="0.3">
      <c r="A53" s="1"/>
      <c r="B53" s="74" t="s">
        <v>108</v>
      </c>
      <c r="C53" s="74" t="s">
        <v>1027</v>
      </c>
      <c r="D53" s="74" t="s">
        <v>289</v>
      </c>
      <c r="E53" s="75" t="s">
        <v>512</v>
      </c>
      <c r="F53" s="76"/>
      <c r="G53" s="76"/>
      <c r="H53" s="76"/>
      <c r="I53" s="76"/>
      <c r="J53" s="76"/>
      <c r="K53" s="76"/>
      <c r="L53" s="76"/>
      <c r="M53" s="76"/>
      <c r="N53" s="76"/>
      <c r="O53" s="76"/>
      <c r="P53" s="76"/>
      <c r="Q53" s="76">
        <v>0</v>
      </c>
    </row>
    <row r="54" spans="1:17" x14ac:dyDescent="0.3">
      <c r="A54" s="1"/>
      <c r="B54" s="74" t="s">
        <v>552</v>
      </c>
      <c r="C54" s="74" t="s">
        <v>1028</v>
      </c>
      <c r="D54" s="74" t="s">
        <v>17</v>
      </c>
      <c r="E54" s="75" t="s">
        <v>514</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12578.75</v>
      </c>
    </row>
    <row r="55" spans="1:17" x14ac:dyDescent="0.3">
      <c r="A55" s="1"/>
      <c r="B55" s="74" t="s">
        <v>552</v>
      </c>
      <c r="C55" s="74" t="s">
        <v>1029</v>
      </c>
      <c r="D55" s="74" t="s">
        <v>17</v>
      </c>
      <c r="E55" s="75" t="s">
        <v>514</v>
      </c>
      <c r="F55" s="76">
        <v>407.75</v>
      </c>
      <c r="G55" s="76">
        <v>93.5</v>
      </c>
      <c r="H55" s="76">
        <v>181.5</v>
      </c>
      <c r="I55" s="76">
        <v>434.75</v>
      </c>
      <c r="J55" s="76">
        <v>598.75</v>
      </c>
      <c r="K55" s="76">
        <v>501.35</v>
      </c>
      <c r="L55" s="76">
        <v>572.70000000000005</v>
      </c>
      <c r="M55" s="76">
        <v>557.15</v>
      </c>
      <c r="N55" s="76">
        <v>520.29999999999995</v>
      </c>
      <c r="O55" s="76">
        <v>341.3</v>
      </c>
      <c r="P55" s="76">
        <v>336.1</v>
      </c>
      <c r="Q55" s="76">
        <v>4545.1499999999996</v>
      </c>
    </row>
    <row r="56" spans="1:17" x14ac:dyDescent="0.3">
      <c r="A56" s="1"/>
      <c r="B56" s="74" t="s">
        <v>528</v>
      </c>
      <c r="C56" s="74" t="s">
        <v>1030</v>
      </c>
      <c r="D56" s="74" t="s">
        <v>17</v>
      </c>
      <c r="E56" s="75" t="s">
        <v>514</v>
      </c>
      <c r="F56" s="76">
        <v>2501.15</v>
      </c>
      <c r="G56" s="76">
        <v>2088</v>
      </c>
      <c r="H56" s="76">
        <v>782.85</v>
      </c>
      <c r="I56" s="76">
        <v>2304.35</v>
      </c>
      <c r="J56" s="76">
        <v>2676.75</v>
      </c>
      <c r="K56" s="76">
        <v>2067.6</v>
      </c>
      <c r="L56" s="76">
        <v>2130.9499999999998</v>
      </c>
      <c r="M56" s="76">
        <v>2539.9499999999998</v>
      </c>
      <c r="N56" s="76">
        <v>2276</v>
      </c>
      <c r="O56" s="76">
        <v>2227.35</v>
      </c>
      <c r="P56" s="76">
        <v>1989.2</v>
      </c>
      <c r="Q56" s="76">
        <v>23584.15</v>
      </c>
    </row>
    <row r="57" spans="1:17" x14ac:dyDescent="0.3">
      <c r="A57" s="1"/>
      <c r="B57" s="74" t="s">
        <v>115</v>
      </c>
      <c r="C57" s="74" t="s">
        <v>1031</v>
      </c>
      <c r="D57" s="74" t="s">
        <v>1032</v>
      </c>
      <c r="E57" s="75" t="s">
        <v>514</v>
      </c>
      <c r="F57" s="76">
        <v>1971.85</v>
      </c>
      <c r="G57" s="76">
        <v>1753.75</v>
      </c>
      <c r="H57" s="76">
        <v>509.2</v>
      </c>
      <c r="I57" s="76">
        <v>2268.6</v>
      </c>
      <c r="J57" s="76">
        <v>2392.65</v>
      </c>
      <c r="K57" s="76">
        <v>2328.65</v>
      </c>
      <c r="L57" s="76">
        <v>2154.4</v>
      </c>
      <c r="M57" s="76"/>
      <c r="N57" s="76">
        <v>1268.45</v>
      </c>
      <c r="O57" s="76">
        <v>1281.95</v>
      </c>
      <c r="P57" s="76">
        <v>1419.65</v>
      </c>
      <c r="Q57" s="76">
        <v>17349.150000000001</v>
      </c>
    </row>
    <row r="58" spans="1:17" x14ac:dyDescent="0.3">
      <c r="A58" s="1"/>
      <c r="B58" s="74" t="s">
        <v>115</v>
      </c>
      <c r="C58" s="74" t="s">
        <v>1031</v>
      </c>
      <c r="D58" s="74" t="s">
        <v>1033</v>
      </c>
      <c r="E58" s="75" t="s">
        <v>514</v>
      </c>
      <c r="F58" s="76">
        <v>1975.25</v>
      </c>
      <c r="G58" s="76">
        <v>2014.7</v>
      </c>
      <c r="H58" s="76">
        <v>725.95</v>
      </c>
      <c r="I58" s="76">
        <v>2304.25</v>
      </c>
      <c r="J58" s="76">
        <v>2419.1</v>
      </c>
      <c r="K58" s="76">
        <v>2470.1</v>
      </c>
      <c r="L58" s="76">
        <v>2429.1</v>
      </c>
      <c r="M58" s="76"/>
      <c r="N58" s="76">
        <v>1646.1</v>
      </c>
      <c r="O58" s="76">
        <v>1736.2</v>
      </c>
      <c r="P58" s="76">
        <v>1937.25</v>
      </c>
      <c r="Q58" s="76">
        <v>19658</v>
      </c>
    </row>
    <row r="59" spans="1:17" x14ac:dyDescent="0.3">
      <c r="A59" s="1"/>
      <c r="B59" s="74" t="s">
        <v>115</v>
      </c>
      <c r="C59" s="74" t="s">
        <v>1034</v>
      </c>
      <c r="D59" s="74" t="s">
        <v>1035</v>
      </c>
      <c r="E59" s="75" t="s">
        <v>514</v>
      </c>
      <c r="F59" s="76">
        <v>266.3</v>
      </c>
      <c r="G59" s="76">
        <v>248.8</v>
      </c>
      <c r="H59" s="76">
        <v>63.8</v>
      </c>
      <c r="I59" s="76">
        <v>362.8</v>
      </c>
      <c r="J59" s="76">
        <v>434.75</v>
      </c>
      <c r="K59" s="76">
        <v>412.55</v>
      </c>
      <c r="L59" s="76">
        <v>348.5</v>
      </c>
      <c r="M59" s="76">
        <v>243.9</v>
      </c>
      <c r="N59" s="76">
        <v>204</v>
      </c>
      <c r="O59" s="76">
        <v>197.8</v>
      </c>
      <c r="P59" s="76">
        <v>231.3</v>
      </c>
      <c r="Q59" s="76">
        <v>3014.5</v>
      </c>
    </row>
    <row r="60" spans="1:17" x14ac:dyDescent="0.3">
      <c r="A60" s="1"/>
      <c r="B60" s="74" t="s">
        <v>115</v>
      </c>
      <c r="C60" s="74" t="s">
        <v>1034</v>
      </c>
      <c r="D60" s="74" t="s">
        <v>1036</v>
      </c>
      <c r="E60" s="75" t="s">
        <v>514</v>
      </c>
      <c r="F60" s="76">
        <v>115.85</v>
      </c>
      <c r="G60" s="76">
        <v>97.6</v>
      </c>
      <c r="H60" s="76">
        <v>30.2</v>
      </c>
      <c r="I60" s="76">
        <v>245.2</v>
      </c>
      <c r="J60" s="76">
        <v>254.15</v>
      </c>
      <c r="K60" s="76">
        <v>237.4</v>
      </c>
      <c r="L60" s="76">
        <v>163.1</v>
      </c>
      <c r="M60" s="76">
        <v>104.25</v>
      </c>
      <c r="N60" s="76">
        <v>100.6</v>
      </c>
      <c r="O60" s="76">
        <v>110.7</v>
      </c>
      <c r="P60" s="76">
        <v>146.75</v>
      </c>
      <c r="Q60" s="76">
        <v>1605.8</v>
      </c>
    </row>
    <row r="61" spans="1:17" x14ac:dyDescent="0.3">
      <c r="A61" s="1"/>
      <c r="B61" s="74" t="s">
        <v>115</v>
      </c>
      <c r="C61" s="74" t="s">
        <v>1037</v>
      </c>
      <c r="D61" s="74" t="s">
        <v>17</v>
      </c>
      <c r="E61" s="75" t="s">
        <v>511</v>
      </c>
      <c r="F61" s="76"/>
      <c r="G61" s="76"/>
      <c r="H61" s="76"/>
      <c r="I61" s="76"/>
      <c r="J61" s="76"/>
      <c r="K61" s="76"/>
      <c r="L61" s="76"/>
      <c r="M61" s="76"/>
      <c r="N61" s="76"/>
      <c r="O61" s="76"/>
      <c r="P61" s="76"/>
      <c r="Q61" s="76">
        <v>0</v>
      </c>
    </row>
    <row r="62" spans="1:17" x14ac:dyDescent="0.3">
      <c r="A62" s="1"/>
      <c r="B62" s="74" t="s">
        <v>115</v>
      </c>
      <c r="C62" s="74" t="s">
        <v>906</v>
      </c>
      <c r="D62" s="74" t="s">
        <v>17</v>
      </c>
      <c r="E62" s="75" t="s">
        <v>511</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24677.65</v>
      </c>
    </row>
    <row r="63" spans="1:17" x14ac:dyDescent="0.3">
      <c r="A63" s="1"/>
      <c r="B63" s="74" t="s">
        <v>115</v>
      </c>
      <c r="C63" s="74" t="s">
        <v>1038</v>
      </c>
      <c r="D63" s="74" t="s">
        <v>17</v>
      </c>
      <c r="E63" s="75" t="s">
        <v>513</v>
      </c>
      <c r="F63" s="76">
        <v>332.45</v>
      </c>
      <c r="G63" s="76">
        <v>370.3</v>
      </c>
      <c r="H63" s="76">
        <v>375.95</v>
      </c>
      <c r="I63" s="76">
        <v>375.35</v>
      </c>
      <c r="J63" s="76">
        <v>372.65</v>
      </c>
      <c r="K63" s="76">
        <v>360.6</v>
      </c>
      <c r="L63" s="76">
        <v>343.15</v>
      </c>
      <c r="M63" s="76">
        <v>360</v>
      </c>
      <c r="N63" s="76">
        <v>372.9</v>
      </c>
      <c r="O63" s="76">
        <v>378.1</v>
      </c>
      <c r="P63" s="76">
        <v>384.6</v>
      </c>
      <c r="Q63" s="76">
        <v>4026.05</v>
      </c>
    </row>
    <row r="64" spans="1:17" x14ac:dyDescent="0.3">
      <c r="A64" s="1"/>
      <c r="B64" s="74" t="s">
        <v>115</v>
      </c>
      <c r="C64" s="74" t="s">
        <v>120</v>
      </c>
      <c r="D64" s="74" t="s">
        <v>1039</v>
      </c>
      <c r="E64" s="75" t="s">
        <v>512</v>
      </c>
      <c r="F64" s="76">
        <v>3795.8</v>
      </c>
      <c r="G64" s="76">
        <v>2734.05</v>
      </c>
      <c r="H64" s="76">
        <v>2867</v>
      </c>
      <c r="I64" s="76">
        <v>3935.1</v>
      </c>
      <c r="J64" s="76">
        <v>3821.35</v>
      </c>
      <c r="K64" s="76">
        <v>4237.75</v>
      </c>
      <c r="L64" s="76">
        <v>3930.85</v>
      </c>
      <c r="M64" s="76">
        <v>3098.6</v>
      </c>
      <c r="N64" s="76">
        <v>4065.25</v>
      </c>
      <c r="O64" s="76">
        <v>3623.75</v>
      </c>
      <c r="P64" s="76">
        <v>2804.15</v>
      </c>
      <c r="Q64" s="76">
        <v>38913.65</v>
      </c>
    </row>
    <row r="65" spans="1:17" x14ac:dyDescent="0.3">
      <c r="A65" s="1"/>
      <c r="B65" s="74" t="s">
        <v>115</v>
      </c>
      <c r="C65" s="74" t="s">
        <v>120</v>
      </c>
      <c r="D65" s="74" t="s">
        <v>1040</v>
      </c>
      <c r="E65" s="75" t="s">
        <v>512</v>
      </c>
      <c r="F65" s="76">
        <v>3764.25</v>
      </c>
      <c r="G65" s="76">
        <v>2724.4</v>
      </c>
      <c r="H65" s="76">
        <v>2691.65</v>
      </c>
      <c r="I65" s="76"/>
      <c r="J65" s="76"/>
      <c r="K65" s="76">
        <v>1347.8</v>
      </c>
      <c r="L65" s="76">
        <v>3682.2</v>
      </c>
      <c r="M65" s="76">
        <v>3080.55</v>
      </c>
      <c r="N65" s="76">
        <v>4025.75</v>
      </c>
      <c r="O65" s="76">
        <v>3592.2</v>
      </c>
      <c r="P65" s="76">
        <v>2798.55</v>
      </c>
      <c r="Q65" s="76">
        <v>27707.35</v>
      </c>
    </row>
    <row r="66" spans="1:17" x14ac:dyDescent="0.3">
      <c r="A66" s="1"/>
      <c r="B66" s="74" t="s">
        <v>115</v>
      </c>
      <c r="C66" s="74" t="s">
        <v>120</v>
      </c>
      <c r="D66" s="74" t="s">
        <v>382</v>
      </c>
      <c r="E66" s="75" t="s">
        <v>512</v>
      </c>
      <c r="F66" s="76">
        <v>4235.8999999999996</v>
      </c>
      <c r="G66" s="76">
        <v>2845.8</v>
      </c>
      <c r="H66" s="76">
        <v>2955.4</v>
      </c>
      <c r="I66" s="76">
        <v>1025.5</v>
      </c>
      <c r="J66" s="76">
        <v>1546.6</v>
      </c>
      <c r="K66" s="76">
        <v>4800</v>
      </c>
      <c r="L66" s="76">
        <v>4385.8999999999996</v>
      </c>
      <c r="M66" s="76">
        <v>3351</v>
      </c>
      <c r="N66" s="76">
        <v>4472.2</v>
      </c>
      <c r="O66" s="76">
        <v>4046.25</v>
      </c>
      <c r="P66" s="76">
        <v>2856.2</v>
      </c>
      <c r="Q66" s="76">
        <v>36520.75</v>
      </c>
    </row>
    <row r="67" spans="1:17" x14ac:dyDescent="0.3">
      <c r="A67" s="1"/>
      <c r="B67" s="74" t="s">
        <v>115</v>
      </c>
      <c r="C67" s="74" t="s">
        <v>120</v>
      </c>
      <c r="D67" s="74" t="s">
        <v>1009</v>
      </c>
      <c r="E67" s="75" t="s">
        <v>512</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53110.25</v>
      </c>
    </row>
    <row r="68" spans="1:17" x14ac:dyDescent="0.3">
      <c r="A68" s="1"/>
      <c r="B68" s="74" t="s">
        <v>115</v>
      </c>
      <c r="C68" s="74" t="s">
        <v>123</v>
      </c>
      <c r="D68" s="74" t="s">
        <v>294</v>
      </c>
      <c r="E68" s="75" t="s">
        <v>512</v>
      </c>
      <c r="F68" s="76"/>
      <c r="G68" s="76"/>
      <c r="H68" s="76"/>
      <c r="I68" s="76"/>
      <c r="J68" s="76"/>
      <c r="K68" s="76"/>
      <c r="L68" s="76"/>
      <c r="M68" s="76"/>
      <c r="N68" s="76">
        <v>119.65</v>
      </c>
      <c r="O68" s="76"/>
      <c r="P68" s="76"/>
      <c r="Q68" s="76">
        <v>119.65</v>
      </c>
    </row>
    <row r="69" spans="1:17" x14ac:dyDescent="0.3">
      <c r="A69" s="1"/>
      <c r="B69" s="74" t="s">
        <v>115</v>
      </c>
      <c r="C69" s="74" t="s">
        <v>123</v>
      </c>
      <c r="D69" s="74" t="s">
        <v>1041</v>
      </c>
      <c r="E69" s="75" t="s">
        <v>512</v>
      </c>
      <c r="F69" s="76"/>
      <c r="G69" s="76"/>
      <c r="H69" s="76"/>
      <c r="I69" s="76"/>
      <c r="J69" s="76"/>
      <c r="K69" s="76"/>
      <c r="L69" s="76"/>
      <c r="M69" s="76"/>
      <c r="N69" s="76"/>
      <c r="O69" s="76"/>
      <c r="P69" s="76"/>
      <c r="Q69" s="76">
        <v>0</v>
      </c>
    </row>
    <row r="70" spans="1:17" x14ac:dyDescent="0.3">
      <c r="A70" s="1"/>
      <c r="B70" s="74" t="s">
        <v>115</v>
      </c>
      <c r="C70" s="74" t="s">
        <v>1042</v>
      </c>
      <c r="D70" s="74" t="s">
        <v>294</v>
      </c>
      <c r="E70" s="75" t="s">
        <v>512</v>
      </c>
      <c r="F70" s="76"/>
      <c r="G70" s="76"/>
      <c r="H70" s="76"/>
      <c r="I70" s="76"/>
      <c r="J70" s="76"/>
      <c r="K70" s="76"/>
      <c r="L70" s="76"/>
      <c r="M70" s="76"/>
      <c r="N70" s="76"/>
      <c r="O70" s="76"/>
      <c r="P70" s="76"/>
      <c r="Q70" s="76">
        <v>0</v>
      </c>
    </row>
    <row r="71" spans="1:17" x14ac:dyDescent="0.3">
      <c r="A71" s="1"/>
      <c r="B71" s="74" t="s">
        <v>115</v>
      </c>
      <c r="C71" s="74" t="s">
        <v>1042</v>
      </c>
      <c r="D71" s="74" t="s">
        <v>1043</v>
      </c>
      <c r="E71" s="75" t="s">
        <v>512</v>
      </c>
      <c r="F71" s="76"/>
      <c r="G71" s="76"/>
      <c r="H71" s="76"/>
      <c r="I71" s="76"/>
      <c r="J71" s="76"/>
      <c r="K71" s="76"/>
      <c r="L71" s="76"/>
      <c r="M71" s="76"/>
      <c r="N71" s="76"/>
      <c r="O71" s="76"/>
      <c r="P71" s="76"/>
      <c r="Q71" s="76">
        <v>0</v>
      </c>
    </row>
    <row r="72" spans="1:17" x14ac:dyDescent="0.3">
      <c r="A72" s="1"/>
      <c r="B72" s="74" t="s">
        <v>115</v>
      </c>
      <c r="C72" s="74" t="s">
        <v>1042</v>
      </c>
      <c r="D72" s="74" t="s">
        <v>1044</v>
      </c>
      <c r="E72" s="75" t="s">
        <v>512</v>
      </c>
      <c r="F72" s="76"/>
      <c r="G72" s="76"/>
      <c r="H72" s="76"/>
      <c r="I72" s="76"/>
      <c r="J72" s="76"/>
      <c r="K72" s="76"/>
      <c r="L72" s="76"/>
      <c r="M72" s="76">
        <v>450.4</v>
      </c>
      <c r="N72" s="76"/>
      <c r="O72" s="76"/>
      <c r="P72" s="76"/>
      <c r="Q72" s="76">
        <v>450.4</v>
      </c>
    </row>
    <row r="73" spans="1:17" x14ac:dyDescent="0.3">
      <c r="A73" s="1"/>
      <c r="B73" s="74" t="s">
        <v>115</v>
      </c>
      <c r="C73" s="74" t="s">
        <v>1045</v>
      </c>
      <c r="D73" s="74" t="s">
        <v>1046</v>
      </c>
      <c r="E73" s="75" t="s">
        <v>512</v>
      </c>
      <c r="F73" s="76"/>
      <c r="G73" s="76"/>
      <c r="H73" s="76"/>
      <c r="I73" s="76"/>
      <c r="J73" s="76"/>
      <c r="K73" s="76"/>
      <c r="L73" s="76"/>
      <c r="M73" s="76"/>
      <c r="N73" s="76"/>
      <c r="O73" s="76"/>
      <c r="P73" s="76"/>
      <c r="Q73" s="76">
        <v>0</v>
      </c>
    </row>
    <row r="74" spans="1:17" x14ac:dyDescent="0.3">
      <c r="A74" s="1"/>
      <c r="B74" s="74" t="s">
        <v>115</v>
      </c>
      <c r="C74" s="74" t="s">
        <v>1045</v>
      </c>
      <c r="D74" s="74" t="s">
        <v>1047</v>
      </c>
      <c r="E74" s="75" t="s">
        <v>512</v>
      </c>
      <c r="F74" s="76"/>
      <c r="G74" s="76"/>
      <c r="H74" s="76"/>
      <c r="I74" s="76"/>
      <c r="J74" s="76"/>
      <c r="K74" s="76"/>
      <c r="L74" s="76"/>
      <c r="M74" s="76"/>
      <c r="N74" s="76"/>
      <c r="O74" s="76"/>
      <c r="P74" s="76"/>
      <c r="Q74" s="76">
        <v>0</v>
      </c>
    </row>
    <row r="75" spans="1:17" x14ac:dyDescent="0.3">
      <c r="A75" s="1"/>
      <c r="B75" s="74" t="s">
        <v>115</v>
      </c>
      <c r="C75" s="74" t="s">
        <v>1045</v>
      </c>
      <c r="D75" s="74" t="s">
        <v>382</v>
      </c>
      <c r="E75" s="75" t="s">
        <v>512</v>
      </c>
      <c r="F75" s="76"/>
      <c r="G75" s="76"/>
      <c r="H75" s="76"/>
      <c r="I75" s="76"/>
      <c r="J75" s="76"/>
      <c r="K75" s="76"/>
      <c r="L75" s="76"/>
      <c r="M75" s="76"/>
      <c r="N75" s="76"/>
      <c r="O75" s="76"/>
      <c r="P75" s="76"/>
      <c r="Q75" s="76">
        <v>0</v>
      </c>
    </row>
    <row r="76" spans="1:17" x14ac:dyDescent="0.3">
      <c r="A76" s="1"/>
      <c r="B76" s="74" t="s">
        <v>124</v>
      </c>
      <c r="C76" s="74" t="s">
        <v>125</v>
      </c>
      <c r="D76" s="74" t="s">
        <v>1048</v>
      </c>
      <c r="E76" s="75" t="s">
        <v>512</v>
      </c>
      <c r="F76" s="76">
        <v>3580.25</v>
      </c>
      <c r="G76" s="76">
        <v>3739.25</v>
      </c>
      <c r="H76" s="76">
        <v>3994.05</v>
      </c>
      <c r="I76" s="76">
        <v>4117</v>
      </c>
      <c r="J76" s="76">
        <v>3214.1</v>
      </c>
      <c r="K76" s="76">
        <v>4063.1</v>
      </c>
      <c r="L76" s="76">
        <v>4203.7</v>
      </c>
      <c r="M76" s="76">
        <v>3414.6</v>
      </c>
      <c r="N76" s="76">
        <v>4370.8999999999996</v>
      </c>
      <c r="O76" s="76">
        <v>4246.8999999999996</v>
      </c>
      <c r="P76" s="76">
        <v>3317.25</v>
      </c>
      <c r="Q76" s="76">
        <v>42261.1</v>
      </c>
    </row>
    <row r="77" spans="1:17" x14ac:dyDescent="0.3">
      <c r="A77" s="1"/>
      <c r="B77" s="74" t="s">
        <v>124</v>
      </c>
      <c r="C77" s="74" t="s">
        <v>125</v>
      </c>
      <c r="D77" s="74" t="s">
        <v>1049</v>
      </c>
      <c r="E77" s="75" t="s">
        <v>512</v>
      </c>
      <c r="F77" s="76">
        <v>3588.25</v>
      </c>
      <c r="G77" s="76">
        <v>3744.6</v>
      </c>
      <c r="H77" s="76">
        <v>4002.35</v>
      </c>
      <c r="I77" s="76">
        <v>4127.3999999999996</v>
      </c>
      <c r="J77" s="76">
        <v>3222.6</v>
      </c>
      <c r="K77" s="76">
        <v>4071.45</v>
      </c>
      <c r="L77" s="76">
        <v>4213.25</v>
      </c>
      <c r="M77" s="76">
        <v>3422.9</v>
      </c>
      <c r="N77" s="76">
        <v>4382.25</v>
      </c>
      <c r="O77" s="76">
        <v>4256.8999999999996</v>
      </c>
      <c r="P77" s="76">
        <v>3324</v>
      </c>
      <c r="Q77" s="76">
        <v>42355.95</v>
      </c>
    </row>
    <row r="78" spans="1:17" x14ac:dyDescent="0.3">
      <c r="A78" s="1"/>
      <c r="B78" s="74" t="s">
        <v>124</v>
      </c>
      <c r="C78" s="74" t="s">
        <v>125</v>
      </c>
      <c r="D78" s="74" t="s">
        <v>1050</v>
      </c>
      <c r="E78" s="75" t="s">
        <v>512</v>
      </c>
      <c r="F78" s="76">
        <v>4000.55</v>
      </c>
      <c r="G78" s="76">
        <v>4085.1</v>
      </c>
      <c r="H78" s="76">
        <v>4222.7</v>
      </c>
      <c r="I78" s="76">
        <v>4287.7</v>
      </c>
      <c r="J78" s="76">
        <v>3803.6</v>
      </c>
      <c r="K78" s="76">
        <v>4254.2</v>
      </c>
      <c r="L78" s="76">
        <v>4339.3500000000004</v>
      </c>
      <c r="M78" s="76">
        <v>3930.85</v>
      </c>
      <c r="N78" s="76">
        <v>4421.1499999999996</v>
      </c>
      <c r="O78" s="76">
        <v>4349.3</v>
      </c>
      <c r="P78" s="76">
        <v>3873.1</v>
      </c>
      <c r="Q78" s="76">
        <v>45567.6</v>
      </c>
    </row>
    <row r="79" spans="1:17" x14ac:dyDescent="0.3">
      <c r="A79" s="1"/>
      <c r="B79" s="74" t="s">
        <v>553</v>
      </c>
      <c r="C79" s="74" t="s">
        <v>907</v>
      </c>
      <c r="D79" s="74" t="s">
        <v>17</v>
      </c>
      <c r="E79" s="75" t="s">
        <v>511</v>
      </c>
      <c r="F79" s="76">
        <v>252</v>
      </c>
      <c r="G79" s="76">
        <v>252</v>
      </c>
      <c r="H79" s="76">
        <v>252</v>
      </c>
      <c r="I79" s="76">
        <v>251.85</v>
      </c>
      <c r="J79" s="76">
        <v>260.55</v>
      </c>
      <c r="K79" s="76">
        <v>252</v>
      </c>
      <c r="L79" s="76">
        <v>293.8</v>
      </c>
      <c r="M79" s="76">
        <v>313.2</v>
      </c>
      <c r="N79" s="76">
        <v>251.05</v>
      </c>
      <c r="O79" s="76">
        <v>354.3</v>
      </c>
      <c r="P79" s="76">
        <v>503.8</v>
      </c>
      <c r="Q79" s="76">
        <v>3236.55</v>
      </c>
    </row>
    <row r="80" spans="1:17" x14ac:dyDescent="0.3">
      <c r="A80" s="1"/>
      <c r="B80" s="74" t="s">
        <v>553</v>
      </c>
      <c r="C80" s="74" t="s">
        <v>908</v>
      </c>
      <c r="D80" s="74" t="s">
        <v>17</v>
      </c>
      <c r="E80" s="75" t="s">
        <v>511</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1284.45</v>
      </c>
    </row>
    <row r="81" spans="1:17" x14ac:dyDescent="0.3">
      <c r="A81" s="1"/>
      <c r="B81" s="74" t="s">
        <v>554</v>
      </c>
      <c r="C81" s="74" t="s">
        <v>909</v>
      </c>
      <c r="D81" s="74" t="s">
        <v>17</v>
      </c>
      <c r="E81" s="75" t="s">
        <v>511</v>
      </c>
      <c r="F81" s="76">
        <v>124.4</v>
      </c>
      <c r="G81" s="76">
        <v>274.25</v>
      </c>
      <c r="H81" s="76">
        <v>424.65</v>
      </c>
      <c r="I81" s="76">
        <v>422</v>
      </c>
      <c r="J81" s="76">
        <v>345.9</v>
      </c>
      <c r="K81" s="76">
        <v>247.25</v>
      </c>
      <c r="L81" s="76">
        <v>244.95</v>
      </c>
      <c r="M81" s="76">
        <v>328.45</v>
      </c>
      <c r="N81" s="76">
        <v>397.45</v>
      </c>
      <c r="O81" s="76">
        <v>374.05</v>
      </c>
      <c r="P81" s="76">
        <v>316.05</v>
      </c>
      <c r="Q81" s="76">
        <v>3499.4</v>
      </c>
    </row>
    <row r="82" spans="1:17" x14ac:dyDescent="0.3">
      <c r="A82" s="1"/>
      <c r="B82" s="74" t="s">
        <v>554</v>
      </c>
      <c r="C82" s="74" t="s">
        <v>910</v>
      </c>
      <c r="D82" s="74" t="s">
        <v>17</v>
      </c>
      <c r="E82" s="75" t="s">
        <v>511</v>
      </c>
      <c r="F82" s="76">
        <v>136.6</v>
      </c>
      <c r="G82" s="76">
        <v>183.35</v>
      </c>
      <c r="H82" s="76">
        <v>326.39999999999998</v>
      </c>
      <c r="I82" s="76">
        <v>429.45</v>
      </c>
      <c r="J82" s="76">
        <v>360.95</v>
      </c>
      <c r="K82" s="76">
        <v>259</v>
      </c>
      <c r="L82" s="76">
        <v>254.9</v>
      </c>
      <c r="M82" s="76">
        <v>337.7</v>
      </c>
      <c r="N82" s="76">
        <v>403.45</v>
      </c>
      <c r="O82" s="76">
        <v>388.75</v>
      </c>
      <c r="P82" s="76">
        <v>328.65</v>
      </c>
      <c r="Q82" s="76">
        <v>3409.2</v>
      </c>
    </row>
    <row r="83" spans="1:17" x14ac:dyDescent="0.3">
      <c r="A83" s="1"/>
      <c r="B83" s="74" t="s">
        <v>554</v>
      </c>
      <c r="C83" s="74" t="s">
        <v>911</v>
      </c>
      <c r="D83" s="74" t="s">
        <v>17</v>
      </c>
      <c r="E83" s="75" t="s">
        <v>511</v>
      </c>
      <c r="F83" s="76">
        <v>140.05000000000001</v>
      </c>
      <c r="G83" s="76">
        <v>179.4</v>
      </c>
      <c r="H83" s="76">
        <v>286.89999999999998</v>
      </c>
      <c r="I83" s="76">
        <v>414.15</v>
      </c>
      <c r="J83" s="76">
        <v>364.45</v>
      </c>
      <c r="K83" s="76">
        <v>262.55</v>
      </c>
      <c r="L83" s="76">
        <v>250.35</v>
      </c>
      <c r="M83" s="76">
        <v>331.45</v>
      </c>
      <c r="N83" s="76">
        <v>397.2</v>
      </c>
      <c r="O83" s="76">
        <v>387.6</v>
      </c>
      <c r="P83" s="76">
        <v>334.15</v>
      </c>
      <c r="Q83" s="76">
        <v>3348.25</v>
      </c>
    </row>
    <row r="84" spans="1:17" x14ac:dyDescent="0.3">
      <c r="A84" s="1"/>
      <c r="B84" s="74" t="s">
        <v>554</v>
      </c>
      <c r="C84" s="74" t="s">
        <v>912</v>
      </c>
      <c r="D84" s="74" t="s">
        <v>17</v>
      </c>
      <c r="E84" s="75" t="s">
        <v>511</v>
      </c>
      <c r="F84" s="76">
        <v>174.85</v>
      </c>
      <c r="G84" s="76">
        <v>176.2</v>
      </c>
      <c r="H84" s="76">
        <v>174.05</v>
      </c>
      <c r="I84" s="76">
        <v>174.85</v>
      </c>
      <c r="J84" s="76">
        <v>167.9</v>
      </c>
      <c r="K84" s="76">
        <v>174</v>
      </c>
      <c r="L84" s="76">
        <v>175.25</v>
      </c>
      <c r="M84" s="76">
        <v>171.5</v>
      </c>
      <c r="N84" s="76">
        <v>174.9</v>
      </c>
      <c r="O84" s="76">
        <v>177.45</v>
      </c>
      <c r="P84" s="76">
        <v>169.7</v>
      </c>
      <c r="Q84" s="76">
        <v>1910.65</v>
      </c>
    </row>
    <row r="85" spans="1:17" x14ac:dyDescent="0.3">
      <c r="A85" s="1"/>
      <c r="B85" s="74" t="s">
        <v>560</v>
      </c>
      <c r="C85" s="74" t="s">
        <v>1051</v>
      </c>
      <c r="D85" s="74" t="s">
        <v>1052</v>
      </c>
      <c r="E85" s="75" t="s">
        <v>512</v>
      </c>
      <c r="F85" s="76">
        <v>697.05</v>
      </c>
      <c r="G85" s="76">
        <v>675.25</v>
      </c>
      <c r="H85" s="76">
        <v>670.7</v>
      </c>
      <c r="I85" s="76">
        <v>677.25</v>
      </c>
      <c r="J85" s="76">
        <v>690.95</v>
      </c>
      <c r="K85" s="76">
        <v>700.05</v>
      </c>
      <c r="L85" s="76">
        <v>678.55</v>
      </c>
      <c r="M85" s="76">
        <v>670.3</v>
      </c>
      <c r="N85" s="76">
        <v>667.5</v>
      </c>
      <c r="O85" s="76">
        <v>674.15</v>
      </c>
      <c r="P85" s="76">
        <v>383.75</v>
      </c>
      <c r="Q85" s="76">
        <v>7185.5</v>
      </c>
    </row>
    <row r="86" spans="1:17" x14ac:dyDescent="0.3">
      <c r="A86" s="1"/>
      <c r="B86" s="74" t="s">
        <v>560</v>
      </c>
      <c r="C86" s="74" t="s">
        <v>1051</v>
      </c>
      <c r="D86" s="74" t="s">
        <v>1053</v>
      </c>
      <c r="E86" s="75" t="s">
        <v>512</v>
      </c>
      <c r="F86" s="76">
        <v>788.65</v>
      </c>
      <c r="G86" s="76">
        <v>783.15</v>
      </c>
      <c r="H86" s="76">
        <v>768.75</v>
      </c>
      <c r="I86" s="76">
        <v>777.4</v>
      </c>
      <c r="J86" s="76">
        <v>778.05</v>
      </c>
      <c r="K86" s="76">
        <v>766.9</v>
      </c>
      <c r="L86" s="76">
        <v>767.1</v>
      </c>
      <c r="M86" s="76">
        <v>768.45</v>
      </c>
      <c r="N86" s="76">
        <v>783.95</v>
      </c>
      <c r="O86" s="76">
        <v>790.05</v>
      </c>
      <c r="P86" s="76">
        <v>444.45</v>
      </c>
      <c r="Q86" s="76">
        <v>8216.9</v>
      </c>
    </row>
    <row r="87" spans="1:17" x14ac:dyDescent="0.3">
      <c r="A87" s="1"/>
      <c r="B87" s="74" t="s">
        <v>529</v>
      </c>
      <c r="C87" s="74" t="s">
        <v>1054</v>
      </c>
      <c r="D87" s="74" t="s">
        <v>1054</v>
      </c>
      <c r="E87" s="75" t="s">
        <v>513</v>
      </c>
      <c r="F87" s="76">
        <v>793.15</v>
      </c>
      <c r="G87" s="76">
        <v>790.5</v>
      </c>
      <c r="H87" s="76">
        <v>812.4</v>
      </c>
      <c r="I87" s="76">
        <v>819.3</v>
      </c>
      <c r="J87" s="76">
        <v>812.65</v>
      </c>
      <c r="K87" s="76">
        <v>784.7</v>
      </c>
      <c r="L87" s="76">
        <v>702.55</v>
      </c>
      <c r="M87" s="76">
        <v>777.25</v>
      </c>
      <c r="N87" s="76">
        <v>787.8</v>
      </c>
      <c r="O87" s="76">
        <v>798.65</v>
      </c>
      <c r="P87" s="76">
        <v>812.85</v>
      </c>
      <c r="Q87" s="76">
        <v>8691.7999999999993</v>
      </c>
    </row>
    <row r="88" spans="1:17" x14ac:dyDescent="0.3">
      <c r="A88" s="1"/>
      <c r="B88" s="74" t="s">
        <v>304</v>
      </c>
      <c r="C88" s="74" t="s">
        <v>1055</v>
      </c>
      <c r="D88" s="74" t="s">
        <v>17</v>
      </c>
      <c r="E88" s="75" t="s">
        <v>514</v>
      </c>
      <c r="F88" s="76">
        <v>169.2</v>
      </c>
      <c r="G88" s="76">
        <v>237.4</v>
      </c>
      <c r="H88" s="76">
        <v>130.9</v>
      </c>
      <c r="I88" s="76">
        <v>169.35</v>
      </c>
      <c r="J88" s="76">
        <v>193.8</v>
      </c>
      <c r="K88" s="76">
        <v>168.05</v>
      </c>
      <c r="L88" s="76">
        <v>228.85</v>
      </c>
      <c r="M88" s="76">
        <v>198.1</v>
      </c>
      <c r="N88" s="76">
        <v>60.15</v>
      </c>
      <c r="O88" s="76">
        <v>20.100000000000001</v>
      </c>
      <c r="P88" s="76">
        <v>57.1</v>
      </c>
      <c r="Q88" s="76">
        <v>1633</v>
      </c>
    </row>
    <row r="89" spans="1:17" x14ac:dyDescent="0.3">
      <c r="A89" s="1"/>
      <c r="B89" s="74" t="s">
        <v>530</v>
      </c>
      <c r="C89" s="74" t="s">
        <v>1056</v>
      </c>
      <c r="D89" s="74" t="s">
        <v>17</v>
      </c>
      <c r="E89" s="75" t="s">
        <v>514</v>
      </c>
      <c r="F89" s="76">
        <v>203.5</v>
      </c>
      <c r="G89" s="76">
        <v>301.35000000000002</v>
      </c>
      <c r="H89" s="76">
        <v>164.1</v>
      </c>
      <c r="I89" s="76">
        <v>195.75</v>
      </c>
      <c r="J89" s="76">
        <v>213.25</v>
      </c>
      <c r="K89" s="76">
        <v>208.75</v>
      </c>
      <c r="L89" s="76">
        <v>242.9</v>
      </c>
      <c r="M89" s="76">
        <v>186.9</v>
      </c>
      <c r="N89" s="76">
        <v>54.25</v>
      </c>
      <c r="O89" s="76">
        <v>16.3</v>
      </c>
      <c r="P89" s="76">
        <v>60.9</v>
      </c>
      <c r="Q89" s="76">
        <v>1847.95</v>
      </c>
    </row>
    <row r="90" spans="1:17" x14ac:dyDescent="0.3">
      <c r="A90" s="1"/>
      <c r="B90" s="74" t="s">
        <v>539</v>
      </c>
      <c r="C90" s="74" t="s">
        <v>913</v>
      </c>
      <c r="D90" s="74" t="s">
        <v>1018</v>
      </c>
      <c r="E90" s="75" t="s">
        <v>511</v>
      </c>
      <c r="F90" s="76">
        <v>83.75</v>
      </c>
      <c r="G90" s="76">
        <v>44.3</v>
      </c>
      <c r="H90" s="76">
        <v>84.65</v>
      </c>
      <c r="I90" s="76">
        <v>84.75</v>
      </c>
      <c r="J90" s="76">
        <v>84.8</v>
      </c>
      <c r="K90" s="76">
        <v>84.15</v>
      </c>
      <c r="L90" s="76">
        <v>84.25</v>
      </c>
      <c r="M90" s="76">
        <v>84.15</v>
      </c>
      <c r="N90" s="76">
        <v>84.55</v>
      </c>
      <c r="O90" s="76">
        <v>83.85</v>
      </c>
      <c r="P90" s="76">
        <v>86.05</v>
      </c>
      <c r="Q90" s="76">
        <v>889.25</v>
      </c>
    </row>
    <row r="91" spans="1:17" x14ac:dyDescent="0.3">
      <c r="A91" s="1"/>
      <c r="B91" s="74" t="s">
        <v>57</v>
      </c>
      <c r="C91" s="74" t="s">
        <v>914</v>
      </c>
      <c r="D91" s="74" t="s">
        <v>17</v>
      </c>
      <c r="E91" s="75" t="s">
        <v>511</v>
      </c>
      <c r="F91" s="76">
        <v>438.65</v>
      </c>
      <c r="G91" s="76">
        <v>436.75</v>
      </c>
      <c r="H91" s="76">
        <v>440.5</v>
      </c>
      <c r="I91" s="76">
        <v>442.2</v>
      </c>
      <c r="J91" s="76">
        <v>430.95</v>
      </c>
      <c r="K91" s="76">
        <v>431.1</v>
      </c>
      <c r="L91" s="76">
        <v>440.5</v>
      </c>
      <c r="M91" s="76">
        <v>435.3</v>
      </c>
      <c r="N91" s="76">
        <v>438.3</v>
      </c>
      <c r="O91" s="76">
        <v>439.65</v>
      </c>
      <c r="P91" s="76">
        <v>418.39659999999998</v>
      </c>
      <c r="Q91" s="76">
        <v>4792.2965999999997</v>
      </c>
    </row>
    <row r="92" spans="1:17" x14ac:dyDescent="0.3">
      <c r="A92" s="1"/>
      <c r="B92" s="74" t="s">
        <v>540</v>
      </c>
      <c r="C92" s="74" t="s">
        <v>915</v>
      </c>
      <c r="D92" s="74" t="s">
        <v>17</v>
      </c>
      <c r="E92" s="75" t="s">
        <v>511</v>
      </c>
      <c r="F92" s="76">
        <v>444</v>
      </c>
      <c r="G92" s="76">
        <v>444</v>
      </c>
      <c r="H92" s="76">
        <v>443.95</v>
      </c>
      <c r="I92" s="76">
        <v>443.95</v>
      </c>
      <c r="J92" s="76">
        <v>444</v>
      </c>
      <c r="K92" s="76">
        <v>444</v>
      </c>
      <c r="L92" s="76">
        <v>444</v>
      </c>
      <c r="M92" s="76">
        <v>444</v>
      </c>
      <c r="N92" s="76">
        <v>443.95</v>
      </c>
      <c r="O92" s="76">
        <v>444</v>
      </c>
      <c r="P92" s="76">
        <v>444</v>
      </c>
      <c r="Q92" s="76">
        <v>4883.8500000000004</v>
      </c>
    </row>
    <row r="93" spans="1:17" x14ac:dyDescent="0.3">
      <c r="A93" s="1"/>
      <c r="B93" s="74" t="s">
        <v>515</v>
      </c>
      <c r="C93" s="74" t="s">
        <v>916</v>
      </c>
      <c r="D93" s="74" t="s">
        <v>17</v>
      </c>
      <c r="E93" s="75" t="s">
        <v>511</v>
      </c>
      <c r="F93" s="76">
        <v>2447.4</v>
      </c>
      <c r="G93" s="76">
        <v>2383.75</v>
      </c>
      <c r="H93" s="76">
        <v>3446.9</v>
      </c>
      <c r="I93" s="76">
        <v>3471.9</v>
      </c>
      <c r="J93" s="76">
        <v>3494.05</v>
      </c>
      <c r="K93" s="76">
        <v>2787.35</v>
      </c>
      <c r="L93" s="76">
        <v>2615.0500000000002</v>
      </c>
      <c r="M93" s="76">
        <v>2724.1</v>
      </c>
      <c r="N93" s="76">
        <v>3215.3</v>
      </c>
      <c r="O93" s="76">
        <v>3482.1</v>
      </c>
      <c r="P93" s="76">
        <v>3487.55</v>
      </c>
      <c r="Q93" s="76">
        <v>33555.449999999997</v>
      </c>
    </row>
    <row r="94" spans="1:17" x14ac:dyDescent="0.3">
      <c r="A94" s="1"/>
      <c r="B94" s="74" t="s">
        <v>525</v>
      </c>
      <c r="C94" s="74" t="s">
        <v>1057</v>
      </c>
      <c r="D94" s="74" t="s">
        <v>17</v>
      </c>
      <c r="E94" s="75" t="s">
        <v>512</v>
      </c>
      <c r="F94" s="76"/>
      <c r="G94" s="76"/>
      <c r="H94" s="76"/>
      <c r="I94" s="76"/>
      <c r="J94" s="76"/>
      <c r="K94" s="76"/>
      <c r="L94" s="76"/>
      <c r="M94" s="76"/>
      <c r="N94" s="76"/>
      <c r="O94" s="76"/>
      <c r="P94" s="76"/>
      <c r="Q94" s="76">
        <v>0</v>
      </c>
    </row>
    <row r="95" spans="1:17" x14ac:dyDescent="0.3">
      <c r="A95" s="1"/>
      <c r="B95" s="74" t="s">
        <v>525</v>
      </c>
      <c r="C95" s="74" t="s">
        <v>1058</v>
      </c>
      <c r="D95" s="74" t="s">
        <v>17</v>
      </c>
      <c r="E95" s="75" t="s">
        <v>512</v>
      </c>
      <c r="F95" s="76"/>
      <c r="G95" s="76"/>
      <c r="H95" s="76"/>
      <c r="I95" s="76"/>
      <c r="J95" s="76"/>
      <c r="K95" s="76">
        <v>1.65</v>
      </c>
      <c r="L95" s="76"/>
      <c r="M95" s="76"/>
      <c r="N95" s="76"/>
      <c r="O95" s="76"/>
      <c r="P95" s="76"/>
      <c r="Q95" s="76">
        <v>1.65</v>
      </c>
    </row>
    <row r="96" spans="1:17" x14ac:dyDescent="0.3">
      <c r="A96" s="1"/>
      <c r="B96" s="74" t="s">
        <v>522</v>
      </c>
      <c r="C96" s="74" t="s">
        <v>917</v>
      </c>
      <c r="D96" s="74" t="s">
        <v>17</v>
      </c>
      <c r="E96" s="75" t="s">
        <v>511</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21346.799999999999</v>
      </c>
    </row>
    <row r="97" spans="1:17" x14ac:dyDescent="0.3">
      <c r="A97" s="1"/>
      <c r="B97" s="74" t="s">
        <v>526</v>
      </c>
      <c r="C97" s="74" t="s">
        <v>918</v>
      </c>
      <c r="D97" s="74" t="s">
        <v>17</v>
      </c>
      <c r="E97" s="75" t="s">
        <v>511</v>
      </c>
      <c r="F97" s="76"/>
      <c r="G97" s="76"/>
      <c r="H97" s="76"/>
      <c r="I97" s="76"/>
      <c r="J97" s="76"/>
      <c r="K97" s="76"/>
      <c r="L97" s="76">
        <v>12.8</v>
      </c>
      <c r="M97" s="76">
        <v>58.25</v>
      </c>
      <c r="N97" s="76">
        <v>51.4</v>
      </c>
      <c r="O97" s="76">
        <v>54.8</v>
      </c>
      <c r="P97" s="76">
        <v>60</v>
      </c>
      <c r="Q97" s="76">
        <v>237.25</v>
      </c>
    </row>
    <row r="98" spans="1:17" x14ac:dyDescent="0.3">
      <c r="A98" s="1"/>
      <c r="B98" s="74" t="s">
        <v>555</v>
      </c>
      <c r="C98" s="74" t="s">
        <v>1059</v>
      </c>
      <c r="D98" s="74" t="s">
        <v>17</v>
      </c>
      <c r="E98" s="75" t="s">
        <v>513</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28187.65</v>
      </c>
    </row>
    <row r="99" spans="1:17" x14ac:dyDescent="0.3">
      <c r="A99" s="1"/>
      <c r="B99" s="74" t="s">
        <v>127</v>
      </c>
      <c r="C99" s="74" t="s">
        <v>919</v>
      </c>
      <c r="D99" s="74" t="s">
        <v>17</v>
      </c>
      <c r="E99" s="75" t="s">
        <v>511</v>
      </c>
      <c r="F99" s="76">
        <v>4751.1000000000004</v>
      </c>
      <c r="G99" s="76">
        <v>6923.3</v>
      </c>
      <c r="H99" s="76">
        <v>7251.35</v>
      </c>
      <c r="I99" s="76">
        <v>6078.25</v>
      </c>
      <c r="J99" s="76">
        <v>7618.65</v>
      </c>
      <c r="K99" s="76">
        <v>7072.95</v>
      </c>
      <c r="L99" s="76">
        <v>7359.7</v>
      </c>
      <c r="M99" s="76">
        <v>6757.35</v>
      </c>
      <c r="N99" s="76">
        <v>7180.1</v>
      </c>
      <c r="O99" s="76">
        <v>7995.55</v>
      </c>
      <c r="P99" s="76">
        <v>8674</v>
      </c>
      <c r="Q99" s="76">
        <v>77662.3</v>
      </c>
    </row>
    <row r="100" spans="1:17" x14ac:dyDescent="0.3">
      <c r="A100" s="1"/>
      <c r="B100" s="74" t="s">
        <v>127</v>
      </c>
      <c r="C100" s="74" t="s">
        <v>1060</v>
      </c>
      <c r="D100" s="74" t="s">
        <v>17</v>
      </c>
      <c r="E100" s="75" t="s">
        <v>513</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21600.7</v>
      </c>
    </row>
    <row r="101" spans="1:17" x14ac:dyDescent="0.3">
      <c r="A101" s="1"/>
      <c r="B101" s="74" t="s">
        <v>127</v>
      </c>
      <c r="C101" s="74" t="s">
        <v>131</v>
      </c>
      <c r="D101" s="74" t="s">
        <v>1039</v>
      </c>
      <c r="E101" s="75" t="s">
        <v>512</v>
      </c>
      <c r="F101" s="76">
        <v>3356.05</v>
      </c>
      <c r="G101" s="76">
        <v>3095.7</v>
      </c>
      <c r="H101" s="76">
        <v>3106.45</v>
      </c>
      <c r="I101" s="76">
        <v>3571.4</v>
      </c>
      <c r="J101" s="76">
        <v>187.8</v>
      </c>
      <c r="K101" s="76"/>
      <c r="L101" s="76"/>
      <c r="M101" s="76"/>
      <c r="N101" s="76"/>
      <c r="O101" s="76"/>
      <c r="P101" s="76"/>
      <c r="Q101" s="76">
        <v>13317.4</v>
      </c>
    </row>
    <row r="102" spans="1:17" x14ac:dyDescent="0.3">
      <c r="A102" s="1"/>
      <c r="B102" s="74" t="s">
        <v>127</v>
      </c>
      <c r="C102" s="74" t="s">
        <v>131</v>
      </c>
      <c r="D102" s="74" t="s">
        <v>1040</v>
      </c>
      <c r="E102" s="75" t="s">
        <v>512</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46195.85</v>
      </c>
    </row>
    <row r="103" spans="1:17" x14ac:dyDescent="0.3">
      <c r="A103" s="1"/>
      <c r="B103" s="74" t="s">
        <v>127</v>
      </c>
      <c r="C103" s="74" t="s">
        <v>131</v>
      </c>
      <c r="D103" s="74" t="s">
        <v>382</v>
      </c>
      <c r="E103" s="75" t="s">
        <v>512</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46576.6</v>
      </c>
    </row>
    <row r="104" spans="1:17" x14ac:dyDescent="0.3">
      <c r="A104" s="1"/>
      <c r="B104" s="74" t="s">
        <v>127</v>
      </c>
      <c r="C104" s="74" t="s">
        <v>131</v>
      </c>
      <c r="D104" s="74" t="s">
        <v>1009</v>
      </c>
      <c r="E104" s="75" t="s">
        <v>512</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54239.65</v>
      </c>
    </row>
    <row r="105" spans="1:17" x14ac:dyDescent="0.3">
      <c r="A105" s="1"/>
      <c r="B105" s="74" t="s">
        <v>127</v>
      </c>
      <c r="C105" s="74" t="s">
        <v>134</v>
      </c>
      <c r="D105" s="74" t="s">
        <v>1046</v>
      </c>
      <c r="E105" s="75" t="s">
        <v>512</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56009.599999999999</v>
      </c>
    </row>
    <row r="106" spans="1:17" x14ac:dyDescent="0.3">
      <c r="A106" s="1"/>
      <c r="B106" s="74" t="s">
        <v>127</v>
      </c>
      <c r="C106" s="74" t="s">
        <v>134</v>
      </c>
      <c r="D106" s="74" t="s">
        <v>1009</v>
      </c>
      <c r="E106" s="75" t="s">
        <v>512</v>
      </c>
      <c r="F106" s="76">
        <v>2648.8</v>
      </c>
      <c r="G106" s="76">
        <v>2639.4</v>
      </c>
      <c r="H106" s="76">
        <v>2613.5</v>
      </c>
      <c r="I106" s="76">
        <v>2652.75</v>
      </c>
      <c r="J106" s="76">
        <v>2551.0500000000002</v>
      </c>
      <c r="K106" s="76">
        <v>2654.4</v>
      </c>
      <c r="L106" s="76">
        <v>2651.95</v>
      </c>
      <c r="M106" s="76">
        <v>2657.25</v>
      </c>
      <c r="N106" s="76">
        <v>2654.4</v>
      </c>
      <c r="O106" s="76">
        <v>2650.45</v>
      </c>
      <c r="P106" s="76">
        <v>2650.35</v>
      </c>
      <c r="Q106" s="76">
        <v>29024.3</v>
      </c>
    </row>
    <row r="107" spans="1:17" x14ac:dyDescent="0.3">
      <c r="A107" s="1"/>
      <c r="B107" s="74" t="s">
        <v>127</v>
      </c>
      <c r="C107" s="74" t="s">
        <v>920</v>
      </c>
      <c r="D107" s="74" t="s">
        <v>17</v>
      </c>
      <c r="E107" s="75" t="s">
        <v>511</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825.75</v>
      </c>
    </row>
    <row r="108" spans="1:17" x14ac:dyDescent="0.3">
      <c r="A108" s="1"/>
      <c r="B108" s="74" t="s">
        <v>531</v>
      </c>
      <c r="C108" s="74" t="s">
        <v>1061</v>
      </c>
      <c r="D108" s="74" t="s">
        <v>17</v>
      </c>
      <c r="E108" s="75" t="s">
        <v>513</v>
      </c>
      <c r="F108" s="76">
        <v>2.65</v>
      </c>
      <c r="G108" s="76">
        <v>2.15</v>
      </c>
      <c r="H108" s="76">
        <v>2</v>
      </c>
      <c r="I108" s="76">
        <v>3</v>
      </c>
      <c r="J108" s="76"/>
      <c r="K108" s="76">
        <v>3.05</v>
      </c>
      <c r="L108" s="76">
        <v>2.7</v>
      </c>
      <c r="M108" s="76">
        <v>2.25</v>
      </c>
      <c r="N108" s="76">
        <v>2.15</v>
      </c>
      <c r="O108" s="76">
        <v>1.7</v>
      </c>
      <c r="P108" s="76">
        <v>1.85</v>
      </c>
      <c r="Q108" s="76">
        <v>23.5</v>
      </c>
    </row>
    <row r="109" spans="1:17" x14ac:dyDescent="0.3">
      <c r="A109" s="1"/>
      <c r="B109" s="74" t="s">
        <v>520</v>
      </c>
      <c r="C109" s="74" t="s">
        <v>921</v>
      </c>
      <c r="D109" s="74" t="s">
        <v>17</v>
      </c>
      <c r="E109" s="75" t="s">
        <v>511</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11209.2</v>
      </c>
    </row>
    <row r="110" spans="1:17" x14ac:dyDescent="0.3">
      <c r="A110" s="1"/>
      <c r="B110" s="74" t="s">
        <v>534</v>
      </c>
      <c r="C110" s="74" t="s">
        <v>922</v>
      </c>
      <c r="D110" s="74" t="s">
        <v>17</v>
      </c>
      <c r="E110" s="75" t="s">
        <v>511</v>
      </c>
      <c r="F110" s="76">
        <v>44.35</v>
      </c>
      <c r="G110" s="76">
        <v>45.6</v>
      </c>
      <c r="H110" s="76">
        <v>45.6</v>
      </c>
      <c r="I110" s="76">
        <v>45.28</v>
      </c>
      <c r="J110" s="76">
        <v>45.6</v>
      </c>
      <c r="K110" s="76">
        <v>45.6</v>
      </c>
      <c r="L110" s="76">
        <v>45.6</v>
      </c>
      <c r="M110" s="76">
        <v>45.6</v>
      </c>
      <c r="N110" s="76">
        <v>45.6</v>
      </c>
      <c r="O110" s="76">
        <v>63.8</v>
      </c>
      <c r="P110" s="76">
        <v>81.45</v>
      </c>
      <c r="Q110" s="76">
        <v>554.08000000000004</v>
      </c>
    </row>
    <row r="111" spans="1:17" x14ac:dyDescent="0.3">
      <c r="A111" s="1"/>
      <c r="B111" s="74" t="s">
        <v>556</v>
      </c>
      <c r="C111" s="74" t="s">
        <v>1062</v>
      </c>
      <c r="D111" s="74" t="s">
        <v>17</v>
      </c>
      <c r="E111" s="75" t="s">
        <v>513</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1516.1</v>
      </c>
    </row>
    <row r="112" spans="1:17" x14ac:dyDescent="0.3">
      <c r="A112" s="1"/>
      <c r="B112" s="74" t="s">
        <v>346</v>
      </c>
      <c r="C112" s="74" t="s">
        <v>1063</v>
      </c>
      <c r="D112" s="74" t="s">
        <v>17</v>
      </c>
      <c r="E112" s="75" t="s">
        <v>512</v>
      </c>
      <c r="F112" s="76"/>
      <c r="G112" s="76"/>
      <c r="H112" s="76"/>
      <c r="I112" s="76"/>
      <c r="J112" s="76"/>
      <c r="K112" s="76"/>
      <c r="L112" s="76"/>
      <c r="M112" s="76"/>
      <c r="N112" s="76"/>
      <c r="O112" s="76">
        <v>437.45</v>
      </c>
      <c r="P112" s="76"/>
      <c r="Q112" s="76">
        <v>437.45</v>
      </c>
    </row>
    <row r="113" spans="1:17" x14ac:dyDescent="0.3">
      <c r="A113" s="1"/>
      <c r="B113" s="74" t="s">
        <v>541</v>
      </c>
      <c r="C113" s="74" t="s">
        <v>1064</v>
      </c>
      <c r="D113" s="74" t="s">
        <v>17</v>
      </c>
      <c r="E113" s="75" t="s">
        <v>513</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1668.4095</v>
      </c>
    </row>
    <row r="114" spans="1:17" x14ac:dyDescent="0.3">
      <c r="A114" s="1"/>
      <c r="B114" s="74" t="s">
        <v>137</v>
      </c>
      <c r="C114" s="74" t="s">
        <v>923</v>
      </c>
      <c r="D114" s="74" t="s">
        <v>17</v>
      </c>
      <c r="E114" s="75" t="s">
        <v>511</v>
      </c>
      <c r="F114" s="76">
        <v>73.650000000000006</v>
      </c>
      <c r="G114" s="76">
        <v>82.95</v>
      </c>
      <c r="H114" s="76">
        <v>115.25</v>
      </c>
      <c r="I114" s="76">
        <v>125.55</v>
      </c>
      <c r="J114" s="76">
        <v>128.25</v>
      </c>
      <c r="K114" s="76">
        <v>125.85</v>
      </c>
      <c r="L114" s="76">
        <v>112.1</v>
      </c>
      <c r="M114" s="76">
        <v>94.85</v>
      </c>
      <c r="N114" s="76">
        <v>84.75</v>
      </c>
      <c r="O114" s="76">
        <v>103.85</v>
      </c>
      <c r="P114" s="76">
        <v>118.55</v>
      </c>
      <c r="Q114" s="76">
        <v>1165.5999999999999</v>
      </c>
    </row>
    <row r="115" spans="1:17" x14ac:dyDescent="0.3">
      <c r="A115" s="1"/>
      <c r="B115" s="74" t="s">
        <v>137</v>
      </c>
      <c r="C115" s="74" t="s">
        <v>924</v>
      </c>
      <c r="D115" s="74" t="s">
        <v>17</v>
      </c>
      <c r="E115" s="75" t="s">
        <v>511</v>
      </c>
      <c r="F115" s="76">
        <v>3457.7</v>
      </c>
      <c r="G115" s="76">
        <v>3383.7</v>
      </c>
      <c r="H115" s="76">
        <v>3820.75</v>
      </c>
      <c r="I115" s="76">
        <v>3648.7</v>
      </c>
      <c r="J115" s="76">
        <v>3757.35</v>
      </c>
      <c r="K115" s="76">
        <v>3444.1</v>
      </c>
      <c r="L115" s="76">
        <v>3474.4</v>
      </c>
      <c r="M115" s="76">
        <v>3639.55</v>
      </c>
      <c r="N115" s="76">
        <v>3520.75</v>
      </c>
      <c r="O115" s="76">
        <v>3608.95</v>
      </c>
      <c r="P115" s="76">
        <v>3691.9</v>
      </c>
      <c r="Q115" s="76">
        <v>39447.85</v>
      </c>
    </row>
    <row r="116" spans="1:17" x14ac:dyDescent="0.3">
      <c r="A116" s="1"/>
      <c r="B116" s="74" t="s">
        <v>137</v>
      </c>
      <c r="C116" s="74" t="s">
        <v>156</v>
      </c>
      <c r="D116" s="74" t="s">
        <v>17</v>
      </c>
      <c r="E116" s="75" t="s">
        <v>511</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17216.45</v>
      </c>
    </row>
    <row r="117" spans="1:17" x14ac:dyDescent="0.3">
      <c r="A117" s="1"/>
      <c r="B117" s="74" t="s">
        <v>137</v>
      </c>
      <c r="C117" s="74" t="s">
        <v>925</v>
      </c>
      <c r="D117" s="74" t="s">
        <v>17</v>
      </c>
      <c r="E117" s="75" t="s">
        <v>511</v>
      </c>
      <c r="F117" s="76">
        <v>213.15</v>
      </c>
      <c r="G117" s="76">
        <v>217.95</v>
      </c>
      <c r="H117" s="76">
        <v>237.9</v>
      </c>
      <c r="I117" s="76">
        <v>238.25</v>
      </c>
      <c r="J117" s="76">
        <v>237.75</v>
      </c>
      <c r="K117" s="76">
        <v>233.1</v>
      </c>
      <c r="L117" s="76">
        <v>212.95</v>
      </c>
      <c r="M117" s="76">
        <v>212.7</v>
      </c>
      <c r="N117" s="76">
        <v>188.4</v>
      </c>
      <c r="O117" s="76">
        <v>202.9</v>
      </c>
      <c r="P117" s="76">
        <v>237.7</v>
      </c>
      <c r="Q117" s="76">
        <v>2432.75</v>
      </c>
    </row>
    <row r="118" spans="1:17" x14ac:dyDescent="0.3">
      <c r="A118" s="1"/>
      <c r="B118" s="74" t="s">
        <v>68</v>
      </c>
      <c r="C118" s="74" t="s">
        <v>1065</v>
      </c>
      <c r="D118" s="74" t="s">
        <v>17</v>
      </c>
      <c r="E118" s="75" t="s">
        <v>514</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19876.355</v>
      </c>
    </row>
    <row r="119" spans="1:17" x14ac:dyDescent="0.3">
      <c r="A119" s="1"/>
      <c r="B119" s="74" t="s">
        <v>68</v>
      </c>
      <c r="C119" s="74" t="s">
        <v>1066</v>
      </c>
      <c r="D119" s="74" t="s">
        <v>17</v>
      </c>
      <c r="E119" s="75" t="s">
        <v>514</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19559.55</v>
      </c>
    </row>
    <row r="120" spans="1:17" x14ac:dyDescent="0.3">
      <c r="A120" s="1"/>
      <c r="B120" s="74" t="s">
        <v>68</v>
      </c>
      <c r="C120" s="74" t="s">
        <v>926</v>
      </c>
      <c r="D120" s="74" t="s">
        <v>17</v>
      </c>
      <c r="E120" s="75" t="s">
        <v>511</v>
      </c>
      <c r="F120" s="76">
        <v>1588.45</v>
      </c>
      <c r="G120" s="76">
        <v>1683.7</v>
      </c>
      <c r="H120" s="76">
        <v>1615.6</v>
      </c>
      <c r="I120" s="76">
        <v>1771.25</v>
      </c>
      <c r="J120" s="76">
        <v>1673.6</v>
      </c>
      <c r="K120" s="76">
        <v>1623</v>
      </c>
      <c r="L120" s="76">
        <v>1692.33</v>
      </c>
      <c r="M120" s="76">
        <v>1704.35</v>
      </c>
      <c r="N120" s="76">
        <v>1596.9</v>
      </c>
      <c r="O120" s="76">
        <v>1710.1</v>
      </c>
      <c r="P120" s="76">
        <v>1744.45</v>
      </c>
      <c r="Q120" s="76">
        <v>18403.73</v>
      </c>
    </row>
    <row r="121" spans="1:17" x14ac:dyDescent="0.3">
      <c r="A121" s="1"/>
      <c r="B121" s="74" t="s">
        <v>68</v>
      </c>
      <c r="C121" s="74" t="s">
        <v>928</v>
      </c>
      <c r="D121" s="74" t="s">
        <v>1018</v>
      </c>
      <c r="E121" s="75" t="s">
        <v>511</v>
      </c>
      <c r="F121" s="76">
        <v>14.4</v>
      </c>
      <c r="G121" s="76">
        <v>14.4</v>
      </c>
      <c r="H121" s="76">
        <v>14.4</v>
      </c>
      <c r="I121" s="76">
        <v>14.4</v>
      </c>
      <c r="J121" s="76">
        <v>14.4</v>
      </c>
      <c r="K121" s="76">
        <v>14.4</v>
      </c>
      <c r="L121" s="76">
        <v>10</v>
      </c>
      <c r="M121" s="76">
        <v>11.7</v>
      </c>
      <c r="N121" s="76">
        <v>14.4</v>
      </c>
      <c r="O121" s="76">
        <v>14.4</v>
      </c>
      <c r="P121" s="76">
        <v>14.4</v>
      </c>
      <c r="Q121" s="76">
        <v>151.30000000000001</v>
      </c>
    </row>
    <row r="122" spans="1:17" x14ac:dyDescent="0.3">
      <c r="A122" s="1"/>
      <c r="B122" s="74" t="s">
        <v>68</v>
      </c>
      <c r="C122" s="74" t="s">
        <v>931</v>
      </c>
      <c r="D122" s="74" t="s">
        <v>17</v>
      </c>
      <c r="E122" s="75" t="s">
        <v>511</v>
      </c>
      <c r="F122" s="76">
        <v>713.7</v>
      </c>
      <c r="G122" s="76">
        <v>703.75</v>
      </c>
      <c r="H122" s="76">
        <v>714.6</v>
      </c>
      <c r="I122" s="76">
        <v>716.65</v>
      </c>
      <c r="J122" s="76">
        <v>715.7</v>
      </c>
      <c r="K122" s="76">
        <v>712.25</v>
      </c>
      <c r="L122" s="76">
        <v>505.71499999999997</v>
      </c>
      <c r="M122" s="76">
        <v>713</v>
      </c>
      <c r="N122" s="76">
        <v>711.9</v>
      </c>
      <c r="O122" s="76">
        <v>718.1</v>
      </c>
      <c r="P122" s="76">
        <v>719.8</v>
      </c>
      <c r="Q122" s="76">
        <v>7645.165</v>
      </c>
    </row>
    <row r="123" spans="1:17" x14ac:dyDescent="0.3">
      <c r="A123" s="1"/>
      <c r="B123" s="74" t="s">
        <v>68</v>
      </c>
      <c r="C123" s="74" t="s">
        <v>932</v>
      </c>
      <c r="D123" s="74" t="s">
        <v>17</v>
      </c>
      <c r="E123" s="75" t="s">
        <v>511</v>
      </c>
      <c r="F123" s="76">
        <v>3075.9</v>
      </c>
      <c r="G123" s="76">
        <v>3188.3</v>
      </c>
      <c r="H123" s="76">
        <v>3241.15</v>
      </c>
      <c r="I123" s="76">
        <v>3248.4</v>
      </c>
      <c r="J123" s="76">
        <v>3426.8</v>
      </c>
      <c r="K123" s="76">
        <v>3053.45</v>
      </c>
      <c r="L123" s="76">
        <v>3157.59</v>
      </c>
      <c r="M123" s="76">
        <v>3363.4</v>
      </c>
      <c r="N123" s="76">
        <v>3138.15</v>
      </c>
      <c r="O123" s="76">
        <v>3334.75</v>
      </c>
      <c r="P123" s="76">
        <v>3615.05</v>
      </c>
      <c r="Q123" s="76">
        <v>35842.94</v>
      </c>
    </row>
    <row r="124" spans="1:17" x14ac:dyDescent="0.3">
      <c r="A124" s="1"/>
      <c r="B124" s="74" t="s">
        <v>68</v>
      </c>
      <c r="C124" s="74" t="s">
        <v>933</v>
      </c>
      <c r="D124" s="74" t="s">
        <v>17</v>
      </c>
      <c r="E124" s="75" t="s">
        <v>511</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23402.79</v>
      </c>
    </row>
    <row r="125" spans="1:17" x14ac:dyDescent="0.3">
      <c r="A125" s="1"/>
      <c r="B125" s="74" t="s">
        <v>68</v>
      </c>
      <c r="C125" s="74" t="s">
        <v>934</v>
      </c>
      <c r="D125" s="74" t="s">
        <v>17</v>
      </c>
      <c r="E125" s="75" t="s">
        <v>511</v>
      </c>
      <c r="F125" s="76">
        <v>1528.6</v>
      </c>
      <c r="G125" s="76">
        <v>1527.7</v>
      </c>
      <c r="H125" s="76">
        <v>1532.8</v>
      </c>
      <c r="I125" s="76">
        <v>1535.05</v>
      </c>
      <c r="J125" s="76">
        <v>1527.2</v>
      </c>
      <c r="K125" s="76">
        <v>1531.65</v>
      </c>
      <c r="L125" s="76">
        <v>1531.855</v>
      </c>
      <c r="M125" s="76">
        <v>1537.55</v>
      </c>
      <c r="N125" s="76">
        <v>1531.3</v>
      </c>
      <c r="O125" s="76">
        <v>1531.15</v>
      </c>
      <c r="P125" s="76">
        <v>1539.6</v>
      </c>
      <c r="Q125" s="76">
        <v>16854.455000000002</v>
      </c>
    </row>
    <row r="126" spans="1:17" x14ac:dyDescent="0.3">
      <c r="A126" s="1"/>
      <c r="B126" s="74" t="s">
        <v>68</v>
      </c>
      <c r="C126" s="74" t="s">
        <v>1067</v>
      </c>
      <c r="D126" s="74" t="s">
        <v>368</v>
      </c>
      <c r="E126" s="75" t="s">
        <v>513</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11792.8</v>
      </c>
    </row>
    <row r="127" spans="1:17" x14ac:dyDescent="0.3">
      <c r="A127" s="1"/>
      <c r="B127" s="74" t="s">
        <v>68</v>
      </c>
      <c r="C127" s="74" t="s">
        <v>1068</v>
      </c>
      <c r="D127" s="74" t="s">
        <v>17</v>
      </c>
      <c r="E127" s="75" t="s">
        <v>513</v>
      </c>
      <c r="F127" s="76">
        <v>1457.85</v>
      </c>
      <c r="G127" s="76">
        <v>1451.6</v>
      </c>
      <c r="H127" s="76">
        <v>1515.65</v>
      </c>
      <c r="I127" s="76">
        <v>1460.8</v>
      </c>
      <c r="J127" s="76">
        <v>1539.85</v>
      </c>
      <c r="K127" s="76">
        <v>1527.15</v>
      </c>
      <c r="L127" s="76">
        <v>1510.8</v>
      </c>
      <c r="M127" s="76">
        <v>1416.55</v>
      </c>
      <c r="N127" s="76">
        <v>1459</v>
      </c>
      <c r="O127" s="76">
        <v>1309.5</v>
      </c>
      <c r="P127" s="76">
        <v>1487.55</v>
      </c>
      <c r="Q127" s="76">
        <v>16136.3</v>
      </c>
    </row>
    <row r="128" spans="1:17" x14ac:dyDescent="0.3">
      <c r="A128" s="1"/>
      <c r="B128" s="74" t="s">
        <v>68</v>
      </c>
      <c r="C128" s="74" t="s">
        <v>1069</v>
      </c>
      <c r="D128" s="74" t="s">
        <v>159</v>
      </c>
      <c r="E128" s="75" t="s">
        <v>512</v>
      </c>
      <c r="F128" s="76"/>
      <c r="G128" s="76"/>
      <c r="H128" s="76"/>
      <c r="I128" s="76"/>
      <c r="J128" s="76"/>
      <c r="K128" s="76"/>
      <c r="L128" s="76"/>
      <c r="M128" s="76"/>
      <c r="N128" s="76"/>
      <c r="O128" s="76"/>
      <c r="P128" s="76"/>
      <c r="Q128" s="76">
        <v>0</v>
      </c>
    </row>
    <row r="129" spans="1:17" x14ac:dyDescent="0.3">
      <c r="A129" s="1"/>
      <c r="B129" s="74" t="s">
        <v>68</v>
      </c>
      <c r="C129" s="74" t="s">
        <v>1069</v>
      </c>
      <c r="D129" s="74" t="s">
        <v>1070</v>
      </c>
      <c r="E129" s="75" t="s">
        <v>512</v>
      </c>
      <c r="F129" s="76"/>
      <c r="G129" s="76"/>
      <c r="H129" s="76"/>
      <c r="I129" s="76"/>
      <c r="J129" s="76"/>
      <c r="K129" s="76"/>
      <c r="L129" s="76"/>
      <c r="M129" s="76"/>
      <c r="N129" s="76"/>
      <c r="O129" s="76"/>
      <c r="P129" s="76"/>
      <c r="Q129" s="76">
        <v>0</v>
      </c>
    </row>
    <row r="130" spans="1:17" x14ac:dyDescent="0.3">
      <c r="A130" s="1"/>
      <c r="B130" s="74" t="s">
        <v>68</v>
      </c>
      <c r="C130" s="74" t="s">
        <v>1069</v>
      </c>
      <c r="D130" s="74" t="s">
        <v>1071</v>
      </c>
      <c r="E130" s="75" t="s">
        <v>512</v>
      </c>
      <c r="F130" s="76"/>
      <c r="G130" s="76"/>
      <c r="H130" s="76"/>
      <c r="I130" s="76"/>
      <c r="J130" s="76"/>
      <c r="K130" s="76"/>
      <c r="L130" s="76"/>
      <c r="M130" s="76"/>
      <c r="N130" s="76"/>
      <c r="O130" s="76"/>
      <c r="P130" s="76"/>
      <c r="Q130" s="76">
        <v>0</v>
      </c>
    </row>
    <row r="131" spans="1:17" x14ac:dyDescent="0.3">
      <c r="A131" s="1"/>
      <c r="B131" s="74" t="s">
        <v>68</v>
      </c>
      <c r="C131" s="74" t="s">
        <v>1072</v>
      </c>
      <c r="D131" s="74" t="s">
        <v>1073</v>
      </c>
      <c r="E131" s="75" t="s">
        <v>512</v>
      </c>
      <c r="F131" s="76">
        <v>270.14999999999998</v>
      </c>
      <c r="G131" s="76">
        <v>260.7</v>
      </c>
      <c r="H131" s="76">
        <v>301.05</v>
      </c>
      <c r="I131" s="76">
        <v>174.65</v>
      </c>
      <c r="J131" s="76">
        <v>1117.45</v>
      </c>
      <c r="K131" s="76"/>
      <c r="L131" s="76">
        <v>929.5</v>
      </c>
      <c r="M131" s="76"/>
      <c r="N131" s="76">
        <v>1186.95</v>
      </c>
      <c r="O131" s="76"/>
      <c r="P131" s="76"/>
      <c r="Q131" s="76">
        <v>4240.45</v>
      </c>
    </row>
    <row r="132" spans="1:17" x14ac:dyDescent="0.3">
      <c r="A132" s="1"/>
      <c r="B132" s="74" t="s">
        <v>68</v>
      </c>
      <c r="C132" s="74" t="s">
        <v>162</v>
      </c>
      <c r="D132" s="74" t="s">
        <v>382</v>
      </c>
      <c r="E132" s="75" t="s">
        <v>512</v>
      </c>
      <c r="F132" s="76">
        <v>3453.8</v>
      </c>
      <c r="G132" s="76">
        <v>3285.95</v>
      </c>
      <c r="H132" s="76">
        <v>3356.75</v>
      </c>
      <c r="I132" s="76">
        <v>3437.35</v>
      </c>
      <c r="J132" s="76">
        <v>129.65</v>
      </c>
      <c r="K132" s="76"/>
      <c r="L132" s="76"/>
      <c r="M132" s="76"/>
      <c r="N132" s="76">
        <v>2866.85</v>
      </c>
      <c r="O132" s="76">
        <v>3504.85</v>
      </c>
      <c r="P132" s="76">
        <v>3373.35</v>
      </c>
      <c r="Q132" s="76">
        <v>23408.55</v>
      </c>
    </row>
    <row r="133" spans="1:17" x14ac:dyDescent="0.3">
      <c r="A133" s="1"/>
      <c r="B133" s="74" t="s">
        <v>68</v>
      </c>
      <c r="C133" s="74" t="s">
        <v>162</v>
      </c>
      <c r="D133" s="74" t="s">
        <v>113</v>
      </c>
      <c r="E133" s="75" t="s">
        <v>512</v>
      </c>
      <c r="F133" s="76">
        <v>3502.8</v>
      </c>
      <c r="G133" s="76">
        <v>3321.95</v>
      </c>
      <c r="H133" s="76">
        <v>3400.4</v>
      </c>
      <c r="I133" s="76">
        <v>3489.95</v>
      </c>
      <c r="J133" s="76">
        <v>3534.25</v>
      </c>
      <c r="K133" s="76">
        <v>3553.7</v>
      </c>
      <c r="L133" s="76">
        <v>3559.7550000000001</v>
      </c>
      <c r="M133" s="76">
        <v>3570.3</v>
      </c>
      <c r="N133" s="76">
        <v>3433.35</v>
      </c>
      <c r="O133" s="76">
        <v>3527.5</v>
      </c>
      <c r="P133" s="76">
        <v>3388.4</v>
      </c>
      <c r="Q133" s="76">
        <v>38282.355000000003</v>
      </c>
    </row>
    <row r="134" spans="1:17" x14ac:dyDescent="0.3">
      <c r="A134" s="1"/>
      <c r="B134" s="74" t="s">
        <v>68</v>
      </c>
      <c r="C134" s="74" t="s">
        <v>162</v>
      </c>
      <c r="D134" s="74" t="s">
        <v>1074</v>
      </c>
      <c r="E134" s="75" t="s">
        <v>512</v>
      </c>
      <c r="F134" s="76">
        <v>3562.7</v>
      </c>
      <c r="G134" s="76">
        <v>3451.3</v>
      </c>
      <c r="H134" s="76">
        <v>3506.9</v>
      </c>
      <c r="I134" s="76">
        <v>3556.9</v>
      </c>
      <c r="J134" s="76">
        <v>1744.4</v>
      </c>
      <c r="K134" s="76">
        <v>1784.45</v>
      </c>
      <c r="L134" s="76">
        <v>1758.98</v>
      </c>
      <c r="M134" s="76">
        <v>1672</v>
      </c>
      <c r="N134" s="76">
        <v>3091.45</v>
      </c>
      <c r="O134" s="76">
        <v>3582.15</v>
      </c>
      <c r="P134" s="76">
        <v>3493.1</v>
      </c>
      <c r="Q134" s="76">
        <v>31204.33</v>
      </c>
    </row>
    <row r="135" spans="1:17" x14ac:dyDescent="0.3">
      <c r="A135" s="1"/>
      <c r="B135" s="74" t="s">
        <v>1075</v>
      </c>
      <c r="C135" s="74" t="s">
        <v>1076</v>
      </c>
      <c r="D135" s="74" t="s">
        <v>17</v>
      </c>
      <c r="E135" s="75" t="s">
        <v>513</v>
      </c>
      <c r="F135" s="76">
        <v>183.85</v>
      </c>
      <c r="G135" s="76">
        <v>197.05</v>
      </c>
      <c r="H135" s="76">
        <v>197.8</v>
      </c>
      <c r="I135" s="76">
        <v>197.15</v>
      </c>
      <c r="J135" s="76">
        <v>197.04050000000001</v>
      </c>
      <c r="K135" s="76">
        <v>177.45</v>
      </c>
      <c r="L135" s="76">
        <v>146.5</v>
      </c>
      <c r="M135" s="76">
        <v>157.65</v>
      </c>
      <c r="N135" s="76">
        <v>194.2</v>
      </c>
      <c r="O135" s="76">
        <v>185.3</v>
      </c>
      <c r="P135" s="76">
        <v>197.25</v>
      </c>
      <c r="Q135" s="76">
        <v>2031.2405000000001</v>
      </c>
    </row>
    <row r="136" spans="1:17" x14ac:dyDescent="0.3">
      <c r="A136" s="1"/>
      <c r="B136" s="74" t="s">
        <v>543</v>
      </c>
      <c r="C136" s="74" t="s">
        <v>1077</v>
      </c>
      <c r="D136" s="74" t="s">
        <v>17</v>
      </c>
      <c r="E136" s="75" t="s">
        <v>514</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5455.8</v>
      </c>
    </row>
    <row r="137" spans="1:17" x14ac:dyDescent="0.3">
      <c r="A137" s="1"/>
      <c r="B137" s="74" t="s">
        <v>544</v>
      </c>
      <c r="C137" s="74" t="s">
        <v>1078</v>
      </c>
      <c r="D137" s="74" t="s">
        <v>17</v>
      </c>
      <c r="E137" s="75" t="s">
        <v>514</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14981.45</v>
      </c>
    </row>
    <row r="138" spans="1:17" ht="27.6" x14ac:dyDescent="0.3">
      <c r="A138" s="1"/>
      <c r="B138" s="74" t="s">
        <v>532</v>
      </c>
      <c r="C138" s="74" t="s">
        <v>935</v>
      </c>
      <c r="D138" s="74" t="s">
        <v>17</v>
      </c>
      <c r="E138" s="75" t="s">
        <v>511</v>
      </c>
      <c r="F138" s="76"/>
      <c r="G138" s="76"/>
      <c r="H138" s="76"/>
      <c r="I138" s="76"/>
      <c r="J138" s="76"/>
      <c r="K138" s="76"/>
      <c r="L138" s="76"/>
      <c r="M138" s="76"/>
      <c r="N138" s="76"/>
      <c r="O138" s="76">
        <v>14.95</v>
      </c>
      <c r="P138" s="76">
        <v>337.9</v>
      </c>
      <c r="Q138" s="76">
        <v>352.85</v>
      </c>
    </row>
    <row r="139" spans="1:17" x14ac:dyDescent="0.3">
      <c r="A139" s="1"/>
      <c r="B139" s="74" t="s">
        <v>386</v>
      </c>
      <c r="C139" s="74" t="s">
        <v>968</v>
      </c>
      <c r="D139" s="74" t="s">
        <v>17</v>
      </c>
      <c r="E139" s="75" t="s">
        <v>512</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602.04999999999995</v>
      </c>
    </row>
    <row r="140" spans="1:17" x14ac:dyDescent="0.3">
      <c r="A140" s="1"/>
      <c r="B140" s="74" t="s">
        <v>386</v>
      </c>
      <c r="C140" s="74" t="s">
        <v>1079</v>
      </c>
      <c r="D140" s="74" t="s">
        <v>17</v>
      </c>
      <c r="E140" s="75" t="s">
        <v>512</v>
      </c>
      <c r="F140" s="76">
        <v>52.55</v>
      </c>
      <c r="G140" s="76">
        <v>49.3</v>
      </c>
      <c r="H140" s="76">
        <v>49.05</v>
      </c>
      <c r="I140" s="76">
        <v>54.55</v>
      </c>
      <c r="J140" s="76">
        <v>56.7</v>
      </c>
      <c r="K140" s="76">
        <v>56.25</v>
      </c>
      <c r="L140" s="76">
        <v>58.1</v>
      </c>
      <c r="M140" s="76">
        <v>56.35</v>
      </c>
      <c r="N140" s="76">
        <v>52.05</v>
      </c>
      <c r="O140" s="76">
        <v>44.8</v>
      </c>
      <c r="P140" s="76">
        <v>62.15</v>
      </c>
      <c r="Q140" s="76">
        <v>591.85</v>
      </c>
    </row>
    <row r="141" spans="1:17" x14ac:dyDescent="0.3">
      <c r="A141" s="1"/>
      <c r="B141" s="74" t="s">
        <v>386</v>
      </c>
      <c r="C141" s="74" t="s">
        <v>1080</v>
      </c>
      <c r="D141" s="74" t="s">
        <v>17</v>
      </c>
      <c r="E141" s="75" t="s">
        <v>512</v>
      </c>
      <c r="F141" s="76">
        <v>42.8</v>
      </c>
      <c r="G141" s="76">
        <v>48</v>
      </c>
      <c r="H141" s="76">
        <v>53.3</v>
      </c>
      <c r="I141" s="76">
        <v>57.6</v>
      </c>
      <c r="J141" s="76">
        <v>57.6</v>
      </c>
      <c r="K141" s="76">
        <v>57.6</v>
      </c>
      <c r="L141" s="76">
        <v>45.05</v>
      </c>
      <c r="M141" s="76">
        <v>57.2</v>
      </c>
      <c r="N141" s="76">
        <v>55.2</v>
      </c>
      <c r="O141" s="76">
        <v>57.5</v>
      </c>
      <c r="P141" s="76">
        <v>57.6</v>
      </c>
      <c r="Q141" s="76">
        <v>589.45000000000005</v>
      </c>
    </row>
    <row r="142" spans="1:17" x14ac:dyDescent="0.3">
      <c r="A142" s="1"/>
      <c r="B142" s="74" t="s">
        <v>386</v>
      </c>
      <c r="C142" s="74" t="s">
        <v>1081</v>
      </c>
      <c r="D142" s="74" t="s">
        <v>17</v>
      </c>
      <c r="E142" s="75" t="s">
        <v>512</v>
      </c>
      <c r="F142" s="76">
        <v>57.6</v>
      </c>
      <c r="G142" s="76">
        <v>57.3</v>
      </c>
      <c r="H142" s="76">
        <v>47</v>
      </c>
      <c r="I142" s="76">
        <v>57.6</v>
      </c>
      <c r="J142" s="76">
        <v>57.6</v>
      </c>
      <c r="K142" s="76">
        <v>45.45</v>
      </c>
      <c r="L142" s="76">
        <v>57.6</v>
      </c>
      <c r="M142" s="76">
        <v>57.6</v>
      </c>
      <c r="N142" s="76">
        <v>57.6</v>
      </c>
      <c r="O142" s="76">
        <v>57.6</v>
      </c>
      <c r="P142" s="76">
        <v>57.6</v>
      </c>
      <c r="Q142" s="76">
        <v>610.54999999999995</v>
      </c>
    </row>
    <row r="143" spans="1:17" ht="27.6" x14ac:dyDescent="0.3">
      <c r="A143" s="1"/>
      <c r="B143" s="74" t="s">
        <v>519</v>
      </c>
      <c r="C143" s="74" t="s">
        <v>1082</v>
      </c>
      <c r="D143" s="74" t="s">
        <v>1083</v>
      </c>
      <c r="E143" s="75" t="s">
        <v>512</v>
      </c>
      <c r="F143" s="76"/>
      <c r="G143" s="76"/>
      <c r="H143" s="76"/>
      <c r="I143" s="76"/>
      <c r="J143" s="76"/>
      <c r="K143" s="76"/>
      <c r="L143" s="76"/>
      <c r="M143" s="76"/>
      <c r="N143" s="76"/>
      <c r="O143" s="76"/>
      <c r="P143" s="76"/>
      <c r="Q143" s="76">
        <v>0</v>
      </c>
    </row>
    <row r="144" spans="1:17" ht="27.6" x14ac:dyDescent="0.3">
      <c r="A144" s="1"/>
      <c r="B144" s="74" t="s">
        <v>519</v>
      </c>
      <c r="C144" s="74" t="s">
        <v>1082</v>
      </c>
      <c r="D144" s="74" t="s">
        <v>1084</v>
      </c>
      <c r="E144" s="75" t="s">
        <v>512</v>
      </c>
      <c r="F144" s="76"/>
      <c r="G144" s="76"/>
      <c r="H144" s="76"/>
      <c r="I144" s="76"/>
      <c r="J144" s="76"/>
      <c r="K144" s="76"/>
      <c r="L144" s="76"/>
      <c r="M144" s="76"/>
      <c r="N144" s="76"/>
      <c r="O144" s="76"/>
      <c r="P144" s="76"/>
      <c r="Q144" s="76">
        <v>0</v>
      </c>
    </row>
    <row r="145" spans="1:17" x14ac:dyDescent="0.3">
      <c r="A145" s="1"/>
      <c r="B145" s="74" t="s">
        <v>557</v>
      </c>
      <c r="C145" s="74" t="s">
        <v>1085</v>
      </c>
      <c r="D145" s="74" t="s">
        <v>17</v>
      </c>
      <c r="E145" s="75" t="s">
        <v>513</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1523.1</v>
      </c>
    </row>
    <row r="146" spans="1:17" x14ac:dyDescent="0.3">
      <c r="A146" s="1"/>
      <c r="B146" s="74" t="s">
        <v>168</v>
      </c>
      <c r="C146" s="74" t="s">
        <v>169</v>
      </c>
      <c r="D146" s="74" t="s">
        <v>1046</v>
      </c>
      <c r="E146" s="75" t="s">
        <v>512</v>
      </c>
      <c r="F146" s="76"/>
      <c r="G146" s="76"/>
      <c r="H146" s="76"/>
      <c r="I146" s="76"/>
      <c r="J146" s="76"/>
      <c r="K146" s="76"/>
      <c r="L146" s="76"/>
      <c r="M146" s="76"/>
      <c r="N146" s="76"/>
      <c r="O146" s="76"/>
      <c r="P146" s="76"/>
      <c r="Q146" s="76">
        <v>0</v>
      </c>
    </row>
    <row r="147" spans="1:17" x14ac:dyDescent="0.3">
      <c r="A147" s="1"/>
      <c r="B147" s="74" t="s">
        <v>168</v>
      </c>
      <c r="C147" s="74" t="s">
        <v>169</v>
      </c>
      <c r="D147" s="74" t="s">
        <v>1047</v>
      </c>
      <c r="E147" s="75" t="s">
        <v>512</v>
      </c>
      <c r="F147" s="76"/>
      <c r="G147" s="76"/>
      <c r="H147" s="76">
        <v>409.45</v>
      </c>
      <c r="I147" s="76"/>
      <c r="J147" s="76"/>
      <c r="K147" s="76"/>
      <c r="L147" s="76"/>
      <c r="M147" s="76"/>
      <c r="N147" s="76"/>
      <c r="O147" s="76"/>
      <c r="P147" s="76"/>
      <c r="Q147" s="76">
        <v>409.45</v>
      </c>
    </row>
    <row r="148" spans="1:17" x14ac:dyDescent="0.3">
      <c r="A148" s="1"/>
      <c r="B148" s="74" t="s">
        <v>168</v>
      </c>
      <c r="C148" s="74" t="s">
        <v>169</v>
      </c>
      <c r="D148" s="74" t="s">
        <v>382</v>
      </c>
      <c r="E148" s="75" t="s">
        <v>512</v>
      </c>
      <c r="F148" s="76">
        <v>435.45</v>
      </c>
      <c r="G148" s="76"/>
      <c r="H148" s="76"/>
      <c r="I148" s="76"/>
      <c r="J148" s="76"/>
      <c r="K148" s="76"/>
      <c r="L148" s="76"/>
      <c r="M148" s="76"/>
      <c r="N148" s="76"/>
      <c r="O148" s="76"/>
      <c r="P148" s="76"/>
      <c r="Q148" s="76">
        <v>435.45</v>
      </c>
    </row>
    <row r="149" spans="1:17" x14ac:dyDescent="0.3">
      <c r="A149" s="1"/>
      <c r="B149" s="74" t="s">
        <v>168</v>
      </c>
      <c r="C149" s="74" t="s">
        <v>169</v>
      </c>
      <c r="D149" s="74" t="s">
        <v>113</v>
      </c>
      <c r="E149" s="75" t="s">
        <v>512</v>
      </c>
      <c r="F149" s="76"/>
      <c r="G149" s="76"/>
      <c r="H149" s="76"/>
      <c r="I149" s="76"/>
      <c r="J149" s="76"/>
      <c r="K149" s="76"/>
      <c r="L149" s="76"/>
      <c r="M149" s="76"/>
      <c r="N149" s="76"/>
      <c r="O149" s="76"/>
      <c r="P149" s="76"/>
      <c r="Q149" s="76">
        <v>0</v>
      </c>
    </row>
    <row r="150" spans="1:17" x14ac:dyDescent="0.3">
      <c r="A150" s="1"/>
      <c r="B150" s="74" t="s">
        <v>517</v>
      </c>
      <c r="C150" s="74" t="s">
        <v>936</v>
      </c>
      <c r="D150" s="74" t="s">
        <v>17</v>
      </c>
      <c r="E150" s="75" t="s">
        <v>511</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24923.4</v>
      </c>
    </row>
    <row r="151" spans="1:17" x14ac:dyDescent="0.3">
      <c r="A151" s="1"/>
      <c r="B151" s="74" t="s">
        <v>517</v>
      </c>
      <c r="C151" s="74" t="s">
        <v>937</v>
      </c>
      <c r="D151" s="74" t="s">
        <v>17</v>
      </c>
      <c r="E151" s="75" t="s">
        <v>511</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188.55</v>
      </c>
    </row>
    <row r="152" spans="1:17" x14ac:dyDescent="0.3">
      <c r="A152" s="1"/>
      <c r="B152" s="74" t="s">
        <v>516</v>
      </c>
      <c r="C152" s="74" t="s">
        <v>1086</v>
      </c>
      <c r="D152" s="74" t="s">
        <v>1087</v>
      </c>
      <c r="E152" s="75" t="s">
        <v>512</v>
      </c>
      <c r="F152" s="76"/>
      <c r="G152" s="76"/>
      <c r="H152" s="76"/>
      <c r="I152" s="76"/>
      <c r="J152" s="76"/>
      <c r="K152" s="76"/>
      <c r="L152" s="76"/>
      <c r="M152" s="76"/>
      <c r="N152" s="76"/>
      <c r="O152" s="76"/>
      <c r="P152" s="76"/>
      <c r="Q152" s="76">
        <v>0</v>
      </c>
    </row>
    <row r="153" spans="1:17" x14ac:dyDescent="0.3">
      <c r="A153" s="1"/>
      <c r="B153" s="74" t="s">
        <v>516</v>
      </c>
      <c r="C153" s="74" t="s">
        <v>1086</v>
      </c>
      <c r="D153" s="74" t="s">
        <v>27</v>
      </c>
      <c r="E153" s="75" t="s">
        <v>512</v>
      </c>
      <c r="F153" s="76"/>
      <c r="G153" s="76"/>
      <c r="H153" s="76"/>
      <c r="I153" s="76"/>
      <c r="J153" s="76"/>
      <c r="K153" s="76"/>
      <c r="L153" s="76"/>
      <c r="M153" s="76"/>
      <c r="N153" s="76"/>
      <c r="O153" s="76"/>
      <c r="P153" s="76"/>
      <c r="Q153" s="76">
        <v>0</v>
      </c>
    </row>
    <row r="154" spans="1:17" x14ac:dyDescent="0.3">
      <c r="A154" s="1"/>
      <c r="B154" s="74" t="s">
        <v>516</v>
      </c>
      <c r="C154" s="74" t="s">
        <v>1086</v>
      </c>
      <c r="D154" s="74" t="s">
        <v>23</v>
      </c>
      <c r="E154" s="75" t="s">
        <v>512</v>
      </c>
      <c r="F154" s="76"/>
      <c r="G154" s="76"/>
      <c r="H154" s="76"/>
      <c r="I154" s="76"/>
      <c r="J154" s="76"/>
      <c r="K154" s="76"/>
      <c r="L154" s="76"/>
      <c r="M154" s="76"/>
      <c r="N154" s="76"/>
      <c r="O154" s="76"/>
      <c r="P154" s="76"/>
      <c r="Q154" s="76">
        <v>0</v>
      </c>
    </row>
    <row r="155" spans="1:17" x14ac:dyDescent="0.3">
      <c r="A155" s="1"/>
      <c r="B155" s="74" t="s">
        <v>516</v>
      </c>
      <c r="C155" s="74" t="s">
        <v>1086</v>
      </c>
      <c r="D155" s="74" t="s">
        <v>1088</v>
      </c>
      <c r="E155" s="75" t="s">
        <v>512</v>
      </c>
      <c r="F155" s="76"/>
      <c r="G155" s="76"/>
      <c r="H155" s="76"/>
      <c r="I155" s="76"/>
      <c r="J155" s="76"/>
      <c r="K155" s="76"/>
      <c r="L155" s="76"/>
      <c r="M155" s="76"/>
      <c r="N155" s="76"/>
      <c r="O155" s="76"/>
      <c r="P155" s="76"/>
      <c r="Q155" s="76">
        <v>0</v>
      </c>
    </row>
    <row r="156" spans="1:17" x14ac:dyDescent="0.3">
      <c r="A156" s="1"/>
      <c r="B156" s="74" t="s">
        <v>938</v>
      </c>
      <c r="C156" s="74" t="s">
        <v>939</v>
      </c>
      <c r="D156" s="74" t="s">
        <v>17</v>
      </c>
      <c r="E156" s="75" t="s">
        <v>511</v>
      </c>
      <c r="F156" s="76">
        <v>443.4</v>
      </c>
      <c r="G156" s="76">
        <v>471.8</v>
      </c>
      <c r="H156" s="76">
        <v>475.75</v>
      </c>
      <c r="I156" s="76">
        <v>480.1</v>
      </c>
      <c r="J156" s="76">
        <v>480.15</v>
      </c>
      <c r="K156" s="76">
        <v>480.4</v>
      </c>
      <c r="L156" s="76">
        <v>480.5</v>
      </c>
      <c r="M156" s="76">
        <v>479.5</v>
      </c>
      <c r="N156" s="76">
        <v>480.45</v>
      </c>
      <c r="O156" s="76">
        <v>479.55</v>
      </c>
      <c r="P156" s="76">
        <v>480</v>
      </c>
      <c r="Q156" s="76">
        <v>5231.6000000000004</v>
      </c>
    </row>
    <row r="157" spans="1:17" x14ac:dyDescent="0.3">
      <c r="A157" s="1"/>
      <c r="B157" s="74" t="s">
        <v>938</v>
      </c>
      <c r="C157" s="74" t="s">
        <v>940</v>
      </c>
      <c r="D157" s="74" t="s">
        <v>17</v>
      </c>
      <c r="E157" s="75" t="s">
        <v>511</v>
      </c>
      <c r="F157" s="76">
        <v>170.25</v>
      </c>
      <c r="G157" s="76">
        <v>171.55</v>
      </c>
      <c r="H157" s="76">
        <v>162.35</v>
      </c>
      <c r="I157" s="76">
        <v>166.45</v>
      </c>
      <c r="J157" s="76">
        <v>170</v>
      </c>
      <c r="K157" s="76">
        <v>176.9</v>
      </c>
      <c r="L157" s="76">
        <v>175.65</v>
      </c>
      <c r="M157" s="76">
        <v>175.25</v>
      </c>
      <c r="N157" s="76">
        <v>180.9</v>
      </c>
      <c r="O157" s="76">
        <v>182.35</v>
      </c>
      <c r="P157" s="76">
        <v>181.75</v>
      </c>
      <c r="Q157" s="76">
        <v>1913.4</v>
      </c>
    </row>
    <row r="158" spans="1:17" x14ac:dyDescent="0.3">
      <c r="A158" s="1"/>
      <c r="B158" s="74" t="s">
        <v>85</v>
      </c>
      <c r="C158" s="74" t="s">
        <v>941</v>
      </c>
      <c r="D158" s="74" t="s">
        <v>17</v>
      </c>
      <c r="E158" s="75" t="s">
        <v>511</v>
      </c>
      <c r="F158" s="76">
        <v>48</v>
      </c>
      <c r="G158" s="76">
        <v>48</v>
      </c>
      <c r="H158" s="76">
        <v>48</v>
      </c>
      <c r="I158" s="76">
        <v>48</v>
      </c>
      <c r="J158" s="76">
        <v>48</v>
      </c>
      <c r="K158" s="76">
        <v>48</v>
      </c>
      <c r="L158" s="76">
        <v>48</v>
      </c>
      <c r="M158" s="76">
        <v>48</v>
      </c>
      <c r="N158" s="76">
        <v>48</v>
      </c>
      <c r="O158" s="76">
        <v>48</v>
      </c>
      <c r="P158" s="76">
        <v>48</v>
      </c>
      <c r="Q158" s="76">
        <v>528</v>
      </c>
    </row>
    <row r="159" spans="1:17" x14ac:dyDescent="0.3">
      <c r="A159" s="1"/>
      <c r="B159" s="74" t="s">
        <v>85</v>
      </c>
      <c r="C159" s="74" t="s">
        <v>942</v>
      </c>
      <c r="D159" s="74" t="s">
        <v>17</v>
      </c>
      <c r="E159" s="75" t="s">
        <v>511</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5576.95</v>
      </c>
    </row>
    <row r="160" spans="1:17" x14ac:dyDescent="0.3">
      <c r="A160" s="1"/>
      <c r="B160" s="74" t="s">
        <v>85</v>
      </c>
      <c r="C160" s="74" t="s">
        <v>171</v>
      </c>
      <c r="D160" s="74" t="s">
        <v>17</v>
      </c>
      <c r="E160" s="75" t="s">
        <v>511</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24150.65</v>
      </c>
    </row>
    <row r="161" spans="1:17" x14ac:dyDescent="0.3">
      <c r="A161" s="1"/>
      <c r="B161" s="74" t="s">
        <v>85</v>
      </c>
      <c r="C161" s="74" t="s">
        <v>1089</v>
      </c>
      <c r="D161" s="74" t="s">
        <v>17</v>
      </c>
      <c r="E161" s="75" t="s">
        <v>511</v>
      </c>
      <c r="F161" s="76"/>
      <c r="G161" s="76"/>
      <c r="H161" s="76"/>
      <c r="I161" s="76"/>
      <c r="J161" s="76"/>
      <c r="K161" s="76"/>
      <c r="L161" s="76"/>
      <c r="M161" s="76"/>
      <c r="N161" s="76"/>
      <c r="O161" s="76"/>
      <c r="P161" s="76"/>
      <c r="Q161" s="76">
        <v>0</v>
      </c>
    </row>
    <row r="162" spans="1:17" x14ac:dyDescent="0.3">
      <c r="A162" s="1"/>
      <c r="B162" s="74" t="s">
        <v>85</v>
      </c>
      <c r="C162" s="74" t="s">
        <v>943</v>
      </c>
      <c r="D162" s="74" t="s">
        <v>17</v>
      </c>
      <c r="E162" s="75" t="s">
        <v>511</v>
      </c>
      <c r="F162" s="76">
        <v>197.45</v>
      </c>
      <c r="G162" s="76">
        <v>302.95</v>
      </c>
      <c r="H162" s="76">
        <v>361.5</v>
      </c>
      <c r="I162" s="76">
        <v>218.15</v>
      </c>
      <c r="J162" s="76">
        <v>395.1</v>
      </c>
      <c r="K162" s="76">
        <v>380.5</v>
      </c>
      <c r="L162" s="76">
        <v>487.8</v>
      </c>
      <c r="M162" s="76">
        <v>581.75</v>
      </c>
      <c r="N162" s="76">
        <v>634.9</v>
      </c>
      <c r="O162" s="76">
        <v>640.35</v>
      </c>
      <c r="P162" s="76">
        <v>698.75</v>
      </c>
      <c r="Q162" s="76">
        <v>4899.2</v>
      </c>
    </row>
    <row r="163" spans="1:17" x14ac:dyDescent="0.3">
      <c r="A163" s="1"/>
      <c r="B163" s="74" t="s">
        <v>85</v>
      </c>
      <c r="C163" s="74" t="s">
        <v>944</v>
      </c>
      <c r="D163" s="74" t="s">
        <v>17</v>
      </c>
      <c r="E163" s="75" t="s">
        <v>511</v>
      </c>
      <c r="F163" s="76">
        <v>185.5</v>
      </c>
      <c r="G163" s="76">
        <v>83.5</v>
      </c>
      <c r="H163" s="76">
        <v>179.7</v>
      </c>
      <c r="I163" s="76">
        <v>179.85</v>
      </c>
      <c r="J163" s="76">
        <v>178.7</v>
      </c>
      <c r="K163" s="76">
        <v>179.55</v>
      </c>
      <c r="L163" s="76">
        <v>179.3</v>
      </c>
      <c r="M163" s="76">
        <v>179.65</v>
      </c>
      <c r="N163" s="76">
        <v>180.7</v>
      </c>
      <c r="O163" s="76">
        <v>178.4</v>
      </c>
      <c r="P163" s="76">
        <v>179.15</v>
      </c>
      <c r="Q163" s="76">
        <v>1884</v>
      </c>
    </row>
    <row r="164" spans="1:17" x14ac:dyDescent="0.3">
      <c r="A164" s="1"/>
      <c r="B164" s="74" t="s">
        <v>85</v>
      </c>
      <c r="C164" s="74" t="s">
        <v>945</v>
      </c>
      <c r="D164" s="74" t="s">
        <v>17</v>
      </c>
      <c r="E164" s="75" t="s">
        <v>511</v>
      </c>
      <c r="F164" s="76">
        <v>216.35</v>
      </c>
      <c r="G164" s="76">
        <v>215.85</v>
      </c>
      <c r="H164" s="76">
        <v>213.45</v>
      </c>
      <c r="I164" s="76">
        <v>218.7</v>
      </c>
      <c r="J164" s="76">
        <v>214.95</v>
      </c>
      <c r="K164" s="76">
        <v>212.25</v>
      </c>
      <c r="L164" s="76">
        <v>211.5</v>
      </c>
      <c r="M164" s="76">
        <v>206.75</v>
      </c>
      <c r="N164" s="76">
        <v>209.2</v>
      </c>
      <c r="O164" s="76">
        <v>216.65</v>
      </c>
      <c r="P164" s="76">
        <v>216.3</v>
      </c>
      <c r="Q164" s="76">
        <v>2351.9499999999998</v>
      </c>
    </row>
    <row r="165" spans="1:17" x14ac:dyDescent="0.3">
      <c r="A165" s="1"/>
      <c r="B165" s="74" t="s">
        <v>85</v>
      </c>
      <c r="C165" s="74" t="s">
        <v>946</v>
      </c>
      <c r="D165" s="74" t="s">
        <v>17</v>
      </c>
      <c r="E165" s="75" t="s">
        <v>511</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26717.9</v>
      </c>
    </row>
    <row r="166" spans="1:17" x14ac:dyDescent="0.3">
      <c r="A166" s="1"/>
      <c r="B166" s="74" t="s">
        <v>1090</v>
      </c>
      <c r="C166" s="74" t="s">
        <v>1091</v>
      </c>
      <c r="D166" s="74" t="s">
        <v>17</v>
      </c>
      <c r="E166" s="75" t="s">
        <v>513</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1666.4</v>
      </c>
    </row>
    <row r="167" spans="1:17" x14ac:dyDescent="0.3">
      <c r="A167" s="1"/>
      <c r="B167" s="74" t="s">
        <v>173</v>
      </c>
      <c r="C167" s="74" t="s">
        <v>1092</v>
      </c>
      <c r="D167" s="74" t="s">
        <v>1046</v>
      </c>
      <c r="E167" s="75" t="s">
        <v>512</v>
      </c>
      <c r="F167" s="76">
        <v>5190.6000000000004</v>
      </c>
      <c r="G167" s="76">
        <v>5193.6000000000004</v>
      </c>
      <c r="H167" s="76">
        <v>5165.3</v>
      </c>
      <c r="I167" s="76">
        <v>32.75</v>
      </c>
      <c r="J167" s="76"/>
      <c r="K167" s="76"/>
      <c r="L167" s="76"/>
      <c r="M167" s="76"/>
      <c r="N167" s="76"/>
      <c r="O167" s="76"/>
      <c r="P167" s="76"/>
      <c r="Q167" s="76">
        <v>15582.25</v>
      </c>
    </row>
    <row r="168" spans="1:17" x14ac:dyDescent="0.3">
      <c r="A168" s="1"/>
      <c r="B168" s="74" t="s">
        <v>173</v>
      </c>
      <c r="C168" s="74" t="s">
        <v>1092</v>
      </c>
      <c r="D168" s="74" t="s">
        <v>1009</v>
      </c>
      <c r="E168" s="75" t="s">
        <v>512</v>
      </c>
      <c r="F168" s="76">
        <v>2489.35</v>
      </c>
      <c r="G168" s="76">
        <v>2489</v>
      </c>
      <c r="H168" s="76">
        <v>2488.9</v>
      </c>
      <c r="I168" s="76"/>
      <c r="J168" s="76"/>
      <c r="K168" s="76"/>
      <c r="L168" s="76"/>
      <c r="M168" s="76"/>
      <c r="N168" s="76"/>
      <c r="O168" s="76"/>
      <c r="P168" s="76"/>
      <c r="Q168" s="76">
        <v>7467.25</v>
      </c>
    </row>
    <row r="169" spans="1:17" x14ac:dyDescent="0.3">
      <c r="A169" s="1"/>
      <c r="B169" s="74" t="s">
        <v>176</v>
      </c>
      <c r="C169" s="74" t="s">
        <v>1093</v>
      </c>
      <c r="D169" s="74" t="s">
        <v>1046</v>
      </c>
      <c r="E169" s="75" t="s">
        <v>512</v>
      </c>
      <c r="F169" s="76"/>
      <c r="G169" s="76"/>
      <c r="H169" s="76"/>
      <c r="I169" s="76"/>
      <c r="J169" s="76"/>
      <c r="K169" s="76"/>
      <c r="L169" s="76"/>
      <c r="M169" s="76"/>
      <c r="N169" s="76"/>
      <c r="O169" s="76"/>
      <c r="P169" s="76"/>
      <c r="Q169" s="76">
        <v>0</v>
      </c>
    </row>
    <row r="170" spans="1:17" x14ac:dyDescent="0.3">
      <c r="A170" s="1"/>
      <c r="B170" s="74" t="s">
        <v>176</v>
      </c>
      <c r="C170" s="74" t="s">
        <v>1093</v>
      </c>
      <c r="D170" s="74" t="s">
        <v>1047</v>
      </c>
      <c r="E170" s="75" t="s">
        <v>512</v>
      </c>
      <c r="F170" s="76"/>
      <c r="G170" s="76"/>
      <c r="H170" s="76"/>
      <c r="I170" s="76"/>
      <c r="J170" s="76"/>
      <c r="K170" s="76"/>
      <c r="L170" s="76"/>
      <c r="M170" s="76"/>
      <c r="N170" s="76"/>
      <c r="O170" s="76"/>
      <c r="P170" s="76"/>
      <c r="Q170" s="76">
        <v>0</v>
      </c>
    </row>
    <row r="171" spans="1:17" x14ac:dyDescent="0.3">
      <c r="A171" s="1"/>
      <c r="B171" s="74" t="s">
        <v>533</v>
      </c>
      <c r="C171" s="74" t="s">
        <v>947</v>
      </c>
      <c r="D171" s="74" t="s">
        <v>947</v>
      </c>
      <c r="E171" s="75" t="s">
        <v>511</v>
      </c>
      <c r="F171" s="76"/>
      <c r="G171" s="76"/>
      <c r="H171" s="76"/>
      <c r="I171" s="76"/>
      <c r="J171" s="76">
        <v>253.45</v>
      </c>
      <c r="K171" s="76">
        <v>499.05</v>
      </c>
      <c r="L171" s="76">
        <v>261.64999999999998</v>
      </c>
      <c r="M171" s="76">
        <v>253.8</v>
      </c>
      <c r="N171" s="76">
        <v>123.6</v>
      </c>
      <c r="O171" s="76">
        <v>336</v>
      </c>
      <c r="P171" s="76">
        <v>239.45</v>
      </c>
      <c r="Q171" s="76">
        <v>1967</v>
      </c>
    </row>
    <row r="172" spans="1:17" x14ac:dyDescent="0.3">
      <c r="A172" s="1"/>
      <c r="B172" s="211" t="s">
        <v>1094</v>
      </c>
      <c r="C172" s="211"/>
      <c r="D172" s="211"/>
      <c r="E172" s="211"/>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1843783.2786000001</v>
      </c>
    </row>
    <row r="173" spans="1:17" x14ac:dyDescent="0.3">
      <c r="A173" s="1"/>
      <c r="B173" s="1"/>
      <c r="C173" s="1"/>
      <c r="D173" s="1"/>
      <c r="E173" s="1"/>
      <c r="F173" s="1"/>
      <c r="G173" s="1"/>
      <c r="H173" s="1"/>
      <c r="I173" s="1"/>
      <c r="J173" s="1"/>
      <c r="K173" s="1"/>
      <c r="L173" s="1"/>
      <c r="M173" s="1"/>
      <c r="N173" s="1"/>
      <c r="O173" s="1"/>
      <c r="P173" s="1"/>
      <c r="Q173" s="1"/>
    </row>
    <row r="174" spans="1:17" x14ac:dyDescent="0.3">
      <c r="A174" s="1"/>
      <c r="B174" s="1"/>
      <c r="C174" s="1"/>
      <c r="D174" s="1"/>
      <c r="E174" s="1"/>
      <c r="F174" s="1"/>
      <c r="G174" s="1"/>
      <c r="H174" s="1"/>
      <c r="I174" s="1"/>
      <c r="J174" s="1"/>
      <c r="K174" s="1"/>
      <c r="L174" s="1"/>
      <c r="M174" s="1"/>
      <c r="N174" s="1"/>
      <c r="O174" s="1"/>
      <c r="P174" s="1"/>
      <c r="Q174" s="1"/>
    </row>
    <row r="175" spans="1:17" ht="17.399999999999999" x14ac:dyDescent="0.3">
      <c r="A175" s="1"/>
      <c r="B175" s="2" t="s">
        <v>1095</v>
      </c>
      <c r="C175" s="1"/>
      <c r="D175" s="1"/>
      <c r="E175" s="1"/>
      <c r="F175" s="1"/>
      <c r="G175" s="1"/>
      <c r="H175" s="1"/>
      <c r="I175" s="1"/>
      <c r="J175" s="1"/>
      <c r="K175" s="1"/>
      <c r="L175" s="1"/>
      <c r="M175" s="1"/>
      <c r="N175" s="1"/>
      <c r="O175" s="1"/>
      <c r="P175" s="1"/>
      <c r="Q175" s="1"/>
    </row>
    <row r="176" spans="1:17" ht="22.95" customHeight="1" x14ac:dyDescent="0.3">
      <c r="A176" s="1"/>
      <c r="B176" s="200" t="s">
        <v>3</v>
      </c>
      <c r="C176" s="200" t="s">
        <v>17</v>
      </c>
      <c r="D176" s="200" t="s">
        <v>1004</v>
      </c>
      <c r="E176" s="200" t="s">
        <v>1005</v>
      </c>
      <c r="F176" s="210" t="s">
        <v>1006</v>
      </c>
      <c r="G176" s="210"/>
      <c r="H176" s="210"/>
      <c r="I176" s="210"/>
      <c r="J176" s="210"/>
      <c r="K176" s="210"/>
      <c r="L176" s="210"/>
      <c r="M176" s="210"/>
      <c r="N176" s="210"/>
      <c r="O176" s="210"/>
      <c r="P176" s="210"/>
      <c r="Q176" s="210"/>
    </row>
    <row r="177" spans="1:17" ht="22.95" customHeight="1" x14ac:dyDescent="0.3">
      <c r="A177" s="1"/>
      <c r="B177" s="200"/>
      <c r="C177" s="200"/>
      <c r="D177" s="200"/>
      <c r="E177" s="200"/>
      <c r="F177" s="73">
        <v>1</v>
      </c>
      <c r="G177" s="73">
        <v>2</v>
      </c>
      <c r="H177" s="73">
        <v>3</v>
      </c>
      <c r="I177" s="73">
        <v>4</v>
      </c>
      <c r="J177" s="73">
        <v>5</v>
      </c>
      <c r="K177" s="73">
        <v>6</v>
      </c>
      <c r="L177" s="73">
        <v>7</v>
      </c>
      <c r="M177" s="73">
        <v>8</v>
      </c>
      <c r="N177" s="73">
        <v>9</v>
      </c>
      <c r="O177" s="73">
        <v>10</v>
      </c>
      <c r="P177" s="73">
        <v>11</v>
      </c>
      <c r="Q177" s="73" t="s">
        <v>876</v>
      </c>
    </row>
    <row r="178" spans="1:17" x14ac:dyDescent="0.3">
      <c r="A178" s="1"/>
      <c r="B178" s="74" t="s">
        <v>564</v>
      </c>
      <c r="C178" s="74" t="s">
        <v>1096</v>
      </c>
      <c r="D178" s="74" t="s">
        <v>1018</v>
      </c>
      <c r="E178" s="75" t="s">
        <v>511</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1573.9623750000001</v>
      </c>
    </row>
    <row r="179" spans="1:17" x14ac:dyDescent="0.3">
      <c r="A179" s="1"/>
      <c r="B179" s="74" t="s">
        <v>44</v>
      </c>
      <c r="C179" s="74" t="s">
        <v>1097</v>
      </c>
      <c r="D179" s="74" t="s">
        <v>1018</v>
      </c>
      <c r="E179" s="75" t="s">
        <v>511</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1718.8634999999999</v>
      </c>
    </row>
    <row r="180" spans="1:17" x14ac:dyDescent="0.3">
      <c r="A180" s="1"/>
      <c r="B180" s="74" t="s">
        <v>565</v>
      </c>
      <c r="C180" s="74" t="s">
        <v>1098</v>
      </c>
      <c r="D180" s="74" t="s">
        <v>17</v>
      </c>
      <c r="E180" s="75" t="s">
        <v>511</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2726.7</v>
      </c>
    </row>
    <row r="181" spans="1:17" x14ac:dyDescent="0.3">
      <c r="A181" s="1"/>
      <c r="B181" s="74" t="s">
        <v>51</v>
      </c>
      <c r="C181" s="74" t="s">
        <v>1099</v>
      </c>
      <c r="D181" s="74" t="s">
        <v>17</v>
      </c>
      <c r="E181" s="75" t="s">
        <v>512</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7094.4230699999998</v>
      </c>
    </row>
    <row r="182" spans="1:17" x14ac:dyDescent="0.3">
      <c r="A182" s="1"/>
      <c r="B182" s="74" t="s">
        <v>1100</v>
      </c>
      <c r="C182" s="74" t="s">
        <v>1101</v>
      </c>
      <c r="D182" s="74" t="s">
        <v>1101</v>
      </c>
      <c r="E182" s="75" t="s">
        <v>512</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4453.4328400000004</v>
      </c>
    </row>
    <row r="183" spans="1:17" x14ac:dyDescent="0.3">
      <c r="A183" s="1"/>
      <c r="B183" s="74" t="s">
        <v>938</v>
      </c>
      <c r="C183" s="74" t="s">
        <v>1102</v>
      </c>
      <c r="D183" s="74" t="s">
        <v>17</v>
      </c>
      <c r="E183" s="75" t="s">
        <v>511</v>
      </c>
      <c r="F183" s="76">
        <v>108.75</v>
      </c>
      <c r="G183" s="76">
        <v>128.35</v>
      </c>
      <c r="H183" s="76">
        <v>133.05000000000001</v>
      </c>
      <c r="I183" s="76">
        <v>118.25</v>
      </c>
      <c r="J183" s="76">
        <v>118.65</v>
      </c>
      <c r="K183" s="76">
        <v>117</v>
      </c>
      <c r="L183" s="76">
        <v>114.1</v>
      </c>
      <c r="M183" s="76">
        <v>108.25</v>
      </c>
      <c r="N183" s="76">
        <v>102.8</v>
      </c>
      <c r="O183" s="76">
        <v>126.15</v>
      </c>
      <c r="P183" s="76">
        <v>120.55</v>
      </c>
      <c r="Q183" s="76">
        <v>1295.9000000000001</v>
      </c>
    </row>
    <row r="184" spans="1:17" x14ac:dyDescent="0.3">
      <c r="A184" s="1"/>
      <c r="B184" s="74" t="s">
        <v>938</v>
      </c>
      <c r="C184" s="74" t="s">
        <v>1103</v>
      </c>
      <c r="D184" s="74" t="s">
        <v>17</v>
      </c>
      <c r="E184" s="75" t="s">
        <v>511</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2744.05</v>
      </c>
    </row>
    <row r="185" spans="1:17" x14ac:dyDescent="0.3">
      <c r="A185" s="1"/>
      <c r="B185" s="74" t="s">
        <v>179</v>
      </c>
      <c r="C185" s="74" t="s">
        <v>1104</v>
      </c>
      <c r="D185" s="74" t="s">
        <v>1018</v>
      </c>
      <c r="E185" s="75" t="s">
        <v>511</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5420.3935650000003</v>
      </c>
    </row>
    <row r="186" spans="1:17" x14ac:dyDescent="0.3">
      <c r="A186" s="1"/>
      <c r="B186" s="211" t="s">
        <v>1105</v>
      </c>
      <c r="C186" s="211"/>
      <c r="D186" s="211"/>
      <c r="E186" s="211"/>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27027.725350000001</v>
      </c>
    </row>
    <row r="187" spans="1:17" x14ac:dyDescent="0.3">
      <c r="A187" s="1"/>
      <c r="B187" s="1"/>
      <c r="C187" s="1"/>
      <c r="D187" s="1"/>
      <c r="E187" s="1"/>
      <c r="F187" s="1"/>
      <c r="G187" s="1"/>
      <c r="H187" s="1"/>
      <c r="I187" s="1"/>
      <c r="J187" s="1"/>
      <c r="K187" s="1"/>
      <c r="L187" s="1"/>
      <c r="M187" s="1"/>
      <c r="N187" s="1"/>
      <c r="O187" s="1"/>
      <c r="P187" s="1"/>
      <c r="Q187" s="1"/>
    </row>
    <row r="188" spans="1:17" x14ac:dyDescent="0.3">
      <c r="A188" s="1"/>
      <c r="B188" s="1"/>
      <c r="C188" s="1"/>
      <c r="D188" s="1"/>
      <c r="E188" s="1"/>
      <c r="F188" s="1"/>
      <c r="G188" s="1"/>
      <c r="H188" s="1"/>
      <c r="I188" s="1"/>
      <c r="J188" s="1"/>
      <c r="K188" s="1"/>
      <c r="L188" s="1"/>
      <c r="M188" s="1"/>
      <c r="N188" s="1"/>
      <c r="O188" s="1"/>
      <c r="P188" s="1"/>
      <c r="Q188" s="1"/>
    </row>
    <row r="189" spans="1:17" x14ac:dyDescent="0.3">
      <c r="A189" s="1"/>
      <c r="B189" s="1"/>
      <c r="C189" s="1"/>
      <c r="D189" s="1"/>
      <c r="E189" s="1"/>
      <c r="F189" s="1"/>
      <c r="G189" s="1"/>
      <c r="H189" s="1"/>
      <c r="I189" s="1"/>
      <c r="J189" s="1"/>
      <c r="K189" s="1"/>
      <c r="L189" s="1"/>
      <c r="M189" s="1"/>
      <c r="N189" s="1"/>
      <c r="O189" s="1"/>
      <c r="P189" s="1"/>
      <c r="Q189" s="1"/>
    </row>
    <row r="190" spans="1:17" x14ac:dyDescent="0.3">
      <c r="A190" s="1"/>
      <c r="B190" s="1"/>
      <c r="C190" s="1"/>
      <c r="D190" s="1"/>
      <c r="E190" s="1"/>
      <c r="F190" s="1"/>
      <c r="G190" s="1"/>
      <c r="H190" s="1"/>
      <c r="I190" s="1"/>
      <c r="J190" s="1"/>
      <c r="K190" s="1"/>
      <c r="L190" s="1"/>
      <c r="M190" s="1"/>
      <c r="N190" s="1"/>
      <c r="O190" s="1"/>
      <c r="P190" s="1"/>
      <c r="Q190" s="1"/>
    </row>
    <row r="191" spans="1:17" x14ac:dyDescent="0.3">
      <c r="A191" s="1"/>
      <c r="B191" s="1"/>
      <c r="C191" s="1"/>
      <c r="D191" s="1"/>
      <c r="E191" s="1"/>
      <c r="F191" s="1"/>
      <c r="G191" s="1"/>
      <c r="H191" s="1"/>
      <c r="I191" s="78" t="s">
        <v>127</v>
      </c>
      <c r="J191" s="78">
        <v>345452.15</v>
      </c>
      <c r="K191" s="1"/>
      <c r="L191" s="1"/>
      <c r="M191" s="1"/>
      <c r="N191" s="1"/>
      <c r="O191" s="1"/>
      <c r="P191" s="1"/>
      <c r="Q191" s="1"/>
    </row>
    <row r="192" spans="1:17" x14ac:dyDescent="0.3">
      <c r="A192" s="1"/>
      <c r="B192" s="1"/>
      <c r="C192" s="1"/>
      <c r="D192" s="1"/>
      <c r="E192" s="1"/>
      <c r="F192" s="1"/>
      <c r="G192" s="1"/>
      <c r="H192" s="1"/>
      <c r="I192" s="78" t="s">
        <v>68</v>
      </c>
      <c r="J192" s="78">
        <v>266801.07</v>
      </c>
      <c r="K192" s="1"/>
      <c r="L192" s="1"/>
      <c r="M192" s="1"/>
      <c r="N192" s="1"/>
      <c r="O192" s="1"/>
      <c r="P192" s="1"/>
      <c r="Q192" s="1"/>
    </row>
    <row r="193" spans="1:17" x14ac:dyDescent="0.3">
      <c r="A193" s="1"/>
      <c r="B193" s="1"/>
      <c r="C193" s="1"/>
      <c r="D193" s="1"/>
      <c r="E193" s="1"/>
      <c r="F193" s="1"/>
      <c r="G193" s="1"/>
      <c r="H193" s="1"/>
      <c r="I193" s="78" t="s">
        <v>115</v>
      </c>
      <c r="J193" s="78">
        <v>227153.2</v>
      </c>
      <c r="K193" s="1"/>
      <c r="L193" s="1"/>
      <c r="M193" s="1"/>
      <c r="N193" s="1"/>
      <c r="O193" s="1"/>
      <c r="P193" s="1"/>
      <c r="Q193" s="1"/>
    </row>
    <row r="194" spans="1:17" x14ac:dyDescent="0.3">
      <c r="A194" s="1"/>
      <c r="B194" s="1"/>
      <c r="C194" s="1"/>
      <c r="D194" s="1"/>
      <c r="E194" s="1"/>
      <c r="F194" s="1"/>
      <c r="G194" s="1"/>
      <c r="H194" s="1"/>
      <c r="I194" s="78" t="s">
        <v>104</v>
      </c>
      <c r="J194" s="78">
        <v>217884.05</v>
      </c>
      <c r="K194" s="1"/>
      <c r="L194" s="1"/>
      <c r="M194" s="1"/>
      <c r="N194" s="1"/>
      <c r="O194" s="1"/>
      <c r="P194" s="1"/>
      <c r="Q194" s="1"/>
    </row>
    <row r="195" spans="1:17" x14ac:dyDescent="0.3">
      <c r="A195" s="1"/>
      <c r="B195" s="1"/>
      <c r="C195" s="1"/>
      <c r="D195" s="1"/>
      <c r="E195" s="1"/>
      <c r="F195" s="1"/>
      <c r="G195" s="1"/>
      <c r="H195" s="1"/>
      <c r="I195" s="78" t="s">
        <v>124</v>
      </c>
      <c r="J195" s="78">
        <v>130184.65</v>
      </c>
      <c r="K195" s="1"/>
      <c r="L195" s="1"/>
      <c r="M195" s="1"/>
      <c r="N195" s="1"/>
      <c r="O195" s="1"/>
      <c r="P195" s="1"/>
      <c r="Q195" s="1"/>
    </row>
    <row r="196" spans="1:17" x14ac:dyDescent="0.3">
      <c r="A196" s="1"/>
      <c r="B196" s="1"/>
      <c r="C196" s="1"/>
      <c r="D196" s="1"/>
      <c r="E196" s="1"/>
      <c r="F196" s="1"/>
      <c r="G196" s="1"/>
      <c r="H196" s="1"/>
      <c r="I196" s="78" t="s">
        <v>85</v>
      </c>
      <c r="J196" s="78">
        <v>66108.649999999994</v>
      </c>
      <c r="K196" s="1"/>
      <c r="L196" s="1"/>
      <c r="M196" s="1"/>
      <c r="N196" s="1"/>
      <c r="O196" s="1"/>
      <c r="P196" s="1"/>
      <c r="Q196" s="1"/>
    </row>
    <row r="197" spans="1:17" x14ac:dyDescent="0.3">
      <c r="A197" s="1"/>
      <c r="B197" s="1"/>
      <c r="C197" s="1"/>
      <c r="D197" s="1"/>
      <c r="E197" s="1"/>
      <c r="F197" s="1"/>
      <c r="G197" s="1"/>
      <c r="H197" s="1"/>
      <c r="I197" s="78" t="s">
        <v>137</v>
      </c>
      <c r="J197" s="78">
        <v>60262.65</v>
      </c>
      <c r="K197" s="1"/>
      <c r="L197" s="1"/>
      <c r="M197" s="1"/>
      <c r="N197" s="1"/>
      <c r="O197" s="1"/>
      <c r="P197" s="1"/>
      <c r="Q197" s="1"/>
    </row>
    <row r="198" spans="1:17" x14ac:dyDescent="0.3">
      <c r="A198" s="1"/>
      <c r="B198" s="1"/>
      <c r="C198" s="1"/>
      <c r="D198" s="1"/>
      <c r="E198" s="1"/>
      <c r="F198" s="1"/>
      <c r="G198" s="1"/>
      <c r="H198" s="1"/>
      <c r="I198" s="78" t="s">
        <v>37</v>
      </c>
      <c r="J198" s="78">
        <v>39910.400000000001</v>
      </c>
      <c r="K198" s="1"/>
      <c r="L198" s="1"/>
      <c r="M198" s="1"/>
      <c r="N198" s="1"/>
      <c r="O198" s="1"/>
      <c r="P198" s="1"/>
      <c r="Q198" s="1"/>
    </row>
    <row r="199" spans="1:17" x14ac:dyDescent="0.3">
      <c r="A199" s="1"/>
      <c r="B199" s="1"/>
      <c r="C199" s="1"/>
      <c r="D199" s="1"/>
      <c r="E199" s="1"/>
      <c r="F199" s="1"/>
      <c r="G199" s="1"/>
      <c r="H199" s="1"/>
      <c r="I199" s="78" t="s">
        <v>284</v>
      </c>
      <c r="J199" s="78">
        <v>39851.699999999997</v>
      </c>
      <c r="K199" s="1"/>
      <c r="L199" s="1"/>
      <c r="M199" s="1"/>
      <c r="N199" s="1"/>
      <c r="O199" s="1"/>
      <c r="P199" s="1"/>
      <c r="Q199" s="1"/>
    </row>
    <row r="200" spans="1:17" x14ac:dyDescent="0.3">
      <c r="A200" s="1"/>
      <c r="B200" s="1"/>
      <c r="C200" s="1"/>
      <c r="D200" s="1"/>
      <c r="E200" s="1"/>
      <c r="F200" s="1"/>
      <c r="G200" s="1"/>
      <c r="H200" s="1"/>
      <c r="I200" s="78" t="s">
        <v>521</v>
      </c>
      <c r="J200" s="78">
        <v>38081.555</v>
      </c>
      <c r="K200" s="1"/>
      <c r="L200" s="1"/>
      <c r="M200" s="1"/>
      <c r="N200" s="1"/>
      <c r="O200" s="1"/>
      <c r="P200" s="1"/>
      <c r="Q200" s="1"/>
    </row>
    <row r="201" spans="1:17" x14ac:dyDescent="0.3">
      <c r="A201" s="1"/>
      <c r="B201" s="1"/>
      <c r="C201" s="1"/>
      <c r="D201" s="1"/>
      <c r="E201" s="1"/>
      <c r="F201" s="1"/>
      <c r="G201" s="1"/>
      <c r="H201" s="1"/>
      <c r="I201" s="78" t="s">
        <v>515</v>
      </c>
      <c r="J201" s="78">
        <v>33555.449999999997</v>
      </c>
      <c r="K201" s="1"/>
      <c r="L201" s="1"/>
      <c r="M201" s="1"/>
      <c r="N201" s="1"/>
      <c r="O201" s="1"/>
      <c r="P201" s="1"/>
      <c r="Q201" s="1"/>
    </row>
    <row r="202" spans="1:17" x14ac:dyDescent="0.3">
      <c r="A202" s="1"/>
      <c r="B202" s="1"/>
      <c r="C202" s="1"/>
      <c r="D202" s="1"/>
      <c r="E202" s="1"/>
      <c r="F202" s="1"/>
      <c r="G202" s="1"/>
      <c r="H202" s="1"/>
      <c r="I202" s="78" t="s">
        <v>518</v>
      </c>
      <c r="J202" s="78">
        <v>32589.75</v>
      </c>
      <c r="K202" s="1"/>
      <c r="L202" s="1"/>
      <c r="M202" s="1"/>
      <c r="N202" s="1"/>
      <c r="O202" s="1"/>
      <c r="P202" s="1"/>
      <c r="Q202" s="1"/>
    </row>
    <row r="203" spans="1:17" x14ac:dyDescent="0.3">
      <c r="A203" s="1"/>
      <c r="B203" s="1"/>
      <c r="C203" s="1"/>
      <c r="D203" s="1"/>
      <c r="E203" s="1"/>
      <c r="F203" s="1"/>
      <c r="G203" s="1"/>
      <c r="H203" s="1"/>
      <c r="I203" s="78" t="s">
        <v>555</v>
      </c>
      <c r="J203" s="78">
        <v>28187.65</v>
      </c>
      <c r="K203" s="1"/>
      <c r="L203" s="1"/>
      <c r="M203" s="1"/>
      <c r="N203" s="1"/>
      <c r="O203" s="1"/>
      <c r="P203" s="1"/>
      <c r="Q203" s="1"/>
    </row>
    <row r="204" spans="1:17" x14ac:dyDescent="0.3">
      <c r="A204" s="1"/>
      <c r="B204" s="1"/>
      <c r="C204" s="1"/>
      <c r="D204" s="1"/>
      <c r="E204" s="1"/>
      <c r="F204" s="1"/>
      <c r="G204" s="1"/>
      <c r="H204" s="1"/>
      <c r="I204" s="78" t="s">
        <v>99</v>
      </c>
      <c r="J204" s="78">
        <v>25860.85</v>
      </c>
      <c r="K204" s="1"/>
      <c r="L204" s="1"/>
      <c r="M204" s="1"/>
      <c r="N204" s="1"/>
      <c r="O204" s="1"/>
      <c r="P204" s="1"/>
      <c r="Q204" s="1"/>
    </row>
    <row r="205" spans="1:17" x14ac:dyDescent="0.3">
      <c r="A205" s="1"/>
      <c r="B205" s="1"/>
      <c r="C205" s="1"/>
      <c r="D205" s="1"/>
      <c r="E205" s="1"/>
      <c r="F205" s="1"/>
      <c r="G205" s="1"/>
      <c r="H205" s="1"/>
      <c r="I205" s="78" t="s">
        <v>517</v>
      </c>
      <c r="J205" s="78">
        <v>25111.95</v>
      </c>
      <c r="K205" s="1"/>
      <c r="L205" s="1"/>
      <c r="M205" s="1"/>
      <c r="N205" s="1"/>
      <c r="O205" s="1"/>
      <c r="P205" s="1"/>
      <c r="Q205" s="1"/>
    </row>
    <row r="206" spans="1:17" x14ac:dyDescent="0.3">
      <c r="A206" s="1"/>
      <c r="B206" s="1"/>
      <c r="C206" s="1"/>
      <c r="D206" s="1"/>
      <c r="E206" s="1"/>
      <c r="F206" s="1"/>
      <c r="G206" s="1"/>
      <c r="H206" s="1"/>
      <c r="I206" s="78" t="s">
        <v>528</v>
      </c>
      <c r="J206" s="78">
        <v>23584.15</v>
      </c>
      <c r="K206" s="1"/>
      <c r="L206" s="1"/>
      <c r="M206" s="1"/>
      <c r="N206" s="1"/>
      <c r="O206" s="1"/>
      <c r="P206" s="1"/>
      <c r="Q206" s="1"/>
    </row>
    <row r="207" spans="1:17" x14ac:dyDescent="0.3">
      <c r="A207" s="1"/>
      <c r="B207" s="1"/>
      <c r="C207" s="1"/>
      <c r="D207" s="1"/>
      <c r="E207" s="1"/>
      <c r="F207" s="1"/>
      <c r="G207" s="1"/>
      <c r="H207" s="1"/>
      <c r="I207" s="78" t="s">
        <v>173</v>
      </c>
      <c r="J207" s="78">
        <v>23049.5</v>
      </c>
      <c r="K207" s="1"/>
      <c r="L207" s="1"/>
      <c r="M207" s="1"/>
      <c r="N207" s="1"/>
      <c r="O207" s="1"/>
      <c r="P207" s="1"/>
      <c r="Q207" s="1"/>
    </row>
    <row r="208" spans="1:17" x14ac:dyDescent="0.3">
      <c r="A208" s="1"/>
      <c r="B208" s="1"/>
      <c r="C208" s="1"/>
      <c r="D208" s="1"/>
      <c r="E208" s="1"/>
      <c r="F208" s="1"/>
      <c r="G208" s="1"/>
      <c r="H208" s="1"/>
      <c r="I208" s="78" t="s">
        <v>522</v>
      </c>
      <c r="J208" s="78">
        <v>21346.799999999999</v>
      </c>
      <c r="K208" s="1"/>
      <c r="L208" s="1"/>
      <c r="M208" s="1"/>
      <c r="N208" s="1"/>
      <c r="O208" s="1"/>
      <c r="P208" s="1"/>
      <c r="Q208" s="1"/>
    </row>
    <row r="209" spans="1:17" x14ac:dyDescent="0.3">
      <c r="A209" s="1"/>
      <c r="B209" s="1"/>
      <c r="C209" s="1"/>
      <c r="D209" s="1"/>
      <c r="E209" s="1"/>
      <c r="F209" s="1"/>
      <c r="G209" s="1"/>
      <c r="H209" s="1"/>
      <c r="I209" s="78" t="s">
        <v>552</v>
      </c>
      <c r="J209" s="78">
        <v>17123.900000000001</v>
      </c>
      <c r="K209" s="1"/>
      <c r="L209" s="1"/>
      <c r="M209" s="1"/>
      <c r="N209" s="1"/>
      <c r="O209" s="1"/>
      <c r="P209" s="1"/>
      <c r="Q209" s="1"/>
    </row>
    <row r="210" spans="1:17" x14ac:dyDescent="0.3">
      <c r="A210" s="1"/>
      <c r="B210" s="1"/>
      <c r="C210" s="1"/>
      <c r="D210" s="1"/>
      <c r="E210" s="1"/>
      <c r="F210" s="1"/>
      <c r="G210" s="1"/>
      <c r="H210" s="1"/>
      <c r="I210" s="78" t="s">
        <v>524</v>
      </c>
      <c r="J210" s="78">
        <v>15497.8</v>
      </c>
      <c r="K210" s="1"/>
      <c r="L210" s="1"/>
      <c r="M210" s="1"/>
      <c r="N210" s="1"/>
      <c r="O210" s="1"/>
      <c r="P210" s="1"/>
      <c r="Q210" s="1"/>
    </row>
    <row r="211" spans="1:17" x14ac:dyDescent="0.3">
      <c r="A211" s="1"/>
      <c r="B211" s="1"/>
      <c r="C211" s="1"/>
      <c r="D211" s="1"/>
      <c r="E211" s="1"/>
      <c r="F211" s="1"/>
      <c r="G211" s="1"/>
      <c r="H211" s="1"/>
      <c r="I211" s="78" t="s">
        <v>560</v>
      </c>
      <c r="J211" s="78">
        <v>15402.4</v>
      </c>
      <c r="K211" s="1"/>
      <c r="L211" s="1"/>
      <c r="M211" s="1"/>
      <c r="N211" s="1"/>
      <c r="O211" s="1"/>
      <c r="P211" s="1"/>
      <c r="Q211" s="1"/>
    </row>
    <row r="212" spans="1:17" x14ac:dyDescent="0.3">
      <c r="A212" s="1"/>
      <c r="B212" s="1"/>
      <c r="C212" s="1"/>
      <c r="D212" s="1"/>
      <c r="E212" s="1"/>
      <c r="F212" s="1"/>
      <c r="G212" s="1"/>
      <c r="H212" s="1"/>
      <c r="I212" s="78" t="s">
        <v>544</v>
      </c>
      <c r="J212" s="78">
        <v>14981.45</v>
      </c>
      <c r="K212" s="1"/>
      <c r="L212" s="1"/>
      <c r="M212" s="1"/>
      <c r="N212" s="1"/>
      <c r="O212" s="1"/>
      <c r="P212" s="1"/>
      <c r="Q212" s="1"/>
    </row>
    <row r="213" spans="1:17" x14ac:dyDescent="0.3">
      <c r="A213" s="1"/>
      <c r="B213" s="1"/>
      <c r="C213" s="1"/>
      <c r="D213" s="1"/>
      <c r="E213" s="1"/>
      <c r="F213" s="1"/>
      <c r="G213" s="1"/>
      <c r="H213" s="1"/>
      <c r="I213" s="78" t="s">
        <v>550</v>
      </c>
      <c r="J213" s="78">
        <v>12734.25</v>
      </c>
      <c r="K213" s="1"/>
      <c r="L213" s="1"/>
      <c r="M213" s="1"/>
      <c r="N213" s="1"/>
      <c r="O213" s="1"/>
      <c r="P213" s="1"/>
      <c r="Q213" s="1"/>
    </row>
    <row r="214" spans="1:17" x14ac:dyDescent="0.3">
      <c r="A214" s="1"/>
      <c r="B214" s="1"/>
      <c r="C214" s="1"/>
      <c r="D214" s="1"/>
      <c r="E214" s="1"/>
      <c r="F214" s="1"/>
      <c r="G214" s="1"/>
      <c r="H214" s="1"/>
      <c r="I214" s="78" t="s">
        <v>554</v>
      </c>
      <c r="J214" s="78">
        <v>12167.5</v>
      </c>
      <c r="K214" s="1"/>
      <c r="L214" s="1"/>
      <c r="M214" s="1"/>
      <c r="N214" s="1"/>
      <c r="O214" s="1"/>
      <c r="P214" s="1"/>
      <c r="Q214" s="1"/>
    </row>
    <row r="215" spans="1:17" x14ac:dyDescent="0.3">
      <c r="A215" s="1"/>
      <c r="B215" s="1"/>
      <c r="C215" s="1"/>
      <c r="D215" s="1"/>
      <c r="E215" s="1"/>
      <c r="F215" s="1"/>
      <c r="G215" s="1"/>
      <c r="H215" s="1"/>
      <c r="I215" s="78" t="s">
        <v>520</v>
      </c>
      <c r="J215" s="78">
        <v>11209.2</v>
      </c>
      <c r="K215" s="1"/>
      <c r="L215" s="1"/>
      <c r="M215" s="1"/>
      <c r="N215" s="1"/>
      <c r="O215" s="1"/>
      <c r="P215" s="1"/>
      <c r="Q215" s="1"/>
    </row>
    <row r="216" spans="1:17" x14ac:dyDescent="0.3">
      <c r="A216" s="1"/>
      <c r="B216" s="1"/>
      <c r="C216" s="1"/>
      <c r="D216" s="1"/>
      <c r="E216" s="1"/>
      <c r="F216" s="1"/>
      <c r="G216" s="1"/>
      <c r="H216" s="1"/>
      <c r="I216" s="78" t="s">
        <v>529</v>
      </c>
      <c r="J216" s="78">
        <v>8691.7999999999993</v>
      </c>
      <c r="K216" s="1"/>
      <c r="L216" s="1"/>
      <c r="M216" s="1"/>
      <c r="N216" s="1"/>
      <c r="O216" s="1"/>
      <c r="P216" s="1"/>
      <c r="Q216" s="1"/>
    </row>
    <row r="217" spans="1:17" x14ac:dyDescent="0.3">
      <c r="A217" s="1"/>
      <c r="B217" s="1"/>
      <c r="C217" s="1"/>
      <c r="D217" s="1"/>
      <c r="E217" s="1"/>
      <c r="F217" s="1"/>
      <c r="G217" s="1"/>
      <c r="H217" s="1"/>
      <c r="I217" s="78" t="s">
        <v>558</v>
      </c>
      <c r="J217" s="78">
        <v>7145</v>
      </c>
      <c r="K217" s="1"/>
      <c r="L217" s="1"/>
      <c r="M217" s="1"/>
      <c r="N217" s="1"/>
      <c r="O217" s="1"/>
      <c r="P217" s="1"/>
      <c r="Q217" s="1"/>
    </row>
    <row r="218" spans="1:17" x14ac:dyDescent="0.3">
      <c r="A218" s="1"/>
      <c r="B218" s="1"/>
      <c r="C218" s="1"/>
      <c r="D218" s="1"/>
      <c r="E218" s="1"/>
      <c r="F218" s="1"/>
      <c r="G218" s="1"/>
      <c r="H218" s="1"/>
      <c r="I218" s="78" t="s">
        <v>543</v>
      </c>
      <c r="J218" s="78">
        <v>5455.8</v>
      </c>
      <c r="K218" s="1"/>
      <c r="L218" s="1"/>
      <c r="M218" s="1"/>
      <c r="N218" s="1"/>
      <c r="O218" s="1"/>
      <c r="P218" s="1"/>
      <c r="Q218" s="1"/>
    </row>
    <row r="219" spans="1:17" x14ac:dyDescent="0.3">
      <c r="A219" s="1"/>
      <c r="B219" s="1"/>
      <c r="C219" s="1"/>
      <c r="D219" s="1"/>
      <c r="E219" s="1"/>
      <c r="F219" s="1"/>
      <c r="G219" s="1"/>
      <c r="H219" s="1"/>
      <c r="I219" s="78" t="s">
        <v>551</v>
      </c>
      <c r="J219" s="78">
        <v>5061.8500000000004</v>
      </c>
      <c r="K219" s="1"/>
      <c r="L219" s="1"/>
      <c r="M219" s="1"/>
      <c r="N219" s="1"/>
      <c r="O219" s="1"/>
      <c r="P219" s="1"/>
      <c r="Q219" s="1"/>
    </row>
    <row r="220" spans="1:17" x14ac:dyDescent="0.3">
      <c r="A220" s="1"/>
      <c r="B220" s="1"/>
      <c r="C220" s="1"/>
      <c r="D220" s="1"/>
      <c r="E220" s="1"/>
      <c r="F220" s="1"/>
      <c r="G220" s="1"/>
      <c r="H220" s="1"/>
      <c r="I220" s="78" t="s">
        <v>540</v>
      </c>
      <c r="J220" s="78">
        <v>4883.8500000000004</v>
      </c>
      <c r="K220" s="1"/>
      <c r="L220" s="1"/>
      <c r="M220" s="1"/>
      <c r="N220" s="1"/>
      <c r="O220" s="1"/>
      <c r="P220" s="1"/>
      <c r="Q220" s="1"/>
    </row>
    <row r="221" spans="1:17" x14ac:dyDescent="0.3">
      <c r="A221" s="1"/>
      <c r="B221" s="1"/>
      <c r="C221" s="1"/>
      <c r="D221" s="1"/>
      <c r="E221" s="1"/>
      <c r="F221" s="1"/>
      <c r="G221" s="1"/>
      <c r="H221" s="1"/>
      <c r="I221" s="78" t="s">
        <v>57</v>
      </c>
      <c r="J221" s="78">
        <v>4792.2965999999997</v>
      </c>
      <c r="K221" s="1"/>
      <c r="L221" s="1"/>
      <c r="M221" s="1"/>
      <c r="N221" s="1"/>
      <c r="O221" s="1"/>
      <c r="P221" s="1"/>
      <c r="Q221" s="1"/>
    </row>
    <row r="222" spans="1:17" x14ac:dyDescent="0.3">
      <c r="A222" s="1"/>
      <c r="B222" s="1"/>
      <c r="C222" s="1"/>
      <c r="D222" s="1"/>
      <c r="E222" s="1"/>
      <c r="F222" s="1"/>
      <c r="G222" s="1"/>
      <c r="H222" s="1"/>
      <c r="I222" s="78" t="s">
        <v>562</v>
      </c>
      <c r="J222" s="78">
        <v>4602.2</v>
      </c>
      <c r="K222" s="1"/>
      <c r="L222" s="1"/>
      <c r="M222" s="1"/>
      <c r="N222" s="1"/>
      <c r="O222" s="1"/>
      <c r="P222" s="1"/>
      <c r="Q222" s="1"/>
    </row>
    <row r="223" spans="1:17" x14ac:dyDescent="0.3">
      <c r="A223" s="1"/>
      <c r="B223" s="1"/>
      <c r="C223" s="1"/>
      <c r="D223" s="1"/>
      <c r="E223" s="1"/>
      <c r="F223" s="1"/>
      <c r="G223" s="1"/>
      <c r="H223" s="1"/>
      <c r="I223" s="78" t="s">
        <v>553</v>
      </c>
      <c r="J223" s="78">
        <v>4521</v>
      </c>
      <c r="K223" s="1"/>
      <c r="L223" s="1"/>
      <c r="M223" s="1"/>
      <c r="N223" s="1"/>
      <c r="O223" s="1"/>
      <c r="P223" s="1"/>
      <c r="Q223" s="1"/>
    </row>
    <row r="224" spans="1:17" x14ac:dyDescent="0.3">
      <c r="A224" s="1"/>
      <c r="B224" s="1"/>
      <c r="C224" s="1"/>
      <c r="D224" s="1"/>
      <c r="E224" s="1"/>
      <c r="F224" s="1"/>
      <c r="G224" s="1"/>
      <c r="H224" s="1"/>
      <c r="I224" s="78" t="s">
        <v>536</v>
      </c>
      <c r="J224" s="78">
        <v>4158.1000000000004</v>
      </c>
      <c r="K224" s="1"/>
      <c r="L224" s="1"/>
      <c r="M224" s="1"/>
      <c r="N224" s="1"/>
      <c r="O224" s="1"/>
      <c r="P224" s="1"/>
      <c r="Q224" s="1"/>
    </row>
    <row r="225" spans="1:17" x14ac:dyDescent="0.3">
      <c r="A225" s="1"/>
      <c r="B225" s="1"/>
      <c r="C225" s="1"/>
      <c r="D225" s="1"/>
      <c r="E225" s="1"/>
      <c r="F225" s="1"/>
      <c r="G225" s="1"/>
      <c r="H225" s="1"/>
      <c r="I225" s="78" t="s">
        <v>547</v>
      </c>
      <c r="J225" s="78">
        <v>3799.8</v>
      </c>
      <c r="K225" s="1"/>
      <c r="L225" s="1"/>
      <c r="M225" s="1"/>
      <c r="N225" s="1"/>
      <c r="O225" s="1"/>
      <c r="P225" s="1"/>
      <c r="Q225" s="1"/>
    </row>
    <row r="226" spans="1:17" x14ac:dyDescent="0.3">
      <c r="A226" s="1"/>
      <c r="B226" s="1"/>
      <c r="C226" s="1"/>
      <c r="D226" s="1"/>
      <c r="E226" s="1"/>
      <c r="F226" s="1"/>
      <c r="G226" s="1"/>
      <c r="H226" s="1"/>
      <c r="I226" s="78" t="s">
        <v>264</v>
      </c>
      <c r="J226" s="78">
        <v>3650.2</v>
      </c>
      <c r="K226" s="1"/>
      <c r="L226" s="1"/>
      <c r="M226" s="1"/>
      <c r="N226" s="1"/>
      <c r="O226" s="1"/>
      <c r="P226" s="1"/>
      <c r="Q226" s="1"/>
    </row>
    <row r="227" spans="1:17" x14ac:dyDescent="0.3">
      <c r="A227" s="1"/>
      <c r="B227" s="1"/>
      <c r="C227" s="1"/>
      <c r="D227" s="1"/>
      <c r="E227" s="1"/>
      <c r="F227" s="1"/>
      <c r="G227" s="1"/>
      <c r="H227" s="1"/>
      <c r="I227" s="78" t="s">
        <v>108</v>
      </c>
      <c r="J227" s="78">
        <v>3547.5844999999999</v>
      </c>
      <c r="K227" s="1"/>
      <c r="L227" s="1"/>
      <c r="M227" s="1"/>
      <c r="N227" s="1"/>
      <c r="O227" s="1"/>
      <c r="P227" s="1"/>
      <c r="Q227" s="1"/>
    </row>
    <row r="228" spans="1:17" x14ac:dyDescent="0.3">
      <c r="A228" s="1"/>
      <c r="B228" s="1"/>
      <c r="C228" s="1"/>
      <c r="D228" s="1"/>
      <c r="E228" s="1"/>
      <c r="F228" s="1"/>
      <c r="G228" s="1"/>
      <c r="H228" s="1"/>
      <c r="I228" s="78" t="s">
        <v>561</v>
      </c>
      <c r="J228" s="78">
        <v>3063</v>
      </c>
      <c r="K228" s="1"/>
      <c r="L228" s="1"/>
      <c r="M228" s="1"/>
      <c r="N228" s="1"/>
      <c r="O228" s="1"/>
      <c r="P228" s="1"/>
      <c r="Q228" s="1"/>
    </row>
    <row r="229" spans="1:17" x14ac:dyDescent="0.3">
      <c r="A229" s="1"/>
      <c r="B229" s="1"/>
      <c r="C229" s="1"/>
      <c r="D229" s="1"/>
      <c r="E229" s="1"/>
      <c r="F229" s="1"/>
      <c r="G229" s="1"/>
      <c r="H229" s="1"/>
      <c r="I229" s="78" t="s">
        <v>234</v>
      </c>
      <c r="J229" s="78">
        <v>3040.15</v>
      </c>
      <c r="K229" s="1"/>
      <c r="L229" s="1"/>
      <c r="M229" s="1"/>
      <c r="N229" s="1"/>
      <c r="O229" s="1"/>
      <c r="P229" s="1"/>
      <c r="Q229" s="1"/>
    </row>
    <row r="230" spans="1:17" x14ac:dyDescent="0.3">
      <c r="A230" s="1"/>
      <c r="B230" s="1"/>
      <c r="C230" s="1"/>
      <c r="D230" s="1"/>
      <c r="E230" s="1"/>
      <c r="F230" s="1"/>
      <c r="G230" s="1"/>
      <c r="H230" s="1"/>
      <c r="I230" s="78" t="s">
        <v>14</v>
      </c>
      <c r="J230" s="78">
        <v>2818.6931500000001</v>
      </c>
      <c r="K230" s="1"/>
      <c r="L230" s="1"/>
      <c r="M230" s="1"/>
      <c r="N230" s="1"/>
      <c r="O230" s="1"/>
      <c r="P230" s="1"/>
      <c r="Q230" s="1"/>
    </row>
    <row r="231" spans="1:17" x14ac:dyDescent="0.3">
      <c r="A231" s="1"/>
      <c r="B231" s="1"/>
      <c r="C231" s="1"/>
      <c r="D231" s="1"/>
      <c r="E231" s="1"/>
      <c r="F231" s="1"/>
      <c r="G231" s="1"/>
      <c r="H231" s="1"/>
      <c r="I231" s="78" t="s">
        <v>386</v>
      </c>
      <c r="J231" s="78">
        <v>2393.9</v>
      </c>
      <c r="K231" s="1"/>
      <c r="L231" s="1"/>
      <c r="M231" s="1"/>
      <c r="N231" s="1"/>
      <c r="O231" s="1"/>
      <c r="P231" s="1"/>
      <c r="Q231" s="1"/>
    </row>
    <row r="232" spans="1:17" x14ac:dyDescent="0.3">
      <c r="A232" s="1"/>
      <c r="B232" s="1"/>
      <c r="C232" s="1"/>
      <c r="D232" s="1"/>
      <c r="E232" s="1"/>
      <c r="F232" s="1"/>
      <c r="G232" s="1"/>
      <c r="H232" s="1"/>
      <c r="I232" s="78" t="s">
        <v>537</v>
      </c>
      <c r="J232" s="78">
        <v>2252.5653499999999</v>
      </c>
      <c r="K232" s="1"/>
      <c r="L232" s="1"/>
      <c r="M232" s="1"/>
      <c r="N232" s="1"/>
      <c r="O232" s="1"/>
      <c r="P232" s="1"/>
      <c r="Q232" s="1"/>
    </row>
    <row r="233" spans="1:17" x14ac:dyDescent="0.3">
      <c r="A233" s="1"/>
      <c r="B233" s="1"/>
      <c r="C233" s="1"/>
      <c r="D233" s="1"/>
      <c r="E233" s="1"/>
      <c r="F233" s="1"/>
      <c r="G233" s="1"/>
      <c r="H233" s="1"/>
      <c r="I233" s="78" t="s">
        <v>559</v>
      </c>
      <c r="J233" s="78">
        <v>2218.6</v>
      </c>
      <c r="K233" s="1"/>
      <c r="L233" s="1"/>
      <c r="M233" s="1"/>
      <c r="N233" s="1"/>
      <c r="O233" s="1"/>
      <c r="P233" s="1"/>
      <c r="Q233" s="1"/>
    </row>
    <row r="234" spans="1:17" x14ac:dyDescent="0.3">
      <c r="A234" s="1"/>
      <c r="B234" s="1"/>
      <c r="C234" s="1"/>
      <c r="D234" s="1"/>
      <c r="E234" s="1"/>
      <c r="F234" s="1"/>
      <c r="G234" s="1"/>
      <c r="H234" s="1"/>
      <c r="I234" s="78" t="s">
        <v>542</v>
      </c>
      <c r="J234" s="78">
        <v>2031.2405000000001</v>
      </c>
      <c r="K234" s="1"/>
      <c r="L234" s="1"/>
      <c r="M234" s="1"/>
      <c r="N234" s="1"/>
      <c r="O234" s="1"/>
      <c r="P234" s="1"/>
      <c r="Q234" s="1"/>
    </row>
    <row r="235" spans="1:17" x14ac:dyDescent="0.3">
      <c r="A235" s="1"/>
      <c r="B235" s="1"/>
      <c r="C235" s="1"/>
      <c r="D235" s="1"/>
      <c r="E235" s="1"/>
      <c r="F235" s="1"/>
      <c r="G235" s="1"/>
      <c r="H235" s="1"/>
      <c r="I235" s="78" t="s">
        <v>533</v>
      </c>
      <c r="J235" s="78">
        <v>1967</v>
      </c>
      <c r="K235" s="1"/>
      <c r="L235" s="1"/>
      <c r="M235" s="1"/>
      <c r="N235" s="1"/>
      <c r="O235" s="1"/>
      <c r="P235" s="1"/>
      <c r="Q235" s="1"/>
    </row>
    <row r="236" spans="1:17" x14ac:dyDescent="0.3">
      <c r="A236" s="1"/>
      <c r="B236" s="1"/>
      <c r="C236" s="1"/>
      <c r="D236" s="1"/>
      <c r="E236" s="1"/>
      <c r="F236" s="1"/>
      <c r="G236" s="1"/>
      <c r="H236" s="1"/>
      <c r="I236" s="78" t="s">
        <v>563</v>
      </c>
      <c r="J236" s="78">
        <v>1938.479</v>
      </c>
      <c r="K236" s="1"/>
      <c r="L236" s="1"/>
      <c r="M236" s="1"/>
      <c r="N236" s="1"/>
      <c r="O236" s="1"/>
      <c r="P236" s="1"/>
      <c r="Q236" s="1"/>
    </row>
    <row r="237" spans="1:17" x14ac:dyDescent="0.3">
      <c r="A237" s="1"/>
      <c r="B237" s="1"/>
      <c r="C237" s="1"/>
      <c r="D237" s="1"/>
      <c r="E237" s="1"/>
      <c r="F237" s="1"/>
      <c r="G237" s="1"/>
      <c r="H237" s="1"/>
      <c r="I237" s="78" t="s">
        <v>538</v>
      </c>
      <c r="J237" s="78">
        <v>1910.55</v>
      </c>
      <c r="K237" s="1"/>
      <c r="L237" s="1"/>
      <c r="M237" s="1"/>
      <c r="N237" s="1"/>
      <c r="O237" s="1"/>
      <c r="P237" s="1"/>
      <c r="Q237" s="1"/>
    </row>
    <row r="238" spans="1:17" x14ac:dyDescent="0.3">
      <c r="A238" s="1"/>
      <c r="B238" s="1"/>
      <c r="C238" s="1"/>
      <c r="D238" s="1"/>
      <c r="E238" s="1"/>
      <c r="F238" s="1"/>
      <c r="G238" s="1"/>
      <c r="H238" s="1"/>
      <c r="I238" s="78" t="s">
        <v>530</v>
      </c>
      <c r="J238" s="78">
        <v>1847.95</v>
      </c>
      <c r="K238" s="1"/>
      <c r="L238" s="1"/>
      <c r="M238" s="1"/>
      <c r="N238" s="1"/>
      <c r="O238" s="1"/>
      <c r="P238" s="1"/>
      <c r="Q238" s="1"/>
    </row>
    <row r="239" spans="1:17" x14ac:dyDescent="0.3">
      <c r="A239" s="1"/>
      <c r="B239" s="1"/>
      <c r="C239" s="1"/>
      <c r="D239" s="1"/>
      <c r="E239" s="1"/>
      <c r="F239" s="1"/>
      <c r="G239" s="1"/>
      <c r="H239" s="1"/>
      <c r="I239" s="78" t="s">
        <v>541</v>
      </c>
      <c r="J239" s="78">
        <v>1668.4095</v>
      </c>
      <c r="K239" s="1"/>
      <c r="L239" s="1"/>
      <c r="M239" s="1"/>
      <c r="N239" s="1"/>
      <c r="O239" s="1"/>
      <c r="P239" s="1"/>
      <c r="Q239" s="1"/>
    </row>
    <row r="240" spans="1:17" x14ac:dyDescent="0.3">
      <c r="A240" s="1"/>
      <c r="B240" s="1"/>
      <c r="C240" s="1"/>
      <c r="D240" s="1"/>
      <c r="E240" s="1"/>
      <c r="F240" s="1"/>
      <c r="G240" s="1"/>
      <c r="H240" s="1"/>
      <c r="I240" s="78" t="s">
        <v>545</v>
      </c>
      <c r="J240" s="78">
        <v>1666.4</v>
      </c>
      <c r="K240" s="1"/>
      <c r="L240" s="1"/>
      <c r="M240" s="1"/>
      <c r="N240" s="1"/>
      <c r="O240" s="1"/>
      <c r="P240" s="1"/>
      <c r="Q240" s="1"/>
    </row>
    <row r="241" spans="1:17" x14ac:dyDescent="0.3">
      <c r="A241" s="1"/>
      <c r="B241" s="1"/>
      <c r="C241" s="1"/>
      <c r="D241" s="1"/>
      <c r="E241" s="1"/>
      <c r="F241" s="1"/>
      <c r="G241" s="1"/>
      <c r="H241" s="1"/>
      <c r="I241" s="78" t="s">
        <v>304</v>
      </c>
      <c r="J241" s="78">
        <v>1633</v>
      </c>
      <c r="K241" s="1"/>
      <c r="L241" s="1"/>
      <c r="M241" s="1"/>
      <c r="N241" s="1"/>
      <c r="O241" s="1"/>
      <c r="P241" s="1"/>
      <c r="Q241" s="1"/>
    </row>
    <row r="242" spans="1:17" x14ac:dyDescent="0.3">
      <c r="A242" s="1"/>
      <c r="B242" s="1"/>
      <c r="C242" s="1"/>
      <c r="D242" s="1"/>
      <c r="E242" s="1"/>
      <c r="F242" s="1"/>
      <c r="G242" s="1"/>
      <c r="H242" s="1"/>
      <c r="I242" s="78" t="s">
        <v>557</v>
      </c>
      <c r="J242" s="78">
        <v>1523.1</v>
      </c>
      <c r="K242" s="1"/>
      <c r="L242" s="1"/>
      <c r="M242" s="1"/>
      <c r="N242" s="1"/>
      <c r="O242" s="1"/>
      <c r="P242" s="1"/>
      <c r="Q242" s="1"/>
    </row>
    <row r="243" spans="1:17" x14ac:dyDescent="0.3">
      <c r="A243" s="1"/>
      <c r="B243" s="1"/>
      <c r="C243" s="1"/>
      <c r="D243" s="1"/>
      <c r="E243" s="1"/>
      <c r="F243" s="1"/>
      <c r="G243" s="1"/>
      <c r="H243" s="1"/>
      <c r="I243" s="78" t="s">
        <v>556</v>
      </c>
      <c r="J243" s="78">
        <v>1516.1</v>
      </c>
      <c r="K243" s="1"/>
      <c r="L243" s="1"/>
      <c r="M243" s="1"/>
      <c r="N243" s="1"/>
      <c r="O243" s="1"/>
      <c r="P243" s="1"/>
      <c r="Q243" s="1"/>
    </row>
    <row r="244" spans="1:17" x14ac:dyDescent="0.3">
      <c r="A244" s="1"/>
      <c r="B244" s="1"/>
      <c r="C244" s="1"/>
      <c r="D244" s="1"/>
      <c r="E244" s="1"/>
      <c r="F244" s="1"/>
      <c r="G244" s="1"/>
      <c r="H244" s="1"/>
      <c r="I244" s="78" t="s">
        <v>535</v>
      </c>
      <c r="J244" s="78">
        <v>1235.655</v>
      </c>
      <c r="K244" s="1"/>
      <c r="L244" s="1"/>
      <c r="M244" s="1"/>
      <c r="N244" s="1"/>
      <c r="O244" s="1"/>
      <c r="P244" s="1"/>
      <c r="Q244" s="1"/>
    </row>
    <row r="245" spans="1:17" x14ac:dyDescent="0.3">
      <c r="A245" s="1"/>
      <c r="B245" s="1"/>
      <c r="C245" s="1"/>
      <c r="D245" s="1"/>
      <c r="E245" s="1"/>
      <c r="F245" s="1"/>
      <c r="G245" s="1"/>
      <c r="H245" s="1"/>
      <c r="I245" s="78" t="s">
        <v>539</v>
      </c>
      <c r="J245" s="78">
        <v>889.25</v>
      </c>
      <c r="K245" s="1"/>
      <c r="L245" s="1"/>
      <c r="M245" s="1"/>
      <c r="N245" s="1"/>
      <c r="O245" s="1"/>
      <c r="P245" s="1"/>
      <c r="Q245" s="1"/>
    </row>
    <row r="246" spans="1:17" x14ac:dyDescent="0.3">
      <c r="A246" s="1"/>
      <c r="B246" s="1"/>
      <c r="C246" s="1"/>
      <c r="D246" s="1"/>
      <c r="E246" s="1"/>
      <c r="F246" s="1"/>
      <c r="G246" s="1"/>
      <c r="H246" s="1"/>
      <c r="I246" s="78" t="s">
        <v>168</v>
      </c>
      <c r="J246" s="78">
        <v>844.9</v>
      </c>
      <c r="K246" s="1"/>
      <c r="L246" s="1"/>
      <c r="M246" s="1"/>
      <c r="N246" s="1"/>
      <c r="O246" s="1"/>
      <c r="P246" s="1"/>
      <c r="Q246" s="1"/>
    </row>
    <row r="247" spans="1:17" x14ac:dyDescent="0.3">
      <c r="A247" s="1"/>
      <c r="B247" s="1"/>
      <c r="C247" s="1"/>
      <c r="D247" s="1"/>
      <c r="E247" s="1"/>
      <c r="F247" s="1"/>
      <c r="G247" s="1"/>
      <c r="H247" s="1"/>
      <c r="I247" s="78" t="s">
        <v>546</v>
      </c>
      <c r="J247" s="78">
        <v>810.45</v>
      </c>
      <c r="K247" s="1"/>
      <c r="L247" s="1"/>
      <c r="M247" s="1"/>
      <c r="N247" s="1"/>
      <c r="O247" s="1"/>
      <c r="P247" s="1"/>
      <c r="Q247" s="1"/>
    </row>
    <row r="248" spans="1:17" x14ac:dyDescent="0.3">
      <c r="A248" s="1"/>
      <c r="B248" s="1"/>
      <c r="C248" s="1"/>
      <c r="D248" s="1"/>
      <c r="E248" s="1"/>
      <c r="F248" s="1"/>
      <c r="G248" s="1"/>
      <c r="H248" s="1"/>
      <c r="I248" s="78" t="s">
        <v>534</v>
      </c>
      <c r="J248" s="78">
        <v>554.08000000000004</v>
      </c>
      <c r="K248" s="1"/>
      <c r="L248" s="1"/>
      <c r="M248" s="1"/>
      <c r="N248" s="1"/>
      <c r="O248" s="1"/>
      <c r="P248" s="1"/>
      <c r="Q248" s="1"/>
    </row>
    <row r="249" spans="1:17" x14ac:dyDescent="0.3">
      <c r="A249" s="1"/>
      <c r="B249" s="1"/>
      <c r="C249" s="1"/>
      <c r="D249" s="1"/>
      <c r="E249" s="1"/>
      <c r="F249" s="1"/>
      <c r="G249" s="1"/>
      <c r="H249" s="1"/>
      <c r="I249" s="78" t="s">
        <v>346</v>
      </c>
      <c r="J249" s="78">
        <v>437.45</v>
      </c>
      <c r="K249" s="1"/>
      <c r="L249" s="1"/>
      <c r="M249" s="1"/>
      <c r="N249" s="1"/>
      <c r="O249" s="1"/>
      <c r="P249" s="1"/>
      <c r="Q249" s="1"/>
    </row>
    <row r="250" spans="1:17" x14ac:dyDescent="0.3">
      <c r="A250" s="1"/>
      <c r="B250" s="1"/>
      <c r="C250" s="1"/>
      <c r="D250" s="1"/>
      <c r="E250" s="1"/>
      <c r="F250" s="1"/>
      <c r="G250" s="1"/>
      <c r="H250" s="1"/>
      <c r="I250" s="78" t="s">
        <v>548</v>
      </c>
      <c r="J250" s="78">
        <v>373.65</v>
      </c>
      <c r="K250" s="1"/>
      <c r="L250" s="1"/>
      <c r="M250" s="1"/>
      <c r="N250" s="1"/>
      <c r="O250" s="1"/>
      <c r="P250" s="1"/>
      <c r="Q250" s="1"/>
    </row>
    <row r="251" spans="1:17" x14ac:dyDescent="0.3">
      <c r="A251" s="1"/>
      <c r="B251" s="1"/>
      <c r="C251" s="1"/>
      <c r="D251" s="1"/>
      <c r="E251" s="1"/>
      <c r="F251" s="1"/>
      <c r="G251" s="1"/>
      <c r="H251" s="1"/>
      <c r="I251" s="78" t="s">
        <v>532</v>
      </c>
      <c r="J251" s="78">
        <v>352.85</v>
      </c>
      <c r="K251" s="1"/>
      <c r="L251" s="1"/>
      <c r="M251" s="1"/>
      <c r="N251" s="1"/>
      <c r="O251" s="1"/>
      <c r="P251" s="1"/>
      <c r="Q251" s="1"/>
    </row>
    <row r="252" spans="1:17" x14ac:dyDescent="0.3">
      <c r="A252" s="1"/>
      <c r="B252" s="1"/>
      <c r="C252" s="1"/>
      <c r="D252" s="1"/>
      <c r="E252" s="1"/>
      <c r="F252" s="1"/>
      <c r="G252" s="1"/>
      <c r="H252" s="1"/>
      <c r="I252" s="78" t="s">
        <v>526</v>
      </c>
      <c r="J252" s="78">
        <v>237.25</v>
      </c>
      <c r="K252" s="1"/>
      <c r="L252" s="1"/>
      <c r="M252" s="1"/>
      <c r="N252" s="1"/>
      <c r="O252" s="1"/>
      <c r="P252" s="1"/>
      <c r="Q252" s="1"/>
    </row>
    <row r="253" spans="1:17" x14ac:dyDescent="0.3">
      <c r="A253" s="1"/>
      <c r="B253" s="1"/>
      <c r="C253" s="1"/>
      <c r="D253" s="1"/>
      <c r="E253" s="1"/>
      <c r="F253" s="1"/>
      <c r="G253" s="1"/>
      <c r="H253" s="1"/>
      <c r="I253" s="78" t="s">
        <v>527</v>
      </c>
      <c r="J253" s="78">
        <v>86.6</v>
      </c>
      <c r="K253" s="1"/>
      <c r="L253" s="1"/>
      <c r="M253" s="1"/>
      <c r="N253" s="1"/>
      <c r="O253" s="1"/>
      <c r="P253" s="1"/>
      <c r="Q253" s="1"/>
    </row>
    <row r="254" spans="1:17" x14ac:dyDescent="0.3">
      <c r="A254" s="1"/>
      <c r="B254" s="1"/>
      <c r="C254" s="1"/>
      <c r="D254" s="1"/>
      <c r="E254" s="1"/>
      <c r="F254" s="1"/>
      <c r="G254" s="1"/>
      <c r="H254" s="1"/>
      <c r="I254" s="78" t="s">
        <v>549</v>
      </c>
      <c r="J254" s="78">
        <v>44.7</v>
      </c>
      <c r="K254" s="1"/>
      <c r="L254" s="1"/>
      <c r="M254" s="1"/>
      <c r="N254" s="1"/>
      <c r="O254" s="1"/>
      <c r="P254" s="1"/>
      <c r="Q254" s="1"/>
    </row>
    <row r="255" spans="1:17" x14ac:dyDescent="0.3">
      <c r="A255" s="1"/>
      <c r="B255" s="1"/>
      <c r="C255" s="1"/>
      <c r="D255" s="1"/>
      <c r="E255" s="1"/>
      <c r="F255" s="1"/>
      <c r="G255" s="1"/>
      <c r="H255" s="1"/>
      <c r="I255" s="78" t="s">
        <v>531</v>
      </c>
      <c r="J255" s="78">
        <v>23.5</v>
      </c>
      <c r="K255" s="1"/>
      <c r="L255" s="1"/>
      <c r="M255" s="1"/>
      <c r="N255" s="1"/>
      <c r="O255" s="1"/>
      <c r="P255" s="1"/>
      <c r="Q255" s="1"/>
    </row>
    <row r="256" spans="1:17" x14ac:dyDescent="0.3">
      <c r="A256" s="1"/>
      <c r="B256" s="1"/>
      <c r="C256" s="1"/>
      <c r="D256" s="1"/>
      <c r="E256" s="1"/>
      <c r="F256" s="1"/>
      <c r="G256" s="1"/>
      <c r="H256" s="1"/>
      <c r="I256" s="78" t="s">
        <v>525</v>
      </c>
      <c r="J256" s="78">
        <v>1.65</v>
      </c>
      <c r="K256" s="1"/>
      <c r="L256" s="1"/>
      <c r="M256" s="1"/>
      <c r="N256" s="1"/>
      <c r="O256" s="1"/>
      <c r="P256" s="1"/>
      <c r="Q256" s="1"/>
    </row>
    <row r="257" spans="1:17" x14ac:dyDescent="0.3">
      <c r="A257" s="1"/>
      <c r="B257" s="1"/>
      <c r="C257" s="1"/>
      <c r="D257" s="1"/>
      <c r="E257" s="1"/>
      <c r="F257" s="1"/>
      <c r="G257" s="1"/>
      <c r="H257" s="1"/>
      <c r="I257" s="78"/>
      <c r="J257" s="78"/>
      <c r="K257" s="1"/>
      <c r="L257" s="1"/>
      <c r="M257" s="1"/>
      <c r="N257" s="1"/>
      <c r="O257" s="1"/>
      <c r="P257" s="1"/>
      <c r="Q257" s="1"/>
    </row>
  </sheetData>
  <mergeCells count="13">
    <mergeCell ref="B3:G3"/>
    <mergeCell ref="B6:B7"/>
    <mergeCell ref="C6:C7"/>
    <mergeCell ref="D6:D7"/>
    <mergeCell ref="E6:E7"/>
    <mergeCell ref="F6:Q6"/>
    <mergeCell ref="F176:Q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505</v>
      </c>
      <c r="C5" s="212" t="s">
        <v>1106</v>
      </c>
      <c r="D5" s="212" t="s">
        <v>1106</v>
      </c>
      <c r="E5" s="212" t="s">
        <v>1106</v>
      </c>
      <c r="F5" s="212" t="s">
        <v>1106</v>
      </c>
      <c r="G5" s="212" t="s">
        <v>1106</v>
      </c>
      <c r="H5" s="212" t="s">
        <v>1106</v>
      </c>
      <c r="I5" s="212" t="s">
        <v>1106</v>
      </c>
      <c r="J5" s="212" t="s">
        <v>1106</v>
      </c>
      <c r="K5" s="212" t="s">
        <v>1106</v>
      </c>
      <c r="L5" s="212" t="s">
        <v>1106</v>
      </c>
      <c r="M5" s="212" t="s">
        <v>1106</v>
      </c>
      <c r="N5" s="212" t="s">
        <v>1106</v>
      </c>
      <c r="O5" s="212" t="s">
        <v>1106</v>
      </c>
      <c r="P5" s="212" t="s">
        <v>1106</v>
      </c>
      <c r="Q5" s="212" t="s">
        <v>1106</v>
      </c>
      <c r="R5" s="212" t="s">
        <v>1106</v>
      </c>
      <c r="S5" s="216" t="s">
        <v>505</v>
      </c>
      <c r="T5" s="213" t="s">
        <v>1107</v>
      </c>
      <c r="U5" s="213" t="s">
        <v>1107</v>
      </c>
      <c r="V5" s="213" t="s">
        <v>1107</v>
      </c>
      <c r="W5" s="213" t="s">
        <v>1107</v>
      </c>
      <c r="X5" s="213" t="s">
        <v>1107</v>
      </c>
      <c r="Y5" s="216" t="s">
        <v>505</v>
      </c>
      <c r="Z5" s="214" t="s">
        <v>1107</v>
      </c>
      <c r="AA5" s="214" t="s">
        <v>1107</v>
      </c>
      <c r="AB5" s="214" t="s">
        <v>1107</v>
      </c>
      <c r="AC5" s="214" t="s">
        <v>1107</v>
      </c>
      <c r="AD5" s="214" t="s">
        <v>1107</v>
      </c>
    </row>
    <row r="6" spans="1:30" ht="21" x14ac:dyDescent="0.3">
      <c r="A6" s="1"/>
      <c r="B6" s="216"/>
      <c r="C6" s="215" t="s">
        <v>510</v>
      </c>
      <c r="D6" s="215" t="s">
        <v>510</v>
      </c>
      <c r="E6" s="215" t="s">
        <v>510</v>
      </c>
      <c r="F6" s="215" t="s">
        <v>510</v>
      </c>
      <c r="G6" s="215" t="s">
        <v>509</v>
      </c>
      <c r="H6" s="215" t="s">
        <v>509</v>
      </c>
      <c r="I6" s="215" t="s">
        <v>509</v>
      </c>
      <c r="J6" s="215" t="s">
        <v>509</v>
      </c>
      <c r="K6" s="215" t="s">
        <v>508</v>
      </c>
      <c r="L6" s="215" t="s">
        <v>508</v>
      </c>
      <c r="M6" s="215" t="s">
        <v>508</v>
      </c>
      <c r="N6" s="215" t="s">
        <v>508</v>
      </c>
      <c r="O6" s="212" t="s">
        <v>1108</v>
      </c>
      <c r="P6" s="212" t="s">
        <v>1108</v>
      </c>
      <c r="Q6" s="212" t="s">
        <v>1108</v>
      </c>
      <c r="R6" s="212" t="s">
        <v>1108</v>
      </c>
      <c r="S6" s="216"/>
      <c r="T6" s="213" t="s">
        <v>1109</v>
      </c>
      <c r="U6" s="213" t="s">
        <v>1109</v>
      </c>
      <c r="V6" s="213" t="s">
        <v>1109</v>
      </c>
      <c r="W6" s="213" t="s">
        <v>1109</v>
      </c>
      <c r="X6" s="213" t="s">
        <v>1109</v>
      </c>
      <c r="Y6" s="216"/>
      <c r="Z6" s="214" t="s">
        <v>1110</v>
      </c>
      <c r="AA6" s="214" t="s">
        <v>1110</v>
      </c>
      <c r="AB6" s="214" t="s">
        <v>1110</v>
      </c>
      <c r="AC6" s="214" t="s">
        <v>1110</v>
      </c>
      <c r="AD6" s="214" t="s">
        <v>1110</v>
      </c>
    </row>
    <row r="7" spans="1:30" ht="30.6" x14ac:dyDescent="0.3">
      <c r="A7" s="1"/>
      <c r="B7" s="216"/>
      <c r="C7" s="79" t="s">
        <v>1111</v>
      </c>
      <c r="D7" s="79" t="s">
        <v>1112</v>
      </c>
      <c r="E7" s="79" t="s">
        <v>1113</v>
      </c>
      <c r="F7" s="79" t="s">
        <v>1114</v>
      </c>
      <c r="G7" s="79" t="s">
        <v>1115</v>
      </c>
      <c r="H7" s="79" t="s">
        <v>1116</v>
      </c>
      <c r="I7" s="79" t="s">
        <v>1117</v>
      </c>
      <c r="J7" s="79" t="s">
        <v>1118</v>
      </c>
      <c r="K7" s="79" t="s">
        <v>1119</v>
      </c>
      <c r="L7" s="79" t="s">
        <v>1120</v>
      </c>
      <c r="M7" s="79" t="s">
        <v>1121</v>
      </c>
      <c r="N7" s="79" t="s">
        <v>1122</v>
      </c>
      <c r="O7" s="64" t="s">
        <v>1123</v>
      </c>
      <c r="P7" s="64" t="s">
        <v>1124</v>
      </c>
      <c r="Q7" s="64" t="s">
        <v>1125</v>
      </c>
      <c r="R7" s="64" t="s">
        <v>1126</v>
      </c>
      <c r="S7" s="217"/>
      <c r="T7" s="80" t="s">
        <v>511</v>
      </c>
      <c r="U7" s="80" t="s">
        <v>512</v>
      </c>
      <c r="V7" s="80" t="s">
        <v>513</v>
      </c>
      <c r="W7" s="80" t="s">
        <v>514</v>
      </c>
      <c r="X7" s="80" t="s">
        <v>1126</v>
      </c>
      <c r="Y7" s="217"/>
      <c r="Z7" s="81" t="s">
        <v>1127</v>
      </c>
      <c r="AA7" s="81" t="s">
        <v>1128</v>
      </c>
      <c r="AB7" s="81" t="s">
        <v>1129</v>
      </c>
      <c r="AC7" s="81" t="s">
        <v>1130</v>
      </c>
      <c r="AD7" s="81" t="s">
        <v>950</v>
      </c>
    </row>
    <row r="8" spans="1:30" x14ac:dyDescent="0.3">
      <c r="A8" s="1"/>
      <c r="B8" s="82" t="s">
        <v>726</v>
      </c>
      <c r="C8" s="83">
        <v>243.9</v>
      </c>
      <c r="D8" s="83">
        <v>109.8</v>
      </c>
      <c r="E8" s="83">
        <v>0</v>
      </c>
      <c r="F8" s="83">
        <v>54</v>
      </c>
      <c r="G8" s="83">
        <v>3006.4</v>
      </c>
      <c r="H8" s="83">
        <v>2766.7</v>
      </c>
      <c r="I8" s="83">
        <v>0</v>
      </c>
      <c r="J8" s="83">
        <v>128.9</v>
      </c>
      <c r="K8" s="83">
        <v>651.29999999999995</v>
      </c>
      <c r="L8" s="83">
        <v>0</v>
      </c>
      <c r="M8" s="83">
        <v>0</v>
      </c>
      <c r="N8" s="83">
        <v>0</v>
      </c>
      <c r="O8" s="83">
        <v>407.7</v>
      </c>
      <c r="P8" s="83">
        <v>5902</v>
      </c>
      <c r="Q8" s="83">
        <v>651.29999999999995</v>
      </c>
      <c r="R8" s="84">
        <v>6961</v>
      </c>
      <c r="S8" s="82" t="s">
        <v>726</v>
      </c>
      <c r="T8" s="83">
        <v>3901.6</v>
      </c>
      <c r="U8" s="83">
        <v>2876.5</v>
      </c>
      <c r="V8" s="83">
        <v>0</v>
      </c>
      <c r="W8" s="83">
        <v>182.9</v>
      </c>
      <c r="X8" s="84">
        <v>6961</v>
      </c>
      <c r="Y8" s="82" t="s">
        <v>726</v>
      </c>
      <c r="Z8" s="83">
        <v>320</v>
      </c>
      <c r="AA8" s="83">
        <v>73.2</v>
      </c>
      <c r="AB8" s="83">
        <v>0</v>
      </c>
      <c r="AC8" s="83">
        <v>182.9</v>
      </c>
      <c r="AD8" s="84">
        <v>576.1</v>
      </c>
    </row>
    <row r="9" spans="1:30" x14ac:dyDescent="0.3">
      <c r="A9" s="1"/>
      <c r="B9" s="82" t="s">
        <v>727</v>
      </c>
      <c r="C9" s="83">
        <v>251.9</v>
      </c>
      <c r="D9" s="83">
        <v>109.4</v>
      </c>
      <c r="E9" s="83">
        <v>0</v>
      </c>
      <c r="F9" s="83">
        <v>51.5</v>
      </c>
      <c r="G9" s="83">
        <v>2837.7</v>
      </c>
      <c r="H9" s="83">
        <v>2792.6</v>
      </c>
      <c r="I9" s="83">
        <v>0</v>
      </c>
      <c r="J9" s="83">
        <v>125.1</v>
      </c>
      <c r="K9" s="83">
        <v>653.6</v>
      </c>
      <c r="L9" s="83">
        <v>0</v>
      </c>
      <c r="M9" s="83">
        <v>0</v>
      </c>
      <c r="N9" s="83">
        <v>0</v>
      </c>
      <c r="O9" s="83">
        <v>412.8</v>
      </c>
      <c r="P9" s="83">
        <v>5755.4</v>
      </c>
      <c r="Q9" s="83">
        <v>653.6</v>
      </c>
      <c r="R9" s="84">
        <v>6821.8</v>
      </c>
      <c r="S9" s="82" t="s">
        <v>727</v>
      </c>
      <c r="T9" s="83">
        <v>3743.2</v>
      </c>
      <c r="U9" s="83">
        <v>2902</v>
      </c>
      <c r="V9" s="83">
        <v>0</v>
      </c>
      <c r="W9" s="83">
        <v>176.6</v>
      </c>
      <c r="X9" s="84">
        <v>6821.8</v>
      </c>
      <c r="Y9" s="82" t="s">
        <v>727</v>
      </c>
      <c r="Z9" s="83">
        <v>321.89999999999998</v>
      </c>
      <c r="AA9" s="83">
        <v>72.7</v>
      </c>
      <c r="AB9" s="83">
        <v>0</v>
      </c>
      <c r="AC9" s="83">
        <v>176.6</v>
      </c>
      <c r="AD9" s="84">
        <v>571.20000000000005</v>
      </c>
    </row>
    <row r="10" spans="1:30" x14ac:dyDescent="0.3">
      <c r="A10" s="1"/>
      <c r="B10" s="82" t="s">
        <v>728</v>
      </c>
      <c r="C10" s="83">
        <v>252.6</v>
      </c>
      <c r="D10" s="83">
        <v>107.4</v>
      </c>
      <c r="E10" s="83">
        <v>0</v>
      </c>
      <c r="F10" s="83">
        <v>52</v>
      </c>
      <c r="G10" s="83">
        <v>2928.2</v>
      </c>
      <c r="H10" s="83">
        <v>2565.1</v>
      </c>
      <c r="I10" s="83">
        <v>0</v>
      </c>
      <c r="J10" s="83">
        <v>131.1</v>
      </c>
      <c r="K10" s="83">
        <v>661.8</v>
      </c>
      <c r="L10" s="83">
        <v>0</v>
      </c>
      <c r="M10" s="83">
        <v>0</v>
      </c>
      <c r="N10" s="83">
        <v>0</v>
      </c>
      <c r="O10" s="83">
        <v>412</v>
      </c>
      <c r="P10" s="83">
        <v>5624.4</v>
      </c>
      <c r="Q10" s="83">
        <v>661.8</v>
      </c>
      <c r="R10" s="84">
        <v>6698.2</v>
      </c>
      <c r="S10" s="82" t="s">
        <v>728</v>
      </c>
      <c r="T10" s="83">
        <v>3842.6</v>
      </c>
      <c r="U10" s="83">
        <v>2672.5</v>
      </c>
      <c r="V10" s="83">
        <v>0</v>
      </c>
      <c r="W10" s="83">
        <v>183.1</v>
      </c>
      <c r="X10" s="84">
        <v>6698.2</v>
      </c>
      <c r="Y10" s="82" t="s">
        <v>728</v>
      </c>
      <c r="Z10" s="83">
        <v>323.39999999999998</v>
      </c>
      <c r="AA10" s="83">
        <v>70.099999999999994</v>
      </c>
      <c r="AB10" s="83">
        <v>0</v>
      </c>
      <c r="AC10" s="83">
        <v>183.1</v>
      </c>
      <c r="AD10" s="84">
        <v>576.6</v>
      </c>
    </row>
    <row r="11" spans="1:30" x14ac:dyDescent="0.3">
      <c r="A11" s="1"/>
      <c r="B11" s="82" t="s">
        <v>729</v>
      </c>
      <c r="C11" s="83">
        <v>252</v>
      </c>
      <c r="D11" s="83">
        <v>108.5</v>
      </c>
      <c r="E11" s="83">
        <v>0</v>
      </c>
      <c r="F11" s="83">
        <v>58</v>
      </c>
      <c r="G11" s="83">
        <v>2993.2</v>
      </c>
      <c r="H11" s="83">
        <v>2408.1999999999998</v>
      </c>
      <c r="I11" s="83">
        <v>0</v>
      </c>
      <c r="J11" s="83">
        <v>138.6</v>
      </c>
      <c r="K11" s="83">
        <v>666.2</v>
      </c>
      <c r="L11" s="83">
        <v>0</v>
      </c>
      <c r="M11" s="83">
        <v>0</v>
      </c>
      <c r="N11" s="83">
        <v>0</v>
      </c>
      <c r="O11" s="83">
        <v>418.5</v>
      </c>
      <c r="P11" s="83">
        <v>5540</v>
      </c>
      <c r="Q11" s="83">
        <v>666.2</v>
      </c>
      <c r="R11" s="84">
        <v>6624.7</v>
      </c>
      <c r="S11" s="82" t="s">
        <v>729</v>
      </c>
      <c r="T11" s="83">
        <v>3911.4</v>
      </c>
      <c r="U11" s="83">
        <v>2516.6999999999998</v>
      </c>
      <c r="V11" s="83">
        <v>0</v>
      </c>
      <c r="W11" s="83">
        <v>196.6</v>
      </c>
      <c r="X11" s="84">
        <v>6624.7</v>
      </c>
      <c r="Y11" s="82" t="s">
        <v>729</v>
      </c>
      <c r="Z11" s="83">
        <v>323.8</v>
      </c>
      <c r="AA11" s="83">
        <v>71.7</v>
      </c>
      <c r="AB11" s="83">
        <v>0</v>
      </c>
      <c r="AC11" s="83">
        <v>196.6</v>
      </c>
      <c r="AD11" s="84">
        <v>592.1</v>
      </c>
    </row>
    <row r="12" spans="1:30" x14ac:dyDescent="0.3">
      <c r="A12" s="1"/>
      <c r="B12" s="82" t="s">
        <v>730</v>
      </c>
      <c r="C12" s="83">
        <v>255.6</v>
      </c>
      <c r="D12" s="83">
        <v>108.3</v>
      </c>
      <c r="E12" s="83">
        <v>0</v>
      </c>
      <c r="F12" s="83">
        <v>59.7</v>
      </c>
      <c r="G12" s="83">
        <v>2986.4</v>
      </c>
      <c r="H12" s="83">
        <v>2340.5</v>
      </c>
      <c r="I12" s="83">
        <v>0</v>
      </c>
      <c r="J12" s="83">
        <v>183.7</v>
      </c>
      <c r="K12" s="83">
        <v>655.4</v>
      </c>
      <c r="L12" s="83">
        <v>0</v>
      </c>
      <c r="M12" s="83">
        <v>0</v>
      </c>
      <c r="N12" s="83">
        <v>0</v>
      </c>
      <c r="O12" s="83">
        <v>423.6</v>
      </c>
      <c r="P12" s="83">
        <v>5510.6</v>
      </c>
      <c r="Q12" s="83">
        <v>655.4</v>
      </c>
      <c r="R12" s="84">
        <v>6589.6</v>
      </c>
      <c r="S12" s="82" t="s">
        <v>730</v>
      </c>
      <c r="T12" s="83">
        <v>3897.4</v>
      </c>
      <c r="U12" s="83">
        <v>2448.8000000000002</v>
      </c>
      <c r="V12" s="83">
        <v>0</v>
      </c>
      <c r="W12" s="83">
        <v>243.4</v>
      </c>
      <c r="X12" s="84">
        <v>6589.6</v>
      </c>
      <c r="Y12" s="82" t="s">
        <v>730</v>
      </c>
      <c r="Z12" s="83">
        <v>327.5</v>
      </c>
      <c r="AA12" s="83">
        <v>72</v>
      </c>
      <c r="AB12" s="83">
        <v>0</v>
      </c>
      <c r="AC12" s="83">
        <v>243.4</v>
      </c>
      <c r="AD12" s="84">
        <v>642.9</v>
      </c>
    </row>
    <row r="13" spans="1:30" x14ac:dyDescent="0.3">
      <c r="A13" s="1"/>
      <c r="B13" s="82" t="s">
        <v>731</v>
      </c>
      <c r="C13" s="83">
        <v>256.10000000000002</v>
      </c>
      <c r="D13" s="83">
        <v>108.6</v>
      </c>
      <c r="E13" s="83">
        <v>0</v>
      </c>
      <c r="F13" s="83">
        <v>57.3</v>
      </c>
      <c r="G13" s="83">
        <v>2806.2</v>
      </c>
      <c r="H13" s="83">
        <v>2315.6999999999998</v>
      </c>
      <c r="I13" s="83">
        <v>0</v>
      </c>
      <c r="J13" s="83">
        <v>238.4</v>
      </c>
      <c r="K13" s="83">
        <v>664</v>
      </c>
      <c r="L13" s="83">
        <v>0</v>
      </c>
      <c r="M13" s="83">
        <v>0</v>
      </c>
      <c r="N13" s="83">
        <v>0</v>
      </c>
      <c r="O13" s="83">
        <v>422</v>
      </c>
      <c r="P13" s="83">
        <v>5360.3</v>
      </c>
      <c r="Q13" s="83">
        <v>664</v>
      </c>
      <c r="R13" s="84">
        <v>6446.3</v>
      </c>
      <c r="S13" s="82" t="s">
        <v>731</v>
      </c>
      <c r="T13" s="83">
        <v>3726.3</v>
      </c>
      <c r="U13" s="83">
        <v>2424.3000000000002</v>
      </c>
      <c r="V13" s="83">
        <v>0</v>
      </c>
      <c r="W13" s="83">
        <v>295.7</v>
      </c>
      <c r="X13" s="84">
        <v>6446.3</v>
      </c>
      <c r="Y13" s="82" t="s">
        <v>731</v>
      </c>
      <c r="Z13" s="83">
        <v>326</v>
      </c>
      <c r="AA13" s="83">
        <v>72.900000000000006</v>
      </c>
      <c r="AB13" s="83">
        <v>0</v>
      </c>
      <c r="AC13" s="83">
        <v>295.7</v>
      </c>
      <c r="AD13" s="84">
        <v>694.6</v>
      </c>
    </row>
    <row r="14" spans="1:30" x14ac:dyDescent="0.3">
      <c r="A14" s="1"/>
      <c r="B14" s="82" t="s">
        <v>732</v>
      </c>
      <c r="C14" s="83">
        <v>288.60000000000002</v>
      </c>
      <c r="D14" s="83">
        <v>109.2</v>
      </c>
      <c r="E14" s="83">
        <v>0</v>
      </c>
      <c r="F14" s="83">
        <v>50.3</v>
      </c>
      <c r="G14" s="83">
        <v>2786.2</v>
      </c>
      <c r="H14" s="83">
        <v>2314.1999999999998</v>
      </c>
      <c r="I14" s="83">
        <v>0</v>
      </c>
      <c r="J14" s="83">
        <v>305.39999999999998</v>
      </c>
      <c r="K14" s="83">
        <v>666.1</v>
      </c>
      <c r="L14" s="83">
        <v>0</v>
      </c>
      <c r="M14" s="83">
        <v>0</v>
      </c>
      <c r="N14" s="83">
        <v>0</v>
      </c>
      <c r="O14" s="83">
        <v>448.1</v>
      </c>
      <c r="P14" s="83">
        <v>5405.8</v>
      </c>
      <c r="Q14" s="83">
        <v>666.1</v>
      </c>
      <c r="R14" s="84">
        <v>6520</v>
      </c>
      <c r="S14" s="82" t="s">
        <v>732</v>
      </c>
      <c r="T14" s="83">
        <v>3740.9</v>
      </c>
      <c r="U14" s="83">
        <v>2423.4</v>
      </c>
      <c r="V14" s="83">
        <v>0</v>
      </c>
      <c r="W14" s="83">
        <v>355.7</v>
      </c>
      <c r="X14" s="84">
        <v>6520</v>
      </c>
      <c r="Y14" s="82" t="s">
        <v>732</v>
      </c>
      <c r="Z14" s="83">
        <v>326.7</v>
      </c>
      <c r="AA14" s="83">
        <v>72.099999999999994</v>
      </c>
      <c r="AB14" s="83">
        <v>0</v>
      </c>
      <c r="AC14" s="83">
        <v>355.7</v>
      </c>
      <c r="AD14" s="84">
        <v>754.5</v>
      </c>
    </row>
    <row r="15" spans="1:30" x14ac:dyDescent="0.3">
      <c r="A15" s="1"/>
      <c r="B15" s="82" t="s">
        <v>733</v>
      </c>
      <c r="C15" s="83">
        <v>288.39999999999998</v>
      </c>
      <c r="D15" s="83">
        <v>109</v>
      </c>
      <c r="E15" s="83">
        <v>0</v>
      </c>
      <c r="F15" s="83">
        <v>51.1</v>
      </c>
      <c r="G15" s="83">
        <v>2740.4</v>
      </c>
      <c r="H15" s="83">
        <v>2310.8000000000002</v>
      </c>
      <c r="I15" s="83">
        <v>0</v>
      </c>
      <c r="J15" s="83">
        <v>365.3</v>
      </c>
      <c r="K15" s="83">
        <v>665</v>
      </c>
      <c r="L15" s="83">
        <v>0</v>
      </c>
      <c r="M15" s="83">
        <v>0</v>
      </c>
      <c r="N15" s="83">
        <v>0</v>
      </c>
      <c r="O15" s="83">
        <v>448.5</v>
      </c>
      <c r="P15" s="83">
        <v>5416.5</v>
      </c>
      <c r="Q15" s="83">
        <v>665</v>
      </c>
      <c r="R15" s="84">
        <v>6530</v>
      </c>
      <c r="S15" s="82" t="s">
        <v>733</v>
      </c>
      <c r="T15" s="83">
        <v>3693.8</v>
      </c>
      <c r="U15" s="83">
        <v>2419.8000000000002</v>
      </c>
      <c r="V15" s="83">
        <v>0</v>
      </c>
      <c r="W15" s="83">
        <v>416.4</v>
      </c>
      <c r="X15" s="84">
        <v>6530</v>
      </c>
      <c r="Y15" s="82" t="s">
        <v>733</v>
      </c>
      <c r="Z15" s="83">
        <v>327.2</v>
      </c>
      <c r="AA15" s="83">
        <v>72.099999999999994</v>
      </c>
      <c r="AB15" s="83">
        <v>0</v>
      </c>
      <c r="AC15" s="83">
        <v>416.4</v>
      </c>
      <c r="AD15" s="84">
        <v>815.7</v>
      </c>
    </row>
    <row r="16" spans="1:30" x14ac:dyDescent="0.3">
      <c r="A16" s="1"/>
      <c r="B16" s="82" t="s">
        <v>734</v>
      </c>
      <c r="C16" s="83">
        <v>291.3</v>
      </c>
      <c r="D16" s="83">
        <v>109.4</v>
      </c>
      <c r="E16" s="83">
        <v>0</v>
      </c>
      <c r="F16" s="83">
        <v>50.7</v>
      </c>
      <c r="G16" s="83">
        <v>2732.7</v>
      </c>
      <c r="H16" s="83">
        <v>2308.9</v>
      </c>
      <c r="I16" s="83">
        <v>0</v>
      </c>
      <c r="J16" s="83">
        <v>388.8</v>
      </c>
      <c r="K16" s="83">
        <v>678</v>
      </c>
      <c r="L16" s="83">
        <v>0</v>
      </c>
      <c r="M16" s="83">
        <v>0</v>
      </c>
      <c r="N16" s="83">
        <v>0</v>
      </c>
      <c r="O16" s="83">
        <v>451.4</v>
      </c>
      <c r="P16" s="83">
        <v>5430.4</v>
      </c>
      <c r="Q16" s="83">
        <v>678</v>
      </c>
      <c r="R16" s="84">
        <v>6559.8</v>
      </c>
      <c r="S16" s="82" t="s">
        <v>734</v>
      </c>
      <c r="T16" s="83">
        <v>3702</v>
      </c>
      <c r="U16" s="83">
        <v>2418.3000000000002</v>
      </c>
      <c r="V16" s="83">
        <v>0</v>
      </c>
      <c r="W16" s="83">
        <v>439.5</v>
      </c>
      <c r="X16" s="84">
        <v>6559.8</v>
      </c>
      <c r="Y16" s="82" t="s">
        <v>734</v>
      </c>
      <c r="Z16" s="83">
        <v>327.5</v>
      </c>
      <c r="AA16" s="83">
        <v>72.8</v>
      </c>
      <c r="AB16" s="83">
        <v>0</v>
      </c>
      <c r="AC16" s="83">
        <v>439.5</v>
      </c>
      <c r="AD16" s="84">
        <v>839.8</v>
      </c>
    </row>
    <row r="17" spans="1:30" x14ac:dyDescent="0.3">
      <c r="A17" s="1"/>
      <c r="B17" s="82" t="s">
        <v>735</v>
      </c>
      <c r="C17" s="83">
        <v>291.3</v>
      </c>
      <c r="D17" s="83">
        <v>109.4</v>
      </c>
      <c r="E17" s="83">
        <v>0</v>
      </c>
      <c r="F17" s="83">
        <v>42.8</v>
      </c>
      <c r="G17" s="83">
        <v>2733.4</v>
      </c>
      <c r="H17" s="83">
        <v>2314.8000000000002</v>
      </c>
      <c r="I17" s="83">
        <v>0</v>
      </c>
      <c r="J17" s="83">
        <v>411.7</v>
      </c>
      <c r="K17" s="83">
        <v>671.8</v>
      </c>
      <c r="L17" s="83">
        <v>0</v>
      </c>
      <c r="M17" s="83">
        <v>0</v>
      </c>
      <c r="N17" s="83">
        <v>0</v>
      </c>
      <c r="O17" s="83">
        <v>443.5</v>
      </c>
      <c r="P17" s="83">
        <v>5459.9</v>
      </c>
      <c r="Q17" s="83">
        <v>671.8</v>
      </c>
      <c r="R17" s="84">
        <v>6575.2</v>
      </c>
      <c r="S17" s="82" t="s">
        <v>735</v>
      </c>
      <c r="T17" s="83">
        <v>3696.5</v>
      </c>
      <c r="U17" s="83">
        <v>2424.1999999999998</v>
      </c>
      <c r="V17" s="83">
        <v>0</v>
      </c>
      <c r="W17" s="83">
        <v>454.5</v>
      </c>
      <c r="X17" s="84">
        <v>6575.2</v>
      </c>
      <c r="Y17" s="82" t="s">
        <v>735</v>
      </c>
      <c r="Z17" s="83">
        <v>327</v>
      </c>
      <c r="AA17" s="83">
        <v>72</v>
      </c>
      <c r="AB17" s="83">
        <v>0</v>
      </c>
      <c r="AC17" s="83">
        <v>454.5</v>
      </c>
      <c r="AD17" s="84">
        <v>853.5</v>
      </c>
    </row>
    <row r="18" spans="1:30" x14ac:dyDescent="0.3">
      <c r="A18" s="1"/>
      <c r="B18" s="82" t="s">
        <v>736</v>
      </c>
      <c r="C18" s="83">
        <v>292.7</v>
      </c>
      <c r="D18" s="83">
        <v>108.9</v>
      </c>
      <c r="E18" s="83">
        <v>0</v>
      </c>
      <c r="F18" s="83">
        <v>36.200000000000003</v>
      </c>
      <c r="G18" s="83">
        <v>2804</v>
      </c>
      <c r="H18" s="83">
        <v>2314</v>
      </c>
      <c r="I18" s="83">
        <v>0</v>
      </c>
      <c r="J18" s="83">
        <v>389.7</v>
      </c>
      <c r="K18" s="83">
        <v>537.70000000000005</v>
      </c>
      <c r="L18" s="83">
        <v>0</v>
      </c>
      <c r="M18" s="83">
        <v>11.7</v>
      </c>
      <c r="N18" s="83">
        <v>0</v>
      </c>
      <c r="O18" s="83">
        <v>437.8</v>
      </c>
      <c r="P18" s="83">
        <v>5507.7</v>
      </c>
      <c r="Q18" s="83">
        <v>549.4</v>
      </c>
      <c r="R18" s="84">
        <v>6494.9</v>
      </c>
      <c r="S18" s="82" t="s">
        <v>736</v>
      </c>
      <c r="T18" s="83">
        <v>3634.4</v>
      </c>
      <c r="U18" s="83">
        <v>2422.9</v>
      </c>
      <c r="V18" s="83">
        <v>11.7</v>
      </c>
      <c r="W18" s="83">
        <v>425.9</v>
      </c>
      <c r="X18" s="84">
        <v>6494.9</v>
      </c>
      <c r="Y18" s="82" t="s">
        <v>736</v>
      </c>
      <c r="Z18" s="83">
        <v>327.10000000000002</v>
      </c>
      <c r="AA18" s="83">
        <v>71.099999999999994</v>
      </c>
      <c r="AB18" s="83">
        <v>11.7</v>
      </c>
      <c r="AC18" s="83">
        <v>425.9</v>
      </c>
      <c r="AD18" s="84">
        <v>835.8</v>
      </c>
    </row>
    <row r="19" spans="1:30" x14ac:dyDescent="0.3">
      <c r="A19" s="1"/>
      <c r="B19" s="82" t="s">
        <v>737</v>
      </c>
      <c r="C19" s="83">
        <v>296.5</v>
      </c>
      <c r="D19" s="83">
        <v>108.8</v>
      </c>
      <c r="E19" s="83">
        <v>0</v>
      </c>
      <c r="F19" s="83">
        <v>37.1</v>
      </c>
      <c r="G19" s="83">
        <v>2692.2</v>
      </c>
      <c r="H19" s="83">
        <v>2317.5</v>
      </c>
      <c r="I19" s="83">
        <v>0</v>
      </c>
      <c r="J19" s="83">
        <v>394</v>
      </c>
      <c r="K19" s="83">
        <v>533</v>
      </c>
      <c r="L19" s="83">
        <v>0</v>
      </c>
      <c r="M19" s="83">
        <v>153.4</v>
      </c>
      <c r="N19" s="83">
        <v>0</v>
      </c>
      <c r="O19" s="83">
        <v>442.4</v>
      </c>
      <c r="P19" s="83">
        <v>5403.7</v>
      </c>
      <c r="Q19" s="83">
        <v>686.4</v>
      </c>
      <c r="R19" s="84">
        <v>6532.5</v>
      </c>
      <c r="S19" s="82" t="s">
        <v>737</v>
      </c>
      <c r="T19" s="83">
        <v>3521.7</v>
      </c>
      <c r="U19" s="83">
        <v>2426.3000000000002</v>
      </c>
      <c r="V19" s="83">
        <v>153.4</v>
      </c>
      <c r="W19" s="83">
        <v>431.1</v>
      </c>
      <c r="X19" s="84">
        <v>6532.5</v>
      </c>
      <c r="Y19" s="82" t="s">
        <v>737</v>
      </c>
      <c r="Z19" s="83">
        <v>327.3</v>
      </c>
      <c r="AA19" s="83">
        <v>72.8</v>
      </c>
      <c r="AB19" s="83">
        <v>153.4</v>
      </c>
      <c r="AC19" s="83">
        <v>431.1</v>
      </c>
      <c r="AD19" s="84">
        <v>984.6</v>
      </c>
    </row>
    <row r="20" spans="1:30" x14ac:dyDescent="0.3">
      <c r="A20" s="1"/>
      <c r="B20" s="82" t="s">
        <v>738</v>
      </c>
      <c r="C20" s="83">
        <v>331.1</v>
      </c>
      <c r="D20" s="83">
        <v>97.8</v>
      </c>
      <c r="E20" s="83">
        <v>0</v>
      </c>
      <c r="F20" s="83">
        <v>42.2</v>
      </c>
      <c r="G20" s="83">
        <v>2409.4</v>
      </c>
      <c r="H20" s="83">
        <v>2253.1</v>
      </c>
      <c r="I20" s="83">
        <v>0.1</v>
      </c>
      <c r="J20" s="83">
        <v>374.8</v>
      </c>
      <c r="K20" s="83">
        <v>547.6</v>
      </c>
      <c r="L20" s="83">
        <v>0</v>
      </c>
      <c r="M20" s="83">
        <v>421.9</v>
      </c>
      <c r="N20" s="83">
        <v>0</v>
      </c>
      <c r="O20" s="83">
        <v>471.1</v>
      </c>
      <c r="P20" s="83">
        <v>5037.3999999999996</v>
      </c>
      <c r="Q20" s="83">
        <v>969.5</v>
      </c>
      <c r="R20" s="84">
        <v>6478</v>
      </c>
      <c r="S20" s="82" t="s">
        <v>738</v>
      </c>
      <c r="T20" s="83">
        <v>3288.1</v>
      </c>
      <c r="U20" s="83">
        <v>2350.9</v>
      </c>
      <c r="V20" s="83">
        <v>422</v>
      </c>
      <c r="W20" s="83">
        <v>417</v>
      </c>
      <c r="X20" s="84">
        <v>6478</v>
      </c>
      <c r="Y20" s="82" t="s">
        <v>738</v>
      </c>
      <c r="Z20" s="83">
        <v>329</v>
      </c>
      <c r="AA20" s="83">
        <v>61.4</v>
      </c>
      <c r="AB20" s="83">
        <v>422</v>
      </c>
      <c r="AC20" s="83">
        <v>417</v>
      </c>
      <c r="AD20" s="84">
        <v>1229.4000000000001</v>
      </c>
    </row>
    <row r="21" spans="1:30" x14ac:dyDescent="0.3">
      <c r="A21" s="1"/>
      <c r="B21" s="82" t="s">
        <v>739</v>
      </c>
      <c r="C21" s="83">
        <v>328.7</v>
      </c>
      <c r="D21" s="83">
        <v>104.4</v>
      </c>
      <c r="E21" s="83">
        <v>0</v>
      </c>
      <c r="F21" s="83">
        <v>43.5</v>
      </c>
      <c r="G21" s="83">
        <v>2332.5</v>
      </c>
      <c r="H21" s="83">
        <v>2012.6</v>
      </c>
      <c r="I21" s="83">
        <v>0.1</v>
      </c>
      <c r="J21" s="83">
        <v>396.5</v>
      </c>
      <c r="K21" s="83">
        <v>667.7</v>
      </c>
      <c r="L21" s="83">
        <v>0</v>
      </c>
      <c r="M21" s="83">
        <v>718.6</v>
      </c>
      <c r="N21" s="83">
        <v>0</v>
      </c>
      <c r="O21" s="83">
        <v>476.6</v>
      </c>
      <c r="P21" s="83">
        <v>4741.7</v>
      </c>
      <c r="Q21" s="83">
        <v>1386.3</v>
      </c>
      <c r="R21" s="84">
        <v>6604.6</v>
      </c>
      <c r="S21" s="82" t="s">
        <v>739</v>
      </c>
      <c r="T21" s="83">
        <v>3328.9</v>
      </c>
      <c r="U21" s="83">
        <v>2117</v>
      </c>
      <c r="V21" s="83">
        <v>718.7</v>
      </c>
      <c r="W21" s="83">
        <v>440</v>
      </c>
      <c r="X21" s="84">
        <v>6604.6</v>
      </c>
      <c r="Y21" s="82" t="s">
        <v>739</v>
      </c>
      <c r="Z21" s="83">
        <v>322.89999999999998</v>
      </c>
      <c r="AA21" s="83">
        <v>68.400000000000006</v>
      </c>
      <c r="AB21" s="83">
        <v>718.7</v>
      </c>
      <c r="AC21" s="83">
        <v>440</v>
      </c>
      <c r="AD21" s="84">
        <v>1550</v>
      </c>
    </row>
    <row r="22" spans="1:30" x14ac:dyDescent="0.3">
      <c r="A22" s="1"/>
      <c r="B22" s="82" t="s">
        <v>740</v>
      </c>
      <c r="C22" s="83">
        <v>328.5</v>
      </c>
      <c r="D22" s="83">
        <v>104.8</v>
      </c>
      <c r="E22" s="83">
        <v>0.1</v>
      </c>
      <c r="F22" s="83">
        <v>45.3</v>
      </c>
      <c r="G22" s="83">
        <v>2441.6</v>
      </c>
      <c r="H22" s="83">
        <v>1913.5</v>
      </c>
      <c r="I22" s="83">
        <v>0.2</v>
      </c>
      <c r="J22" s="83">
        <v>405.3</v>
      </c>
      <c r="K22" s="83">
        <v>667.3</v>
      </c>
      <c r="L22" s="83">
        <v>0</v>
      </c>
      <c r="M22" s="83">
        <v>825.6</v>
      </c>
      <c r="N22" s="83">
        <v>0</v>
      </c>
      <c r="O22" s="83">
        <v>478.7</v>
      </c>
      <c r="P22" s="83">
        <v>4760.6000000000004</v>
      </c>
      <c r="Q22" s="83">
        <v>1492.9</v>
      </c>
      <c r="R22" s="84">
        <v>6732.2</v>
      </c>
      <c r="S22" s="82" t="s">
        <v>740</v>
      </c>
      <c r="T22" s="83">
        <v>3437.4</v>
      </c>
      <c r="U22" s="83">
        <v>2018.3</v>
      </c>
      <c r="V22" s="83">
        <v>825.9</v>
      </c>
      <c r="W22" s="83">
        <v>450.6</v>
      </c>
      <c r="X22" s="84">
        <v>6732.2</v>
      </c>
      <c r="Y22" s="82" t="s">
        <v>740</v>
      </c>
      <c r="Z22" s="83">
        <v>319.89999999999998</v>
      </c>
      <c r="AA22" s="83">
        <v>69.3</v>
      </c>
      <c r="AB22" s="83">
        <v>825.9</v>
      </c>
      <c r="AC22" s="83">
        <v>450.6</v>
      </c>
      <c r="AD22" s="84">
        <v>1665.7</v>
      </c>
    </row>
    <row r="23" spans="1:30" x14ac:dyDescent="0.3">
      <c r="A23" s="1"/>
      <c r="B23" s="82" t="s">
        <v>741</v>
      </c>
      <c r="C23" s="83">
        <v>327.8</v>
      </c>
      <c r="D23" s="83">
        <v>105.2</v>
      </c>
      <c r="E23" s="83">
        <v>0.1</v>
      </c>
      <c r="F23" s="83">
        <v>42.9</v>
      </c>
      <c r="G23" s="83">
        <v>2498.9</v>
      </c>
      <c r="H23" s="83">
        <v>1912.1</v>
      </c>
      <c r="I23" s="83">
        <v>0.3</v>
      </c>
      <c r="J23" s="83">
        <v>470.6</v>
      </c>
      <c r="K23" s="83">
        <v>666.4</v>
      </c>
      <c r="L23" s="83">
        <v>0</v>
      </c>
      <c r="M23" s="83">
        <v>875.5</v>
      </c>
      <c r="N23" s="83">
        <v>0</v>
      </c>
      <c r="O23" s="83">
        <v>476</v>
      </c>
      <c r="P23" s="83">
        <v>4881.8999999999996</v>
      </c>
      <c r="Q23" s="83">
        <v>1541.9</v>
      </c>
      <c r="R23" s="84">
        <v>6899.8</v>
      </c>
      <c r="S23" s="82" t="s">
        <v>741</v>
      </c>
      <c r="T23" s="83">
        <v>3493.1</v>
      </c>
      <c r="U23" s="83">
        <v>2017.3</v>
      </c>
      <c r="V23" s="83">
        <v>875.9</v>
      </c>
      <c r="W23" s="83">
        <v>513.5</v>
      </c>
      <c r="X23" s="84">
        <v>6899.8</v>
      </c>
      <c r="Y23" s="82" t="s">
        <v>741</v>
      </c>
      <c r="Z23" s="83">
        <v>318.7</v>
      </c>
      <c r="AA23" s="83">
        <v>69.2</v>
      </c>
      <c r="AB23" s="83">
        <v>875.9</v>
      </c>
      <c r="AC23" s="83">
        <v>513.5</v>
      </c>
      <c r="AD23" s="84">
        <v>1777.3</v>
      </c>
    </row>
    <row r="24" spans="1:30" x14ac:dyDescent="0.3">
      <c r="A24" s="1"/>
      <c r="B24" s="82" t="s">
        <v>742</v>
      </c>
      <c r="C24" s="83">
        <v>326.39999999999998</v>
      </c>
      <c r="D24" s="83">
        <v>105.4</v>
      </c>
      <c r="E24" s="83">
        <v>0.1</v>
      </c>
      <c r="F24" s="83">
        <v>39.700000000000003</v>
      </c>
      <c r="G24" s="83">
        <v>2419.6999999999998</v>
      </c>
      <c r="H24" s="83">
        <v>2138.6</v>
      </c>
      <c r="I24" s="83">
        <v>0.8</v>
      </c>
      <c r="J24" s="83">
        <v>521.5</v>
      </c>
      <c r="K24" s="83">
        <v>661.3</v>
      </c>
      <c r="L24" s="83">
        <v>0</v>
      </c>
      <c r="M24" s="83">
        <v>901</v>
      </c>
      <c r="N24" s="83">
        <v>0</v>
      </c>
      <c r="O24" s="83">
        <v>471.6</v>
      </c>
      <c r="P24" s="83">
        <v>5080.6000000000004</v>
      </c>
      <c r="Q24" s="83">
        <v>1562.3</v>
      </c>
      <c r="R24" s="84">
        <v>7114.5</v>
      </c>
      <c r="S24" s="82" t="s">
        <v>742</v>
      </c>
      <c r="T24" s="83">
        <v>3407.4</v>
      </c>
      <c r="U24" s="83">
        <v>2244</v>
      </c>
      <c r="V24" s="83">
        <v>901.9</v>
      </c>
      <c r="W24" s="83">
        <v>561.20000000000005</v>
      </c>
      <c r="X24" s="84">
        <v>7114.5</v>
      </c>
      <c r="Y24" s="82" t="s">
        <v>742</v>
      </c>
      <c r="Z24" s="83">
        <v>317.8</v>
      </c>
      <c r="AA24" s="83">
        <v>69.099999999999994</v>
      </c>
      <c r="AB24" s="83">
        <v>901.9</v>
      </c>
      <c r="AC24" s="83">
        <v>561.20000000000005</v>
      </c>
      <c r="AD24" s="84">
        <v>1850</v>
      </c>
    </row>
    <row r="25" spans="1:30" x14ac:dyDescent="0.3">
      <c r="A25" s="1"/>
      <c r="B25" s="82" t="s">
        <v>743</v>
      </c>
      <c r="C25" s="83">
        <v>327.8</v>
      </c>
      <c r="D25" s="83">
        <v>104.1</v>
      </c>
      <c r="E25" s="83">
        <v>0.1</v>
      </c>
      <c r="F25" s="83">
        <v>37.1</v>
      </c>
      <c r="G25" s="83">
        <v>2460.5</v>
      </c>
      <c r="H25" s="83">
        <v>2243.1</v>
      </c>
      <c r="I25" s="83">
        <v>0.9</v>
      </c>
      <c r="J25" s="83">
        <v>576</v>
      </c>
      <c r="K25" s="83">
        <v>665.3</v>
      </c>
      <c r="L25" s="83">
        <v>0</v>
      </c>
      <c r="M25" s="83">
        <v>914.5</v>
      </c>
      <c r="N25" s="83">
        <v>0</v>
      </c>
      <c r="O25" s="83">
        <v>469.1</v>
      </c>
      <c r="P25" s="83">
        <v>5280.5</v>
      </c>
      <c r="Q25" s="83">
        <v>1579.8</v>
      </c>
      <c r="R25" s="84">
        <v>7329.4</v>
      </c>
      <c r="S25" s="82" t="s">
        <v>743</v>
      </c>
      <c r="T25" s="83">
        <v>3453.6</v>
      </c>
      <c r="U25" s="83">
        <v>2347.1999999999998</v>
      </c>
      <c r="V25" s="83">
        <v>915.5</v>
      </c>
      <c r="W25" s="83">
        <v>613.1</v>
      </c>
      <c r="X25" s="84">
        <v>7329.4</v>
      </c>
      <c r="Y25" s="82" t="s">
        <v>743</v>
      </c>
      <c r="Z25" s="83">
        <v>317.39999999999998</v>
      </c>
      <c r="AA25" s="83">
        <v>66.7</v>
      </c>
      <c r="AB25" s="83">
        <v>915.5</v>
      </c>
      <c r="AC25" s="83">
        <v>613.1</v>
      </c>
      <c r="AD25" s="84">
        <v>1912.7</v>
      </c>
    </row>
    <row r="26" spans="1:30" x14ac:dyDescent="0.3">
      <c r="A26" s="1"/>
      <c r="B26" s="82" t="s">
        <v>744</v>
      </c>
      <c r="C26" s="83">
        <v>326.3</v>
      </c>
      <c r="D26" s="83">
        <v>103.8</v>
      </c>
      <c r="E26" s="83">
        <v>0.2</v>
      </c>
      <c r="F26" s="83">
        <v>40.1</v>
      </c>
      <c r="G26" s="83">
        <v>2563</v>
      </c>
      <c r="H26" s="83">
        <v>2267.9</v>
      </c>
      <c r="I26" s="83">
        <v>1.1000000000000001</v>
      </c>
      <c r="J26" s="83">
        <v>577.9</v>
      </c>
      <c r="K26" s="83">
        <v>661.9</v>
      </c>
      <c r="L26" s="83">
        <v>0</v>
      </c>
      <c r="M26" s="83">
        <v>922.2</v>
      </c>
      <c r="N26" s="83">
        <v>0</v>
      </c>
      <c r="O26" s="83">
        <v>470.4</v>
      </c>
      <c r="P26" s="83">
        <v>5409.9</v>
      </c>
      <c r="Q26" s="83">
        <v>1584.1</v>
      </c>
      <c r="R26" s="84">
        <v>7464.4</v>
      </c>
      <c r="S26" s="82" t="s">
        <v>744</v>
      </c>
      <c r="T26" s="83">
        <v>3551.2</v>
      </c>
      <c r="U26" s="83">
        <v>2371.6999999999998</v>
      </c>
      <c r="V26" s="83">
        <v>923.5</v>
      </c>
      <c r="W26" s="83">
        <v>618</v>
      </c>
      <c r="X26" s="84">
        <v>7464.4</v>
      </c>
      <c r="Y26" s="82" t="s">
        <v>744</v>
      </c>
      <c r="Z26" s="83">
        <v>317.2</v>
      </c>
      <c r="AA26" s="83">
        <v>67.400000000000006</v>
      </c>
      <c r="AB26" s="83">
        <v>923.5</v>
      </c>
      <c r="AC26" s="83">
        <v>618</v>
      </c>
      <c r="AD26" s="84">
        <v>1926.1</v>
      </c>
    </row>
    <row r="27" spans="1:30" x14ac:dyDescent="0.3">
      <c r="A27" s="1"/>
      <c r="B27" s="82" t="s">
        <v>745</v>
      </c>
      <c r="C27" s="83">
        <v>326.8</v>
      </c>
      <c r="D27" s="83">
        <v>106.4</v>
      </c>
      <c r="E27" s="83">
        <v>0.2</v>
      </c>
      <c r="F27" s="83">
        <v>42.6</v>
      </c>
      <c r="G27" s="83">
        <v>2553.5</v>
      </c>
      <c r="H27" s="83">
        <v>2276.6999999999998</v>
      </c>
      <c r="I27" s="83">
        <v>1.3</v>
      </c>
      <c r="J27" s="83">
        <v>609</v>
      </c>
      <c r="K27" s="83">
        <v>664.6</v>
      </c>
      <c r="L27" s="83">
        <v>0</v>
      </c>
      <c r="M27" s="83">
        <v>931.3</v>
      </c>
      <c r="N27" s="83">
        <v>0</v>
      </c>
      <c r="O27" s="83">
        <v>476</v>
      </c>
      <c r="P27" s="83">
        <v>5440.5</v>
      </c>
      <c r="Q27" s="83">
        <v>1595.9</v>
      </c>
      <c r="R27" s="84">
        <v>7512.4</v>
      </c>
      <c r="S27" s="82" t="s">
        <v>745</v>
      </c>
      <c r="T27" s="83">
        <v>3544.9</v>
      </c>
      <c r="U27" s="83">
        <v>2383.1</v>
      </c>
      <c r="V27" s="83">
        <v>932.8</v>
      </c>
      <c r="W27" s="83">
        <v>651.6</v>
      </c>
      <c r="X27" s="84">
        <v>7512.4</v>
      </c>
      <c r="Y27" s="82" t="s">
        <v>745</v>
      </c>
      <c r="Z27" s="83">
        <v>317.2</v>
      </c>
      <c r="AA27" s="83">
        <v>69.5</v>
      </c>
      <c r="AB27" s="83">
        <v>932.8</v>
      </c>
      <c r="AC27" s="83">
        <v>651.6</v>
      </c>
      <c r="AD27" s="84">
        <v>1971.1</v>
      </c>
    </row>
    <row r="28" spans="1:30" x14ac:dyDescent="0.3">
      <c r="A28" s="1"/>
      <c r="B28" s="82" t="s">
        <v>746</v>
      </c>
      <c r="C28" s="83">
        <v>330.4</v>
      </c>
      <c r="D28" s="83">
        <v>104.7</v>
      </c>
      <c r="E28" s="83">
        <v>0.3</v>
      </c>
      <c r="F28" s="83">
        <v>57.6</v>
      </c>
      <c r="G28" s="83">
        <v>2511.1999999999998</v>
      </c>
      <c r="H28" s="83">
        <v>2302.5</v>
      </c>
      <c r="I28" s="83">
        <v>1.3</v>
      </c>
      <c r="J28" s="83">
        <v>611.79999999999995</v>
      </c>
      <c r="K28" s="83">
        <v>678.3</v>
      </c>
      <c r="L28" s="83">
        <v>0</v>
      </c>
      <c r="M28" s="83">
        <v>937.3</v>
      </c>
      <c r="N28" s="83">
        <v>0</v>
      </c>
      <c r="O28" s="83">
        <v>493</v>
      </c>
      <c r="P28" s="83">
        <v>5426.8</v>
      </c>
      <c r="Q28" s="83">
        <v>1615.6</v>
      </c>
      <c r="R28" s="84">
        <v>7535.4</v>
      </c>
      <c r="S28" s="82" t="s">
        <v>746</v>
      </c>
      <c r="T28" s="83">
        <v>3519.9</v>
      </c>
      <c r="U28" s="83">
        <v>2407.1999999999998</v>
      </c>
      <c r="V28" s="83">
        <v>938.9</v>
      </c>
      <c r="W28" s="83">
        <v>669.4</v>
      </c>
      <c r="X28" s="84">
        <v>7535.4</v>
      </c>
      <c r="Y28" s="82" t="s">
        <v>746</v>
      </c>
      <c r="Z28" s="83">
        <v>315.8</v>
      </c>
      <c r="AA28" s="83">
        <v>68.7</v>
      </c>
      <c r="AB28" s="83">
        <v>938.9</v>
      </c>
      <c r="AC28" s="83">
        <v>669.4</v>
      </c>
      <c r="AD28" s="84">
        <v>1992.8</v>
      </c>
    </row>
    <row r="29" spans="1:30" x14ac:dyDescent="0.3">
      <c r="A29" s="1"/>
      <c r="B29" s="82" t="s">
        <v>747</v>
      </c>
      <c r="C29" s="83">
        <v>326.3</v>
      </c>
      <c r="D29" s="83">
        <v>104.6</v>
      </c>
      <c r="E29" s="83">
        <v>0.5</v>
      </c>
      <c r="F29" s="83">
        <v>73.599999999999994</v>
      </c>
      <c r="G29" s="83">
        <v>2495.5</v>
      </c>
      <c r="H29" s="83">
        <v>2397.6999999999998</v>
      </c>
      <c r="I29" s="83">
        <v>1.1000000000000001</v>
      </c>
      <c r="J29" s="83">
        <v>604.9</v>
      </c>
      <c r="K29" s="83">
        <v>664.3</v>
      </c>
      <c r="L29" s="83">
        <v>0</v>
      </c>
      <c r="M29" s="83">
        <v>940.8</v>
      </c>
      <c r="N29" s="83">
        <v>0</v>
      </c>
      <c r="O29" s="83">
        <v>505</v>
      </c>
      <c r="P29" s="83">
        <v>5499.2</v>
      </c>
      <c r="Q29" s="83">
        <v>1605.1</v>
      </c>
      <c r="R29" s="84">
        <v>7609.3</v>
      </c>
      <c r="S29" s="82" t="s">
        <v>747</v>
      </c>
      <c r="T29" s="83">
        <v>3486.1</v>
      </c>
      <c r="U29" s="83">
        <v>2502.3000000000002</v>
      </c>
      <c r="V29" s="83">
        <v>942.4</v>
      </c>
      <c r="W29" s="83">
        <v>678.5</v>
      </c>
      <c r="X29" s="84">
        <v>7609.3</v>
      </c>
      <c r="Y29" s="82" t="s">
        <v>747</v>
      </c>
      <c r="Z29" s="83">
        <v>315</v>
      </c>
      <c r="AA29" s="83">
        <v>68.900000000000006</v>
      </c>
      <c r="AB29" s="83">
        <v>942.4</v>
      </c>
      <c r="AC29" s="83">
        <v>678.5</v>
      </c>
      <c r="AD29" s="84">
        <v>2004.8</v>
      </c>
    </row>
    <row r="30" spans="1:30" x14ac:dyDescent="0.3">
      <c r="A30" s="1"/>
      <c r="B30" s="82" t="s">
        <v>748</v>
      </c>
      <c r="C30" s="83">
        <v>327.39999999999998</v>
      </c>
      <c r="D30" s="83">
        <v>104.3</v>
      </c>
      <c r="E30" s="83">
        <v>0.3</v>
      </c>
      <c r="F30" s="83">
        <v>87</v>
      </c>
      <c r="G30" s="83">
        <v>2383.6999999999998</v>
      </c>
      <c r="H30" s="83">
        <v>2396.1999999999998</v>
      </c>
      <c r="I30" s="83">
        <v>1.3</v>
      </c>
      <c r="J30" s="83">
        <v>617.9</v>
      </c>
      <c r="K30" s="83">
        <v>672</v>
      </c>
      <c r="L30" s="83">
        <v>0</v>
      </c>
      <c r="M30" s="83">
        <v>945.9</v>
      </c>
      <c r="N30" s="83">
        <v>0</v>
      </c>
      <c r="O30" s="83">
        <v>519</v>
      </c>
      <c r="P30" s="83">
        <v>5399.1</v>
      </c>
      <c r="Q30" s="83">
        <v>1617.9</v>
      </c>
      <c r="R30" s="84">
        <v>7536</v>
      </c>
      <c r="S30" s="82" t="s">
        <v>748</v>
      </c>
      <c r="T30" s="83">
        <v>3383.1</v>
      </c>
      <c r="U30" s="83">
        <v>2500.5</v>
      </c>
      <c r="V30" s="83">
        <v>947.5</v>
      </c>
      <c r="W30" s="83">
        <v>704.9</v>
      </c>
      <c r="X30" s="84">
        <v>7536</v>
      </c>
      <c r="Y30" s="82" t="s">
        <v>748</v>
      </c>
      <c r="Z30" s="83">
        <v>314.8</v>
      </c>
      <c r="AA30" s="83">
        <v>68.7</v>
      </c>
      <c r="AB30" s="83">
        <v>947.5</v>
      </c>
      <c r="AC30" s="83">
        <v>704.9</v>
      </c>
      <c r="AD30" s="84">
        <v>2035.9</v>
      </c>
    </row>
    <row r="31" spans="1:30" x14ac:dyDescent="0.3">
      <c r="A31" s="1"/>
      <c r="B31" s="82" t="s">
        <v>749</v>
      </c>
      <c r="C31" s="83">
        <v>326.60000000000002</v>
      </c>
      <c r="D31" s="83">
        <v>105.5</v>
      </c>
      <c r="E31" s="83">
        <v>0.5</v>
      </c>
      <c r="F31" s="83">
        <v>84.5</v>
      </c>
      <c r="G31" s="83">
        <v>2493</v>
      </c>
      <c r="H31" s="83">
        <v>2342.5</v>
      </c>
      <c r="I31" s="83">
        <v>0.9</v>
      </c>
      <c r="J31" s="83">
        <v>638.29999999999995</v>
      </c>
      <c r="K31" s="83">
        <v>662.4</v>
      </c>
      <c r="L31" s="83">
        <v>0</v>
      </c>
      <c r="M31" s="83">
        <v>947.9</v>
      </c>
      <c r="N31" s="83">
        <v>0</v>
      </c>
      <c r="O31" s="83">
        <v>517.1</v>
      </c>
      <c r="P31" s="83">
        <v>5474.7</v>
      </c>
      <c r="Q31" s="83">
        <v>1610.3</v>
      </c>
      <c r="R31" s="84">
        <v>7602.1</v>
      </c>
      <c r="S31" s="82" t="s">
        <v>749</v>
      </c>
      <c r="T31" s="83">
        <v>3482</v>
      </c>
      <c r="U31" s="83">
        <v>2448</v>
      </c>
      <c r="V31" s="83">
        <v>949.3</v>
      </c>
      <c r="W31" s="83">
        <v>722.8</v>
      </c>
      <c r="X31" s="84">
        <v>7602.1</v>
      </c>
      <c r="Y31" s="82" t="s">
        <v>749</v>
      </c>
      <c r="Z31" s="83">
        <v>313.60000000000002</v>
      </c>
      <c r="AA31" s="83">
        <v>69.5</v>
      </c>
      <c r="AB31" s="83">
        <v>949.3</v>
      </c>
      <c r="AC31" s="83">
        <v>722.8</v>
      </c>
      <c r="AD31" s="84">
        <v>2055.1999999999998</v>
      </c>
    </row>
    <row r="32" spans="1:30" x14ac:dyDescent="0.3">
      <c r="A32" s="1"/>
      <c r="B32" s="82" t="s">
        <v>750</v>
      </c>
      <c r="C32" s="83">
        <v>327.10000000000002</v>
      </c>
      <c r="D32" s="83">
        <v>105.9</v>
      </c>
      <c r="E32" s="83">
        <v>0.2</v>
      </c>
      <c r="F32" s="83">
        <v>86.5</v>
      </c>
      <c r="G32" s="83">
        <v>2600.6999999999998</v>
      </c>
      <c r="H32" s="83">
        <v>2232.8000000000002</v>
      </c>
      <c r="I32" s="83">
        <v>0.5</v>
      </c>
      <c r="J32" s="83">
        <v>624.1</v>
      </c>
      <c r="K32" s="83">
        <v>658.7</v>
      </c>
      <c r="L32" s="83">
        <v>0</v>
      </c>
      <c r="M32" s="83">
        <v>947.7</v>
      </c>
      <c r="N32" s="83">
        <v>0</v>
      </c>
      <c r="O32" s="83">
        <v>519.70000000000005</v>
      </c>
      <c r="P32" s="83">
        <v>5458.1</v>
      </c>
      <c r="Q32" s="83">
        <v>1606.4</v>
      </c>
      <c r="R32" s="84">
        <v>7584.2</v>
      </c>
      <c r="S32" s="82" t="s">
        <v>750</v>
      </c>
      <c r="T32" s="83">
        <v>3586.5</v>
      </c>
      <c r="U32" s="83">
        <v>2338.6999999999998</v>
      </c>
      <c r="V32" s="83">
        <v>948.4</v>
      </c>
      <c r="W32" s="83">
        <v>710.6</v>
      </c>
      <c r="X32" s="84">
        <v>7584.2</v>
      </c>
      <c r="Y32" s="82" t="s">
        <v>750</v>
      </c>
      <c r="Z32" s="83">
        <v>313.5</v>
      </c>
      <c r="AA32" s="83">
        <v>70.2</v>
      </c>
      <c r="AB32" s="83">
        <v>948.4</v>
      </c>
      <c r="AC32" s="83">
        <v>710.6</v>
      </c>
      <c r="AD32" s="84">
        <v>2042.7</v>
      </c>
    </row>
    <row r="33" spans="1:30" x14ac:dyDescent="0.3">
      <c r="A33" s="1"/>
      <c r="B33" s="82" t="s">
        <v>751</v>
      </c>
      <c r="C33" s="83">
        <v>330.6</v>
      </c>
      <c r="D33" s="83">
        <v>106.7</v>
      </c>
      <c r="E33" s="83">
        <v>0.2</v>
      </c>
      <c r="F33" s="83">
        <v>99.9</v>
      </c>
      <c r="G33" s="83">
        <v>2561.1</v>
      </c>
      <c r="H33" s="83">
        <v>2208.8000000000002</v>
      </c>
      <c r="I33" s="83">
        <v>0.6</v>
      </c>
      <c r="J33" s="83">
        <v>606.5</v>
      </c>
      <c r="K33" s="83">
        <v>670.6</v>
      </c>
      <c r="L33" s="83">
        <v>0</v>
      </c>
      <c r="M33" s="83">
        <v>944.9</v>
      </c>
      <c r="N33" s="83">
        <v>0</v>
      </c>
      <c r="O33" s="83">
        <v>537.4</v>
      </c>
      <c r="P33" s="83">
        <v>5377</v>
      </c>
      <c r="Q33" s="83">
        <v>1615.5</v>
      </c>
      <c r="R33" s="84">
        <v>7529.9</v>
      </c>
      <c r="S33" s="82" t="s">
        <v>751</v>
      </c>
      <c r="T33" s="83">
        <v>3562.3</v>
      </c>
      <c r="U33" s="83">
        <v>2315.5</v>
      </c>
      <c r="V33" s="83">
        <v>945.7</v>
      </c>
      <c r="W33" s="83">
        <v>706.4</v>
      </c>
      <c r="X33" s="84">
        <v>7529.9</v>
      </c>
      <c r="Y33" s="82" t="s">
        <v>751</v>
      </c>
      <c r="Z33" s="83">
        <v>315.89999999999998</v>
      </c>
      <c r="AA33" s="83">
        <v>70.599999999999994</v>
      </c>
      <c r="AB33" s="83">
        <v>945.7</v>
      </c>
      <c r="AC33" s="83">
        <v>706.4</v>
      </c>
      <c r="AD33" s="84">
        <v>2038.6</v>
      </c>
    </row>
    <row r="34" spans="1:30" x14ac:dyDescent="0.3">
      <c r="A34" s="1"/>
      <c r="B34" s="82" t="s">
        <v>752</v>
      </c>
      <c r="C34" s="83">
        <v>328</v>
      </c>
      <c r="D34" s="83">
        <v>107.4</v>
      </c>
      <c r="E34" s="83">
        <v>0.1</v>
      </c>
      <c r="F34" s="83">
        <v>98.8</v>
      </c>
      <c r="G34" s="83">
        <v>2537.4</v>
      </c>
      <c r="H34" s="83">
        <v>2229.3000000000002</v>
      </c>
      <c r="I34" s="83">
        <v>1.3</v>
      </c>
      <c r="J34" s="83">
        <v>595.29999999999995</v>
      </c>
      <c r="K34" s="83">
        <v>659.5</v>
      </c>
      <c r="L34" s="83">
        <v>0</v>
      </c>
      <c r="M34" s="83">
        <v>941.1</v>
      </c>
      <c r="N34" s="83">
        <v>0</v>
      </c>
      <c r="O34" s="83">
        <v>534.29999999999995</v>
      </c>
      <c r="P34" s="83">
        <v>5363.3</v>
      </c>
      <c r="Q34" s="83">
        <v>1600.6</v>
      </c>
      <c r="R34" s="84">
        <v>7498.2</v>
      </c>
      <c r="S34" s="82" t="s">
        <v>752</v>
      </c>
      <c r="T34" s="83">
        <v>3524.9</v>
      </c>
      <c r="U34" s="83">
        <v>2336.6999999999998</v>
      </c>
      <c r="V34" s="83">
        <v>942.5</v>
      </c>
      <c r="W34" s="83">
        <v>694.1</v>
      </c>
      <c r="X34" s="84">
        <v>7498.2</v>
      </c>
      <c r="Y34" s="82" t="s">
        <v>752</v>
      </c>
      <c r="Z34" s="83">
        <v>316.10000000000002</v>
      </c>
      <c r="AA34" s="83">
        <v>71.3</v>
      </c>
      <c r="AB34" s="83">
        <v>942.5</v>
      </c>
      <c r="AC34" s="83">
        <v>694.1</v>
      </c>
      <c r="AD34" s="84">
        <v>2024</v>
      </c>
    </row>
    <row r="35" spans="1:30" x14ac:dyDescent="0.3">
      <c r="A35" s="1"/>
      <c r="B35" s="82" t="s">
        <v>753</v>
      </c>
      <c r="C35" s="83">
        <v>330.3</v>
      </c>
      <c r="D35" s="83">
        <v>46.5</v>
      </c>
      <c r="E35" s="83">
        <v>0.2</v>
      </c>
      <c r="F35" s="83">
        <v>92.4</v>
      </c>
      <c r="G35" s="83">
        <v>2662.6</v>
      </c>
      <c r="H35" s="83">
        <v>2126</v>
      </c>
      <c r="I35" s="83">
        <v>1.2</v>
      </c>
      <c r="J35" s="83">
        <v>576.79999999999995</v>
      </c>
      <c r="K35" s="83">
        <v>671.1</v>
      </c>
      <c r="L35" s="83">
        <v>0</v>
      </c>
      <c r="M35" s="83">
        <v>935.3</v>
      </c>
      <c r="N35" s="83">
        <v>0</v>
      </c>
      <c r="O35" s="83">
        <v>469.4</v>
      </c>
      <c r="P35" s="83">
        <v>5366.6</v>
      </c>
      <c r="Q35" s="83">
        <v>1606.4</v>
      </c>
      <c r="R35" s="84">
        <v>7442.4</v>
      </c>
      <c r="S35" s="82" t="s">
        <v>753</v>
      </c>
      <c r="T35" s="83">
        <v>3664</v>
      </c>
      <c r="U35" s="83">
        <v>2172.5</v>
      </c>
      <c r="V35" s="83">
        <v>936.7</v>
      </c>
      <c r="W35" s="83">
        <v>669.2</v>
      </c>
      <c r="X35" s="84">
        <v>7442.4</v>
      </c>
      <c r="Y35" s="82" t="s">
        <v>753</v>
      </c>
      <c r="Z35" s="83">
        <v>319.8</v>
      </c>
      <c r="AA35" s="83">
        <v>72</v>
      </c>
      <c r="AB35" s="83">
        <v>936.7</v>
      </c>
      <c r="AC35" s="83">
        <v>669.2</v>
      </c>
      <c r="AD35" s="84">
        <v>1997.7</v>
      </c>
    </row>
    <row r="36" spans="1:30" x14ac:dyDescent="0.3">
      <c r="A36" s="1"/>
      <c r="B36" s="82" t="s">
        <v>754</v>
      </c>
      <c r="C36" s="83">
        <v>325.39999999999998</v>
      </c>
      <c r="D36" s="83">
        <v>48</v>
      </c>
      <c r="E36" s="83">
        <v>0.1</v>
      </c>
      <c r="F36" s="83">
        <v>88.1</v>
      </c>
      <c r="G36" s="83">
        <v>2614.6</v>
      </c>
      <c r="H36" s="83">
        <v>2108.8000000000002</v>
      </c>
      <c r="I36" s="83">
        <v>1</v>
      </c>
      <c r="J36" s="83">
        <v>588.20000000000005</v>
      </c>
      <c r="K36" s="83">
        <v>656.6</v>
      </c>
      <c r="L36" s="83">
        <v>0</v>
      </c>
      <c r="M36" s="83">
        <v>933.2</v>
      </c>
      <c r="N36" s="83">
        <v>0</v>
      </c>
      <c r="O36" s="83">
        <v>461.6</v>
      </c>
      <c r="P36" s="83">
        <v>5312.6</v>
      </c>
      <c r="Q36" s="83">
        <v>1589.8</v>
      </c>
      <c r="R36" s="84">
        <v>7364</v>
      </c>
      <c r="S36" s="82" t="s">
        <v>754</v>
      </c>
      <c r="T36" s="83">
        <v>3596.6</v>
      </c>
      <c r="U36" s="83">
        <v>2156.8000000000002</v>
      </c>
      <c r="V36" s="83">
        <v>934.3</v>
      </c>
      <c r="W36" s="83">
        <v>676.3</v>
      </c>
      <c r="X36" s="84">
        <v>7364</v>
      </c>
      <c r="Y36" s="82" t="s">
        <v>754</v>
      </c>
      <c r="Z36" s="83">
        <v>326.2</v>
      </c>
      <c r="AA36" s="83">
        <v>73.3</v>
      </c>
      <c r="AB36" s="83">
        <v>934.3</v>
      </c>
      <c r="AC36" s="83">
        <v>676.3</v>
      </c>
      <c r="AD36" s="84">
        <v>2010.1</v>
      </c>
    </row>
    <row r="37" spans="1:30" x14ac:dyDescent="0.3">
      <c r="A37" s="1"/>
      <c r="B37" s="82" t="s">
        <v>755</v>
      </c>
      <c r="C37" s="83">
        <v>323.10000000000002</v>
      </c>
      <c r="D37" s="83">
        <v>35</v>
      </c>
      <c r="E37" s="83">
        <v>0.1</v>
      </c>
      <c r="F37" s="83">
        <v>80.3</v>
      </c>
      <c r="G37" s="83">
        <v>2710.4</v>
      </c>
      <c r="H37" s="83">
        <v>2121.3000000000002</v>
      </c>
      <c r="I37" s="83">
        <v>0.9</v>
      </c>
      <c r="J37" s="83">
        <v>579.5</v>
      </c>
      <c r="K37" s="83">
        <v>652</v>
      </c>
      <c r="L37" s="83">
        <v>0</v>
      </c>
      <c r="M37" s="83">
        <v>917</v>
      </c>
      <c r="N37" s="83">
        <v>0</v>
      </c>
      <c r="O37" s="83">
        <v>438.5</v>
      </c>
      <c r="P37" s="83">
        <v>5412.1</v>
      </c>
      <c r="Q37" s="83">
        <v>1569</v>
      </c>
      <c r="R37" s="84">
        <v>7419.6</v>
      </c>
      <c r="S37" s="82" t="s">
        <v>755</v>
      </c>
      <c r="T37" s="83">
        <v>3685.5</v>
      </c>
      <c r="U37" s="83">
        <v>2156.3000000000002</v>
      </c>
      <c r="V37" s="83">
        <v>918</v>
      </c>
      <c r="W37" s="83">
        <v>659.8</v>
      </c>
      <c r="X37" s="84">
        <v>7419.6</v>
      </c>
      <c r="Y37" s="82" t="s">
        <v>755</v>
      </c>
      <c r="Z37" s="83">
        <v>325.5</v>
      </c>
      <c r="AA37" s="83">
        <v>60.3</v>
      </c>
      <c r="AB37" s="83">
        <v>918</v>
      </c>
      <c r="AC37" s="83">
        <v>659.8</v>
      </c>
      <c r="AD37" s="84">
        <v>1963.6</v>
      </c>
    </row>
    <row r="38" spans="1:30" x14ac:dyDescent="0.3">
      <c r="A38" s="1"/>
      <c r="B38" s="82" t="s">
        <v>756</v>
      </c>
      <c r="C38" s="83">
        <v>324.2</v>
      </c>
      <c r="D38" s="83">
        <v>41.5</v>
      </c>
      <c r="E38" s="83">
        <v>0.1</v>
      </c>
      <c r="F38" s="83">
        <v>79.7</v>
      </c>
      <c r="G38" s="83">
        <v>2728.5830000000001</v>
      </c>
      <c r="H38" s="83">
        <v>2127.6999999999998</v>
      </c>
      <c r="I38" s="83">
        <v>0.7</v>
      </c>
      <c r="J38" s="83">
        <v>565</v>
      </c>
      <c r="K38" s="83">
        <v>669.5</v>
      </c>
      <c r="L38" s="83">
        <v>0</v>
      </c>
      <c r="M38" s="83">
        <v>872.5</v>
      </c>
      <c r="N38" s="83">
        <v>0</v>
      </c>
      <c r="O38" s="83">
        <v>445.5</v>
      </c>
      <c r="P38" s="83">
        <v>5421.9830000000002</v>
      </c>
      <c r="Q38" s="83">
        <v>1542</v>
      </c>
      <c r="R38" s="84">
        <v>7409.4830000000002</v>
      </c>
      <c r="S38" s="82" t="s">
        <v>756</v>
      </c>
      <c r="T38" s="83">
        <v>3722.2829999999999</v>
      </c>
      <c r="U38" s="83">
        <v>2169.1999999999998</v>
      </c>
      <c r="V38" s="83">
        <v>873.3</v>
      </c>
      <c r="W38" s="83">
        <v>644.70000000000005</v>
      </c>
      <c r="X38" s="84">
        <v>7409.4830000000002</v>
      </c>
      <c r="Y38" s="82" t="s">
        <v>756</v>
      </c>
      <c r="Z38" s="83">
        <v>324.5</v>
      </c>
      <c r="AA38" s="83">
        <v>66.8</v>
      </c>
      <c r="AB38" s="83">
        <v>873.3</v>
      </c>
      <c r="AC38" s="83">
        <v>644.70000000000005</v>
      </c>
      <c r="AD38" s="84">
        <v>1909.3</v>
      </c>
    </row>
    <row r="39" spans="1:30" x14ac:dyDescent="0.3">
      <c r="A39" s="1"/>
      <c r="B39" s="82" t="s">
        <v>757</v>
      </c>
      <c r="C39" s="83">
        <v>323.10000000000002</v>
      </c>
      <c r="D39" s="83">
        <v>41.5</v>
      </c>
      <c r="E39" s="83">
        <v>0.1</v>
      </c>
      <c r="F39" s="83">
        <v>86.6</v>
      </c>
      <c r="G39" s="83">
        <v>2658.9182000000001</v>
      </c>
      <c r="H39" s="83">
        <v>2226.1999999999998</v>
      </c>
      <c r="I39" s="83">
        <v>0.6</v>
      </c>
      <c r="J39" s="83">
        <v>554.29999999999995</v>
      </c>
      <c r="K39" s="83">
        <v>660.8</v>
      </c>
      <c r="L39" s="83">
        <v>0</v>
      </c>
      <c r="M39" s="83">
        <v>809.3</v>
      </c>
      <c r="N39" s="83">
        <v>0</v>
      </c>
      <c r="O39" s="83">
        <v>451.3</v>
      </c>
      <c r="P39" s="83">
        <v>5440.0182000000004</v>
      </c>
      <c r="Q39" s="83">
        <v>1470.1</v>
      </c>
      <c r="R39" s="84">
        <v>7361.4182000000001</v>
      </c>
      <c r="S39" s="82" t="s">
        <v>757</v>
      </c>
      <c r="T39" s="83">
        <v>3642.8182000000002</v>
      </c>
      <c r="U39" s="83">
        <v>2267.6999999999998</v>
      </c>
      <c r="V39" s="83">
        <v>810</v>
      </c>
      <c r="W39" s="83">
        <v>640.9</v>
      </c>
      <c r="X39" s="84">
        <v>7361.4182000000001</v>
      </c>
      <c r="Y39" s="82" t="s">
        <v>757</v>
      </c>
      <c r="Z39" s="83">
        <v>324.10000000000002</v>
      </c>
      <c r="AA39" s="83">
        <v>66.8</v>
      </c>
      <c r="AB39" s="83">
        <v>810</v>
      </c>
      <c r="AC39" s="83">
        <v>640.9</v>
      </c>
      <c r="AD39" s="84">
        <v>1841.8</v>
      </c>
    </row>
    <row r="40" spans="1:30" x14ac:dyDescent="0.3">
      <c r="A40" s="1"/>
      <c r="B40" s="82" t="s">
        <v>758</v>
      </c>
      <c r="C40" s="83">
        <v>323.89999999999998</v>
      </c>
      <c r="D40" s="83">
        <v>47.6</v>
      </c>
      <c r="E40" s="83">
        <v>0.1</v>
      </c>
      <c r="F40" s="83">
        <v>91.5</v>
      </c>
      <c r="G40" s="83">
        <v>2739.7318</v>
      </c>
      <c r="H40" s="83">
        <v>2237.3000000000002</v>
      </c>
      <c r="I40" s="83">
        <v>0.4</v>
      </c>
      <c r="J40" s="83">
        <v>531.70000000000005</v>
      </c>
      <c r="K40" s="83">
        <v>671.6</v>
      </c>
      <c r="L40" s="83">
        <v>0</v>
      </c>
      <c r="M40" s="83">
        <v>595.70000000000005</v>
      </c>
      <c r="N40" s="83">
        <v>0</v>
      </c>
      <c r="O40" s="83">
        <v>463.1</v>
      </c>
      <c r="P40" s="83">
        <v>5509.1318000000001</v>
      </c>
      <c r="Q40" s="83">
        <v>1267.3</v>
      </c>
      <c r="R40" s="84">
        <v>7239.5317999999997</v>
      </c>
      <c r="S40" s="82" t="s">
        <v>758</v>
      </c>
      <c r="T40" s="83">
        <v>3735.2318</v>
      </c>
      <c r="U40" s="83">
        <v>2284.9</v>
      </c>
      <c r="V40" s="83">
        <v>596.20000000000005</v>
      </c>
      <c r="W40" s="83">
        <v>623.20000000000005</v>
      </c>
      <c r="X40" s="84">
        <v>7239.5317999999997</v>
      </c>
      <c r="Y40" s="82" t="s">
        <v>758</v>
      </c>
      <c r="Z40" s="83">
        <v>324.2</v>
      </c>
      <c r="AA40" s="83">
        <v>72.400000000000006</v>
      </c>
      <c r="AB40" s="83">
        <v>596.20000000000005</v>
      </c>
      <c r="AC40" s="83">
        <v>623.20000000000005</v>
      </c>
      <c r="AD40" s="84">
        <v>1616</v>
      </c>
    </row>
    <row r="41" spans="1:30" x14ac:dyDescent="0.3">
      <c r="A41" s="1"/>
      <c r="B41" s="82" t="s">
        <v>759</v>
      </c>
      <c r="C41" s="83">
        <v>324.7</v>
      </c>
      <c r="D41" s="83">
        <v>46.7</v>
      </c>
      <c r="E41" s="83">
        <v>0.1</v>
      </c>
      <c r="F41" s="83">
        <v>94.9</v>
      </c>
      <c r="G41" s="83">
        <v>2895.0497999999998</v>
      </c>
      <c r="H41" s="83">
        <v>2368.4</v>
      </c>
      <c r="I41" s="83">
        <v>0.1</v>
      </c>
      <c r="J41" s="83">
        <v>507.6</v>
      </c>
      <c r="K41" s="83">
        <v>677.3</v>
      </c>
      <c r="L41" s="83">
        <v>0</v>
      </c>
      <c r="M41" s="83">
        <v>279.5</v>
      </c>
      <c r="N41" s="83">
        <v>0</v>
      </c>
      <c r="O41" s="83">
        <v>466.4</v>
      </c>
      <c r="P41" s="83">
        <v>5771.1498000000001</v>
      </c>
      <c r="Q41" s="83">
        <v>956.8</v>
      </c>
      <c r="R41" s="84">
        <v>7194.3498</v>
      </c>
      <c r="S41" s="82" t="s">
        <v>759</v>
      </c>
      <c r="T41" s="83">
        <v>3897.0497999999998</v>
      </c>
      <c r="U41" s="83">
        <v>2415.1</v>
      </c>
      <c r="V41" s="83">
        <v>279.7</v>
      </c>
      <c r="W41" s="83">
        <v>602.5</v>
      </c>
      <c r="X41" s="84">
        <v>7194.3498</v>
      </c>
      <c r="Y41" s="82" t="s">
        <v>759</v>
      </c>
      <c r="Z41" s="83">
        <v>325.8</v>
      </c>
      <c r="AA41" s="83">
        <v>72</v>
      </c>
      <c r="AB41" s="83">
        <v>279.7</v>
      </c>
      <c r="AC41" s="83">
        <v>602.5</v>
      </c>
      <c r="AD41" s="84">
        <v>1280</v>
      </c>
    </row>
    <row r="42" spans="1:30" x14ac:dyDescent="0.3">
      <c r="A42" s="1"/>
      <c r="B42" s="82" t="s">
        <v>760</v>
      </c>
      <c r="C42" s="83">
        <v>324.89999999999998</v>
      </c>
      <c r="D42" s="83">
        <v>46.9</v>
      </c>
      <c r="E42" s="83">
        <v>0</v>
      </c>
      <c r="F42" s="83">
        <v>95.5</v>
      </c>
      <c r="G42" s="83">
        <v>2953.4061999999999</v>
      </c>
      <c r="H42" s="83">
        <v>2541</v>
      </c>
      <c r="I42" s="83">
        <v>0.1</v>
      </c>
      <c r="J42" s="83">
        <v>579</v>
      </c>
      <c r="K42" s="83">
        <v>674</v>
      </c>
      <c r="L42" s="83">
        <v>0</v>
      </c>
      <c r="M42" s="83">
        <v>37.5</v>
      </c>
      <c r="N42" s="83">
        <v>0</v>
      </c>
      <c r="O42" s="83">
        <v>467.3</v>
      </c>
      <c r="P42" s="83">
        <v>6073.5061999999998</v>
      </c>
      <c r="Q42" s="83">
        <v>711.5</v>
      </c>
      <c r="R42" s="84">
        <v>7252.3062</v>
      </c>
      <c r="S42" s="82" t="s">
        <v>760</v>
      </c>
      <c r="T42" s="83">
        <v>3952.3062</v>
      </c>
      <c r="U42" s="83">
        <v>2587.9</v>
      </c>
      <c r="V42" s="83">
        <v>37.6</v>
      </c>
      <c r="W42" s="83">
        <v>674.5</v>
      </c>
      <c r="X42" s="84">
        <v>7252.3062</v>
      </c>
      <c r="Y42" s="82" t="s">
        <v>760</v>
      </c>
      <c r="Z42" s="83">
        <v>326.39999999999998</v>
      </c>
      <c r="AA42" s="83">
        <v>72.2</v>
      </c>
      <c r="AB42" s="83">
        <v>37.6</v>
      </c>
      <c r="AC42" s="83">
        <v>674.5</v>
      </c>
      <c r="AD42" s="84">
        <v>1110.7</v>
      </c>
    </row>
    <row r="43" spans="1:30" x14ac:dyDescent="0.3">
      <c r="A43" s="1"/>
      <c r="B43" s="82" t="s">
        <v>761</v>
      </c>
      <c r="C43" s="83">
        <v>324.7</v>
      </c>
      <c r="D43" s="83">
        <v>47.2</v>
      </c>
      <c r="E43" s="83">
        <v>0</v>
      </c>
      <c r="F43" s="83">
        <v>93.2</v>
      </c>
      <c r="G43" s="83">
        <v>2974.2197999999999</v>
      </c>
      <c r="H43" s="83">
        <v>2462.6999999999998</v>
      </c>
      <c r="I43" s="83">
        <v>0</v>
      </c>
      <c r="J43" s="83">
        <v>601.29999999999995</v>
      </c>
      <c r="K43" s="83">
        <v>706.6</v>
      </c>
      <c r="L43" s="83">
        <v>0</v>
      </c>
      <c r="M43" s="83">
        <v>0</v>
      </c>
      <c r="N43" s="83">
        <v>0</v>
      </c>
      <c r="O43" s="83">
        <v>465.1</v>
      </c>
      <c r="P43" s="83">
        <v>6038.2197999999999</v>
      </c>
      <c r="Q43" s="83">
        <v>706.6</v>
      </c>
      <c r="R43" s="84">
        <v>7209.9197999999997</v>
      </c>
      <c r="S43" s="82" t="s">
        <v>761</v>
      </c>
      <c r="T43" s="83">
        <v>4005.5198</v>
      </c>
      <c r="U43" s="83">
        <v>2509.9</v>
      </c>
      <c r="V43" s="83">
        <v>0</v>
      </c>
      <c r="W43" s="83">
        <v>694.5</v>
      </c>
      <c r="X43" s="84">
        <v>7209.9197999999997</v>
      </c>
      <c r="Y43" s="82" t="s">
        <v>761</v>
      </c>
      <c r="Z43" s="83">
        <v>329</v>
      </c>
      <c r="AA43" s="83">
        <v>72.599999999999994</v>
      </c>
      <c r="AB43" s="83">
        <v>0</v>
      </c>
      <c r="AC43" s="83">
        <v>694.5</v>
      </c>
      <c r="AD43" s="84">
        <v>1096.0999999999999</v>
      </c>
    </row>
    <row r="44" spans="1:30" x14ac:dyDescent="0.3">
      <c r="A44" s="1"/>
      <c r="B44" s="82" t="s">
        <v>762</v>
      </c>
      <c r="C44" s="83">
        <v>325.10000000000002</v>
      </c>
      <c r="D44" s="83">
        <v>46.5</v>
      </c>
      <c r="E44" s="83">
        <v>0</v>
      </c>
      <c r="F44" s="83">
        <v>86.5</v>
      </c>
      <c r="G44" s="83">
        <v>3165.6702</v>
      </c>
      <c r="H44" s="83">
        <v>2647.7</v>
      </c>
      <c r="I44" s="83">
        <v>0</v>
      </c>
      <c r="J44" s="83">
        <v>582.29999999999995</v>
      </c>
      <c r="K44" s="83">
        <v>712</v>
      </c>
      <c r="L44" s="83">
        <v>0</v>
      </c>
      <c r="M44" s="83">
        <v>0</v>
      </c>
      <c r="N44" s="83">
        <v>0</v>
      </c>
      <c r="O44" s="83">
        <v>458.1</v>
      </c>
      <c r="P44" s="83">
        <v>6395.6701999999996</v>
      </c>
      <c r="Q44" s="83">
        <v>712</v>
      </c>
      <c r="R44" s="84">
        <v>7565.7701999999999</v>
      </c>
      <c r="S44" s="82" t="s">
        <v>762</v>
      </c>
      <c r="T44" s="83">
        <v>4202.7701999999999</v>
      </c>
      <c r="U44" s="83">
        <v>2694.2</v>
      </c>
      <c r="V44" s="83">
        <v>0</v>
      </c>
      <c r="W44" s="83">
        <v>668.8</v>
      </c>
      <c r="X44" s="84">
        <v>7565.7701999999999</v>
      </c>
      <c r="Y44" s="82" t="s">
        <v>762</v>
      </c>
      <c r="Z44" s="83">
        <v>331.7</v>
      </c>
      <c r="AA44" s="83">
        <v>71.900000000000006</v>
      </c>
      <c r="AB44" s="83">
        <v>0</v>
      </c>
      <c r="AC44" s="83">
        <v>668.8</v>
      </c>
      <c r="AD44" s="84">
        <v>1072.4000000000001</v>
      </c>
    </row>
    <row r="45" spans="1:30" x14ac:dyDescent="0.3">
      <c r="A45" s="1"/>
      <c r="B45" s="82" t="s">
        <v>763</v>
      </c>
      <c r="C45" s="83">
        <v>325.2</v>
      </c>
      <c r="D45" s="83">
        <v>47.1</v>
      </c>
      <c r="E45" s="83">
        <v>0</v>
      </c>
      <c r="F45" s="83">
        <v>86.4</v>
      </c>
      <c r="G45" s="83">
        <v>3125.1365000000001</v>
      </c>
      <c r="H45" s="83">
        <v>2782</v>
      </c>
      <c r="I45" s="83">
        <v>0</v>
      </c>
      <c r="J45" s="83">
        <v>507.1</v>
      </c>
      <c r="K45" s="83">
        <v>712.6</v>
      </c>
      <c r="L45" s="83">
        <v>0</v>
      </c>
      <c r="M45" s="83">
        <v>0</v>
      </c>
      <c r="N45" s="83">
        <v>0</v>
      </c>
      <c r="O45" s="83">
        <v>458.7</v>
      </c>
      <c r="P45" s="83">
        <v>6414.2365</v>
      </c>
      <c r="Q45" s="83">
        <v>712.6</v>
      </c>
      <c r="R45" s="84">
        <v>7585.5365000000002</v>
      </c>
      <c r="S45" s="82" t="s">
        <v>763</v>
      </c>
      <c r="T45" s="83">
        <v>4162.9364999999998</v>
      </c>
      <c r="U45" s="83">
        <v>2829.1</v>
      </c>
      <c r="V45" s="83">
        <v>0</v>
      </c>
      <c r="W45" s="83">
        <v>593.5</v>
      </c>
      <c r="X45" s="84">
        <v>7585.5365000000002</v>
      </c>
      <c r="Y45" s="82" t="s">
        <v>763</v>
      </c>
      <c r="Z45" s="83">
        <v>332.9</v>
      </c>
      <c r="AA45" s="83">
        <v>72.599999999999994</v>
      </c>
      <c r="AB45" s="83">
        <v>0</v>
      </c>
      <c r="AC45" s="83">
        <v>593.5</v>
      </c>
      <c r="AD45" s="84">
        <v>999</v>
      </c>
    </row>
    <row r="46" spans="1:30" x14ac:dyDescent="0.3">
      <c r="A46" s="1"/>
      <c r="B46" s="82" t="s">
        <v>764</v>
      </c>
      <c r="C46" s="83">
        <v>325</v>
      </c>
      <c r="D46" s="83">
        <v>43.5</v>
      </c>
      <c r="E46" s="83">
        <v>0</v>
      </c>
      <c r="F46" s="83">
        <v>79.2</v>
      </c>
      <c r="G46" s="83">
        <v>3297.4758000000002</v>
      </c>
      <c r="H46" s="83">
        <v>2721.7</v>
      </c>
      <c r="I46" s="83">
        <v>0</v>
      </c>
      <c r="J46" s="83">
        <v>402.3</v>
      </c>
      <c r="K46" s="83">
        <v>706</v>
      </c>
      <c r="L46" s="83">
        <v>0</v>
      </c>
      <c r="M46" s="83">
        <v>0</v>
      </c>
      <c r="N46" s="83">
        <v>0</v>
      </c>
      <c r="O46" s="83">
        <v>447.7</v>
      </c>
      <c r="P46" s="83">
        <v>6421.4758000000002</v>
      </c>
      <c r="Q46" s="83">
        <v>706</v>
      </c>
      <c r="R46" s="84">
        <v>7575.1758</v>
      </c>
      <c r="S46" s="82" t="s">
        <v>764</v>
      </c>
      <c r="T46" s="83">
        <v>4328.4758000000002</v>
      </c>
      <c r="U46" s="83">
        <v>2765.2</v>
      </c>
      <c r="V46" s="83">
        <v>0</v>
      </c>
      <c r="W46" s="83">
        <v>481.5</v>
      </c>
      <c r="X46" s="84">
        <v>7575.1758</v>
      </c>
      <c r="Y46" s="82" t="s">
        <v>764</v>
      </c>
      <c r="Z46" s="83">
        <v>331.5</v>
      </c>
      <c r="AA46" s="83">
        <v>69.8</v>
      </c>
      <c r="AB46" s="83">
        <v>0</v>
      </c>
      <c r="AC46" s="83">
        <v>481.5</v>
      </c>
      <c r="AD46" s="84">
        <v>882.8</v>
      </c>
    </row>
    <row r="47" spans="1:30" x14ac:dyDescent="0.3">
      <c r="A47" s="1"/>
      <c r="B47" s="82" t="s">
        <v>765</v>
      </c>
      <c r="C47" s="83">
        <v>326.5</v>
      </c>
      <c r="D47" s="83">
        <v>39.5</v>
      </c>
      <c r="E47" s="83">
        <v>0</v>
      </c>
      <c r="F47" s="83">
        <v>72.7</v>
      </c>
      <c r="G47" s="83">
        <v>3403.9958000000001</v>
      </c>
      <c r="H47" s="83">
        <v>2730.2</v>
      </c>
      <c r="I47" s="83">
        <v>0</v>
      </c>
      <c r="J47" s="83">
        <v>317.5</v>
      </c>
      <c r="K47" s="83">
        <v>710.2</v>
      </c>
      <c r="L47" s="83">
        <v>0</v>
      </c>
      <c r="M47" s="83">
        <v>0</v>
      </c>
      <c r="N47" s="83">
        <v>0</v>
      </c>
      <c r="O47" s="83">
        <v>438.7</v>
      </c>
      <c r="P47" s="83">
        <v>6451.6958000000004</v>
      </c>
      <c r="Q47" s="83">
        <v>710.2</v>
      </c>
      <c r="R47" s="84">
        <v>7600.5958000000001</v>
      </c>
      <c r="S47" s="82" t="s">
        <v>765</v>
      </c>
      <c r="T47" s="83">
        <v>4440.6958000000004</v>
      </c>
      <c r="U47" s="83">
        <v>2769.7</v>
      </c>
      <c r="V47" s="83">
        <v>0</v>
      </c>
      <c r="W47" s="83">
        <v>390.2</v>
      </c>
      <c r="X47" s="84">
        <v>7600.5958000000001</v>
      </c>
      <c r="Y47" s="82" t="s">
        <v>765</v>
      </c>
      <c r="Z47" s="83">
        <v>331.2</v>
      </c>
      <c r="AA47" s="83">
        <v>65.2</v>
      </c>
      <c r="AB47" s="83">
        <v>0</v>
      </c>
      <c r="AC47" s="83">
        <v>390.2</v>
      </c>
      <c r="AD47" s="84">
        <v>786.6</v>
      </c>
    </row>
    <row r="48" spans="1:30" x14ac:dyDescent="0.3">
      <c r="A48" s="1"/>
      <c r="B48" s="82" t="s">
        <v>766</v>
      </c>
      <c r="C48" s="83">
        <v>326</v>
      </c>
      <c r="D48" s="83">
        <v>39.5</v>
      </c>
      <c r="E48" s="83">
        <v>0</v>
      </c>
      <c r="F48" s="83">
        <v>70.3</v>
      </c>
      <c r="G48" s="83">
        <v>3414.3206</v>
      </c>
      <c r="H48" s="83">
        <v>2727.5</v>
      </c>
      <c r="I48" s="83">
        <v>0</v>
      </c>
      <c r="J48" s="83">
        <v>299.10000000000002</v>
      </c>
      <c r="K48" s="83">
        <v>705.5</v>
      </c>
      <c r="L48" s="83">
        <v>0</v>
      </c>
      <c r="M48" s="83">
        <v>0</v>
      </c>
      <c r="N48" s="83">
        <v>0</v>
      </c>
      <c r="O48" s="83">
        <v>435.8</v>
      </c>
      <c r="P48" s="83">
        <v>6440.9206000000004</v>
      </c>
      <c r="Q48" s="83">
        <v>705.5</v>
      </c>
      <c r="R48" s="84">
        <v>7582.2205999999996</v>
      </c>
      <c r="S48" s="82" t="s">
        <v>766</v>
      </c>
      <c r="T48" s="83">
        <v>4445.8206</v>
      </c>
      <c r="U48" s="83">
        <v>2767</v>
      </c>
      <c r="V48" s="83">
        <v>0</v>
      </c>
      <c r="W48" s="83">
        <v>369.4</v>
      </c>
      <c r="X48" s="84">
        <v>7582.2205999999996</v>
      </c>
      <c r="Y48" s="82" t="s">
        <v>766</v>
      </c>
      <c r="Z48" s="83">
        <v>328.7</v>
      </c>
      <c r="AA48" s="83">
        <v>65</v>
      </c>
      <c r="AB48" s="83">
        <v>0</v>
      </c>
      <c r="AC48" s="83">
        <v>369.4</v>
      </c>
      <c r="AD48" s="84">
        <v>763.1</v>
      </c>
    </row>
    <row r="49" spans="1:30" x14ac:dyDescent="0.3">
      <c r="A49" s="1"/>
      <c r="B49" s="82" t="s">
        <v>767</v>
      </c>
      <c r="C49" s="83">
        <v>324.2</v>
      </c>
      <c r="D49" s="83">
        <v>42.7</v>
      </c>
      <c r="E49" s="83">
        <v>0</v>
      </c>
      <c r="F49" s="83">
        <v>73.7</v>
      </c>
      <c r="G49" s="83">
        <v>3388.5133999999998</v>
      </c>
      <c r="H49" s="83">
        <v>2719</v>
      </c>
      <c r="I49" s="83">
        <v>0</v>
      </c>
      <c r="J49" s="83">
        <v>254.5</v>
      </c>
      <c r="K49" s="83">
        <v>703.9</v>
      </c>
      <c r="L49" s="83">
        <v>0</v>
      </c>
      <c r="M49" s="83">
        <v>0</v>
      </c>
      <c r="N49" s="83">
        <v>0</v>
      </c>
      <c r="O49" s="83">
        <v>440.6</v>
      </c>
      <c r="P49" s="83">
        <v>6362.0133999999998</v>
      </c>
      <c r="Q49" s="83">
        <v>703.9</v>
      </c>
      <c r="R49" s="84">
        <v>7506.5133999999998</v>
      </c>
      <c r="S49" s="82" t="s">
        <v>767</v>
      </c>
      <c r="T49" s="83">
        <v>4416.6134000000002</v>
      </c>
      <c r="U49" s="83">
        <v>2761.7</v>
      </c>
      <c r="V49" s="83">
        <v>0</v>
      </c>
      <c r="W49" s="83">
        <v>328.2</v>
      </c>
      <c r="X49" s="84">
        <v>7506.5133999999998</v>
      </c>
      <c r="Y49" s="82" t="s">
        <v>767</v>
      </c>
      <c r="Z49" s="83">
        <v>326.89999999999998</v>
      </c>
      <c r="AA49" s="83">
        <v>68</v>
      </c>
      <c r="AB49" s="83">
        <v>0</v>
      </c>
      <c r="AC49" s="83">
        <v>328.2</v>
      </c>
      <c r="AD49" s="84">
        <v>723.1</v>
      </c>
    </row>
    <row r="50" spans="1:30" x14ac:dyDescent="0.3">
      <c r="A50" s="1"/>
      <c r="B50" s="82" t="s">
        <v>768</v>
      </c>
      <c r="C50" s="83">
        <v>324.94240000000002</v>
      </c>
      <c r="D50" s="83">
        <v>44.184100000000001</v>
      </c>
      <c r="E50" s="83">
        <v>0</v>
      </c>
      <c r="F50" s="83">
        <v>77.8</v>
      </c>
      <c r="G50" s="83">
        <v>3446.8373999999999</v>
      </c>
      <c r="H50" s="83">
        <v>2637.5</v>
      </c>
      <c r="I50" s="83">
        <v>0</v>
      </c>
      <c r="J50" s="83">
        <v>236.3</v>
      </c>
      <c r="K50" s="83">
        <v>676.1</v>
      </c>
      <c r="L50" s="83">
        <v>0</v>
      </c>
      <c r="M50" s="83">
        <v>0</v>
      </c>
      <c r="N50" s="83">
        <v>0</v>
      </c>
      <c r="O50" s="83">
        <v>446.92649999999998</v>
      </c>
      <c r="P50" s="83">
        <v>6320.6373999999996</v>
      </c>
      <c r="Q50" s="83">
        <v>676.1</v>
      </c>
      <c r="R50" s="84">
        <v>7443.6638999999996</v>
      </c>
      <c r="S50" s="82" t="s">
        <v>768</v>
      </c>
      <c r="T50" s="83">
        <v>4447.8797999999997</v>
      </c>
      <c r="U50" s="83">
        <v>2681.6840999999999</v>
      </c>
      <c r="V50" s="83">
        <v>0</v>
      </c>
      <c r="W50" s="83">
        <v>314.10000000000002</v>
      </c>
      <c r="X50" s="84">
        <v>7443.6638999999996</v>
      </c>
      <c r="Y50" s="82" t="s">
        <v>768</v>
      </c>
      <c r="Z50" s="83">
        <v>326.94240000000002</v>
      </c>
      <c r="AA50" s="83">
        <v>69.484099999999998</v>
      </c>
      <c r="AB50" s="83">
        <v>0</v>
      </c>
      <c r="AC50" s="83">
        <v>314.10000000000002</v>
      </c>
      <c r="AD50" s="84">
        <v>710.52650000000006</v>
      </c>
    </row>
    <row r="51" spans="1:30" x14ac:dyDescent="0.3">
      <c r="A51" s="1"/>
      <c r="B51" s="82" t="s">
        <v>769</v>
      </c>
      <c r="C51" s="83">
        <v>326.5104</v>
      </c>
      <c r="D51" s="83">
        <v>44.8414</v>
      </c>
      <c r="E51" s="83">
        <v>0</v>
      </c>
      <c r="F51" s="83">
        <v>57.2</v>
      </c>
      <c r="G51" s="83">
        <v>3476.5038</v>
      </c>
      <c r="H51" s="83">
        <v>2615.1</v>
      </c>
      <c r="I51" s="83">
        <v>0</v>
      </c>
      <c r="J51" s="83">
        <v>241.6</v>
      </c>
      <c r="K51" s="83">
        <v>675</v>
      </c>
      <c r="L51" s="83">
        <v>0</v>
      </c>
      <c r="M51" s="83">
        <v>0</v>
      </c>
      <c r="N51" s="83">
        <v>0</v>
      </c>
      <c r="O51" s="83">
        <v>428.55180000000001</v>
      </c>
      <c r="P51" s="83">
        <v>6333.2038000000002</v>
      </c>
      <c r="Q51" s="83">
        <v>675</v>
      </c>
      <c r="R51" s="84">
        <v>7436.7556000000004</v>
      </c>
      <c r="S51" s="82" t="s">
        <v>769</v>
      </c>
      <c r="T51" s="83">
        <v>4478.0141999999996</v>
      </c>
      <c r="U51" s="83">
        <v>2659.9414000000002</v>
      </c>
      <c r="V51" s="83">
        <v>0</v>
      </c>
      <c r="W51" s="83">
        <v>298.8</v>
      </c>
      <c r="X51" s="84">
        <v>7436.7556000000004</v>
      </c>
      <c r="Y51" s="82" t="s">
        <v>769</v>
      </c>
      <c r="Z51" s="83">
        <v>330.0104</v>
      </c>
      <c r="AA51" s="83">
        <v>70.841399999999993</v>
      </c>
      <c r="AB51" s="83">
        <v>0</v>
      </c>
      <c r="AC51" s="83">
        <v>298.8</v>
      </c>
      <c r="AD51" s="84">
        <v>699.65179999999998</v>
      </c>
    </row>
    <row r="52" spans="1:30" x14ac:dyDescent="0.3">
      <c r="A52" s="1"/>
      <c r="B52" s="82" t="s">
        <v>770</v>
      </c>
      <c r="C52" s="83">
        <v>327.69409999999999</v>
      </c>
      <c r="D52" s="83">
        <v>46.131300000000003</v>
      </c>
      <c r="E52" s="83">
        <v>0</v>
      </c>
      <c r="F52" s="83">
        <v>63.6</v>
      </c>
      <c r="G52" s="83">
        <v>3418.2905999999998</v>
      </c>
      <c r="H52" s="83">
        <v>2628.2</v>
      </c>
      <c r="I52" s="83">
        <v>0</v>
      </c>
      <c r="J52" s="83">
        <v>242</v>
      </c>
      <c r="K52" s="83">
        <v>670.7</v>
      </c>
      <c r="L52" s="83">
        <v>0</v>
      </c>
      <c r="M52" s="83">
        <v>0</v>
      </c>
      <c r="N52" s="83">
        <v>0</v>
      </c>
      <c r="O52" s="83">
        <v>437.42540000000002</v>
      </c>
      <c r="P52" s="83">
        <v>6288.4906000000001</v>
      </c>
      <c r="Q52" s="83">
        <v>670.7</v>
      </c>
      <c r="R52" s="84">
        <v>7396.616</v>
      </c>
      <c r="S52" s="82" t="s">
        <v>770</v>
      </c>
      <c r="T52" s="83">
        <v>4416.6846999999998</v>
      </c>
      <c r="U52" s="83">
        <v>2674.3312999999998</v>
      </c>
      <c r="V52" s="83">
        <v>0</v>
      </c>
      <c r="W52" s="83">
        <v>305.60000000000002</v>
      </c>
      <c r="X52" s="84">
        <v>7396.616</v>
      </c>
      <c r="Y52" s="82" t="s">
        <v>770</v>
      </c>
      <c r="Z52" s="83">
        <v>331.09410000000003</v>
      </c>
      <c r="AA52" s="83">
        <v>71.831299999999999</v>
      </c>
      <c r="AB52" s="83">
        <v>0</v>
      </c>
      <c r="AC52" s="83">
        <v>305.60000000000002</v>
      </c>
      <c r="AD52" s="84">
        <v>708.52539999999999</v>
      </c>
    </row>
    <row r="53" spans="1:30" x14ac:dyDescent="0.3">
      <c r="A53" s="1"/>
      <c r="B53" s="82" t="s">
        <v>771</v>
      </c>
      <c r="C53" s="83">
        <v>328.32569999999998</v>
      </c>
      <c r="D53" s="83">
        <v>46.033999999999999</v>
      </c>
      <c r="E53" s="83">
        <v>0</v>
      </c>
      <c r="F53" s="83">
        <v>61.4</v>
      </c>
      <c r="G53" s="83">
        <v>3336.3508999999999</v>
      </c>
      <c r="H53" s="83">
        <v>2500.6999999999998</v>
      </c>
      <c r="I53" s="83">
        <v>0</v>
      </c>
      <c r="J53" s="83">
        <v>235.6</v>
      </c>
      <c r="K53" s="83">
        <v>674.9</v>
      </c>
      <c r="L53" s="83">
        <v>0</v>
      </c>
      <c r="M53" s="83">
        <v>0</v>
      </c>
      <c r="N53" s="83">
        <v>0</v>
      </c>
      <c r="O53" s="83">
        <v>435.75970000000001</v>
      </c>
      <c r="P53" s="83">
        <v>6072.6508999999996</v>
      </c>
      <c r="Q53" s="83">
        <v>674.9</v>
      </c>
      <c r="R53" s="84">
        <v>7183.3105999999998</v>
      </c>
      <c r="S53" s="82" t="s">
        <v>771</v>
      </c>
      <c r="T53" s="83">
        <v>4339.5766000000003</v>
      </c>
      <c r="U53" s="83">
        <v>2546.7339999999999</v>
      </c>
      <c r="V53" s="83">
        <v>0</v>
      </c>
      <c r="W53" s="83">
        <v>297</v>
      </c>
      <c r="X53" s="84">
        <v>7183.3105999999998</v>
      </c>
      <c r="Y53" s="82" t="s">
        <v>771</v>
      </c>
      <c r="Z53" s="83">
        <v>332.22570000000002</v>
      </c>
      <c r="AA53" s="83">
        <v>70.733999999999995</v>
      </c>
      <c r="AB53" s="83">
        <v>0</v>
      </c>
      <c r="AC53" s="83">
        <v>297</v>
      </c>
      <c r="AD53" s="84">
        <v>699.9597</v>
      </c>
    </row>
    <row r="54" spans="1:30" x14ac:dyDescent="0.3">
      <c r="A54" s="1"/>
      <c r="B54" s="82" t="s">
        <v>772</v>
      </c>
      <c r="C54" s="83">
        <v>331.61419999999998</v>
      </c>
      <c r="D54" s="83">
        <v>46.169400000000003</v>
      </c>
      <c r="E54" s="83">
        <v>0</v>
      </c>
      <c r="F54" s="83">
        <v>50.8</v>
      </c>
      <c r="G54" s="83">
        <v>3259.5497</v>
      </c>
      <c r="H54" s="83">
        <v>2391.9</v>
      </c>
      <c r="I54" s="83">
        <v>0</v>
      </c>
      <c r="J54" s="83">
        <v>220.6</v>
      </c>
      <c r="K54" s="83">
        <v>668</v>
      </c>
      <c r="L54" s="83">
        <v>0</v>
      </c>
      <c r="M54" s="83">
        <v>0</v>
      </c>
      <c r="N54" s="83">
        <v>0</v>
      </c>
      <c r="O54" s="83">
        <v>428.58359999999999</v>
      </c>
      <c r="P54" s="83">
        <v>5872.0496999999996</v>
      </c>
      <c r="Q54" s="83">
        <v>668</v>
      </c>
      <c r="R54" s="84">
        <v>6968.6333000000004</v>
      </c>
      <c r="S54" s="82" t="s">
        <v>772</v>
      </c>
      <c r="T54" s="83">
        <v>4259.1638999999996</v>
      </c>
      <c r="U54" s="83">
        <v>2438.0693999999999</v>
      </c>
      <c r="V54" s="83">
        <v>0</v>
      </c>
      <c r="W54" s="83">
        <v>271.39999999999998</v>
      </c>
      <c r="X54" s="84">
        <v>6968.6333000000004</v>
      </c>
      <c r="Y54" s="82" t="s">
        <v>772</v>
      </c>
      <c r="Z54" s="83">
        <v>337.71420000000001</v>
      </c>
      <c r="AA54" s="83">
        <v>71.369399999999999</v>
      </c>
      <c r="AB54" s="83">
        <v>0</v>
      </c>
      <c r="AC54" s="83">
        <v>271.39999999999998</v>
      </c>
      <c r="AD54" s="84">
        <v>680.48360000000002</v>
      </c>
    </row>
    <row r="55" spans="1:30" x14ac:dyDescent="0.3">
      <c r="A55" s="1"/>
      <c r="B55" s="82" t="s">
        <v>97</v>
      </c>
      <c r="C55" s="83">
        <v>333.2439</v>
      </c>
      <c r="D55" s="83">
        <v>46.360300000000002</v>
      </c>
      <c r="E55" s="83">
        <v>0</v>
      </c>
      <c r="F55" s="83">
        <v>46.1</v>
      </c>
      <c r="G55" s="83">
        <v>3319.8397</v>
      </c>
      <c r="H55" s="83">
        <v>2300.6</v>
      </c>
      <c r="I55" s="83">
        <v>0</v>
      </c>
      <c r="J55" s="83">
        <v>174.9</v>
      </c>
      <c r="K55" s="83">
        <v>665.9</v>
      </c>
      <c r="L55" s="83">
        <v>0</v>
      </c>
      <c r="M55" s="83">
        <v>0</v>
      </c>
      <c r="N55" s="83">
        <v>0</v>
      </c>
      <c r="O55" s="83">
        <v>425.70420000000001</v>
      </c>
      <c r="P55" s="83">
        <v>5795.3397000000004</v>
      </c>
      <c r="Q55" s="83">
        <v>665.9</v>
      </c>
      <c r="R55" s="84">
        <v>6886.9439000000002</v>
      </c>
      <c r="S55" s="82" t="s">
        <v>97</v>
      </c>
      <c r="T55" s="83">
        <v>4318.9835999999996</v>
      </c>
      <c r="U55" s="83">
        <v>2346.9603000000002</v>
      </c>
      <c r="V55" s="83">
        <v>0</v>
      </c>
      <c r="W55" s="83">
        <v>221</v>
      </c>
      <c r="X55" s="84">
        <v>6886.9439000000002</v>
      </c>
      <c r="Y55" s="82" t="s">
        <v>97</v>
      </c>
      <c r="Z55" s="83">
        <v>338.14389999999997</v>
      </c>
      <c r="AA55" s="83">
        <v>71.560299999999998</v>
      </c>
      <c r="AB55" s="83">
        <v>0</v>
      </c>
      <c r="AC55" s="83">
        <v>221</v>
      </c>
      <c r="AD55" s="84">
        <v>630.70420000000001</v>
      </c>
    </row>
    <row r="56" spans="1:30" x14ac:dyDescent="0.3">
      <c r="A56" s="1"/>
      <c r="B56" s="85" t="s">
        <v>927</v>
      </c>
      <c r="C56" s="86">
        <v>7514.6653500000002</v>
      </c>
      <c r="D56" s="86">
        <v>1905.56025</v>
      </c>
      <c r="E56" s="86">
        <v>1.85</v>
      </c>
      <c r="F56" s="86">
        <v>1574.95</v>
      </c>
      <c r="G56" s="86">
        <v>68149.346600000004</v>
      </c>
      <c r="H56" s="86">
        <v>56958.95</v>
      </c>
      <c r="I56" s="86">
        <v>8.4</v>
      </c>
      <c r="J56" s="86">
        <v>10114.15</v>
      </c>
      <c r="K56" s="86">
        <v>15946.05</v>
      </c>
      <c r="L56" s="86">
        <v>0</v>
      </c>
      <c r="M56" s="86">
        <v>9330.65</v>
      </c>
      <c r="N56" s="86">
        <v>0</v>
      </c>
      <c r="O56" s="86">
        <v>10997.025600000001</v>
      </c>
      <c r="P56" s="86">
        <v>135230.84659999999</v>
      </c>
      <c r="Q56" s="86">
        <v>25276.7</v>
      </c>
      <c r="R56" s="86">
        <v>171504.5722</v>
      </c>
      <c r="S56" s="85" t="s">
        <v>927</v>
      </c>
      <c r="T56" s="86">
        <v>91610.061950000003</v>
      </c>
      <c r="U56" s="86">
        <v>58864.510249999999</v>
      </c>
      <c r="V56" s="86">
        <v>9340.9</v>
      </c>
      <c r="W56" s="86">
        <v>11689.1</v>
      </c>
      <c r="X56" s="86">
        <v>171504.5722</v>
      </c>
      <c r="Y56" s="85" t="s">
        <v>927</v>
      </c>
      <c r="Z56" s="86">
        <v>7787.36535</v>
      </c>
      <c r="AA56" s="86">
        <v>1680.56025</v>
      </c>
      <c r="AB56" s="86">
        <v>9340.9</v>
      </c>
      <c r="AC56" s="86">
        <v>11689.1</v>
      </c>
      <c r="AD56" s="86">
        <v>30497.925599999999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1131</v>
      </c>
      <c r="C5" s="1"/>
      <c r="D5" s="1"/>
      <c r="E5" s="1"/>
      <c r="F5" s="1"/>
      <c r="G5" s="1"/>
      <c r="H5" s="1"/>
      <c r="I5" s="1"/>
      <c r="J5" s="1"/>
      <c r="K5" s="1"/>
      <c r="L5" s="1"/>
      <c r="M5" s="1"/>
      <c r="N5" s="1"/>
      <c r="O5" s="1"/>
      <c r="P5" s="1"/>
    </row>
    <row r="6" spans="1:16" ht="27.6" x14ac:dyDescent="0.3">
      <c r="A6" s="1"/>
      <c r="B6" s="3" t="s">
        <v>185</v>
      </c>
      <c r="C6" s="3" t="s">
        <v>1132</v>
      </c>
      <c r="D6" s="3" t="s">
        <v>1133</v>
      </c>
      <c r="E6" s="3" t="s">
        <v>1134</v>
      </c>
      <c r="F6" s="3" t="s">
        <v>188</v>
      </c>
      <c r="G6" s="3" t="s">
        <v>189</v>
      </c>
      <c r="H6" s="3" t="s">
        <v>1135</v>
      </c>
      <c r="I6" s="3" t="s">
        <v>1136</v>
      </c>
      <c r="J6" s="3" t="s">
        <v>1137</v>
      </c>
      <c r="K6" s="3" t="s">
        <v>1138</v>
      </c>
      <c r="L6" s="3" t="s">
        <v>1139</v>
      </c>
      <c r="M6" s="3" t="s">
        <v>1140</v>
      </c>
      <c r="N6" s="3" t="s">
        <v>1141</v>
      </c>
      <c r="O6" s="3" t="s">
        <v>1142</v>
      </c>
      <c r="P6" s="3" t="s">
        <v>1143</v>
      </c>
    </row>
    <row r="7" spans="1:16" x14ac:dyDescent="0.3">
      <c r="A7" s="1"/>
      <c r="B7" s="6" t="s">
        <v>561</v>
      </c>
      <c r="C7" s="6" t="s">
        <v>951</v>
      </c>
      <c r="D7" s="87" t="s">
        <v>17</v>
      </c>
      <c r="E7" s="6" t="s">
        <v>1144</v>
      </c>
      <c r="F7" s="87" t="s">
        <v>35</v>
      </c>
      <c r="G7" s="87" t="s">
        <v>25</v>
      </c>
      <c r="H7" s="87" t="s">
        <v>880</v>
      </c>
      <c r="I7" s="87" t="s">
        <v>880</v>
      </c>
      <c r="J7" s="87" t="s">
        <v>1145</v>
      </c>
      <c r="K7" s="87" t="s">
        <v>880</v>
      </c>
      <c r="L7" s="87" t="s">
        <v>880</v>
      </c>
      <c r="M7" s="87" t="s">
        <v>880</v>
      </c>
      <c r="N7" s="87" t="s">
        <v>880</v>
      </c>
      <c r="O7" s="6" t="s">
        <v>1146</v>
      </c>
      <c r="P7" s="6"/>
    </row>
    <row r="8" spans="1:16" x14ac:dyDescent="0.3">
      <c r="A8" s="1"/>
      <c r="B8" s="6" t="s">
        <v>562</v>
      </c>
      <c r="C8" s="6" t="s">
        <v>1008</v>
      </c>
      <c r="D8" s="87" t="s">
        <v>17</v>
      </c>
      <c r="E8" s="6" t="s">
        <v>1147</v>
      </c>
      <c r="F8" s="87" t="s">
        <v>35</v>
      </c>
      <c r="G8" s="87" t="s">
        <v>25</v>
      </c>
      <c r="H8" s="87" t="s">
        <v>880</v>
      </c>
      <c r="I8" s="87" t="s">
        <v>880</v>
      </c>
      <c r="J8" s="87" t="s">
        <v>1145</v>
      </c>
      <c r="K8" s="87" t="s">
        <v>880</v>
      </c>
      <c r="L8" s="87" t="s">
        <v>880</v>
      </c>
      <c r="M8" s="87" t="s">
        <v>880</v>
      </c>
      <c r="N8" s="87" t="s">
        <v>880</v>
      </c>
      <c r="O8" s="6" t="s">
        <v>1146</v>
      </c>
      <c r="P8" s="6"/>
    </row>
    <row r="9" spans="1:16" x14ac:dyDescent="0.3">
      <c r="A9" s="1"/>
      <c r="B9" s="6" t="s">
        <v>563</v>
      </c>
      <c r="C9" s="6" t="s">
        <v>1010</v>
      </c>
      <c r="D9" s="87" t="s">
        <v>17</v>
      </c>
      <c r="E9" s="6" t="s">
        <v>1148</v>
      </c>
      <c r="F9" s="87" t="s">
        <v>35</v>
      </c>
      <c r="G9" s="87" t="s">
        <v>1149</v>
      </c>
      <c r="H9" s="87" t="s">
        <v>880</v>
      </c>
      <c r="I9" s="87" t="s">
        <v>1150</v>
      </c>
      <c r="J9" s="87" t="s">
        <v>1145</v>
      </c>
      <c r="K9" s="87" t="s">
        <v>880</v>
      </c>
      <c r="L9" s="87" t="s">
        <v>880</v>
      </c>
      <c r="M9" s="87" t="s">
        <v>880</v>
      </c>
      <c r="N9" s="87" t="s">
        <v>880</v>
      </c>
      <c r="O9" s="6" t="s">
        <v>1146</v>
      </c>
      <c r="P9" s="6"/>
    </row>
    <row r="10" spans="1:16" x14ac:dyDescent="0.3">
      <c r="A10" s="1"/>
      <c r="B10" s="6" t="s">
        <v>563</v>
      </c>
      <c r="C10" s="6" t="s">
        <v>1010</v>
      </c>
      <c r="D10" s="87" t="s">
        <v>17</v>
      </c>
      <c r="E10" s="6" t="s">
        <v>1148</v>
      </c>
      <c r="F10" s="87" t="s">
        <v>1151</v>
      </c>
      <c r="G10" s="87" t="s">
        <v>25</v>
      </c>
      <c r="H10" s="87" t="s">
        <v>1152</v>
      </c>
      <c r="I10" s="87" t="s">
        <v>880</v>
      </c>
      <c r="J10" s="87" t="s">
        <v>1145</v>
      </c>
      <c r="K10" s="87" t="s">
        <v>880</v>
      </c>
      <c r="L10" s="87" t="s">
        <v>880</v>
      </c>
      <c r="M10" s="87" t="s">
        <v>880</v>
      </c>
      <c r="N10" s="87" t="s">
        <v>880</v>
      </c>
      <c r="O10" s="6" t="s">
        <v>1146</v>
      </c>
      <c r="P10" s="6"/>
    </row>
    <row r="11" spans="1:16" ht="26.4" x14ac:dyDescent="0.3">
      <c r="A11" s="1"/>
      <c r="B11" s="6" t="s">
        <v>14</v>
      </c>
      <c r="C11" s="6" t="s">
        <v>954</v>
      </c>
      <c r="D11" s="87" t="s">
        <v>17</v>
      </c>
      <c r="E11" s="6" t="s">
        <v>1153</v>
      </c>
      <c r="F11" s="87" t="s">
        <v>35</v>
      </c>
      <c r="G11" s="87" t="s">
        <v>1154</v>
      </c>
      <c r="H11" s="87" t="s">
        <v>880</v>
      </c>
      <c r="I11" s="87" t="s">
        <v>880</v>
      </c>
      <c r="J11" s="87" t="s">
        <v>1145</v>
      </c>
      <c r="K11" s="87" t="s">
        <v>880</v>
      </c>
      <c r="L11" s="87" t="s">
        <v>880</v>
      </c>
      <c r="M11" s="87" t="s">
        <v>880</v>
      </c>
      <c r="N11" s="87" t="s">
        <v>880</v>
      </c>
      <c r="O11" s="6" t="s">
        <v>1146</v>
      </c>
      <c r="P11" s="6"/>
    </row>
    <row r="12" spans="1:16" ht="26.4" x14ac:dyDescent="0.3">
      <c r="A12" s="1"/>
      <c r="B12" s="6" t="s">
        <v>14</v>
      </c>
      <c r="C12" s="6" t="s">
        <v>954</v>
      </c>
      <c r="D12" s="87" t="s">
        <v>17</v>
      </c>
      <c r="E12" s="6" t="s">
        <v>1153</v>
      </c>
      <c r="F12" s="87" t="s">
        <v>1155</v>
      </c>
      <c r="G12" s="87" t="s">
        <v>28</v>
      </c>
      <c r="H12" s="87" t="s">
        <v>1156</v>
      </c>
      <c r="I12" s="87" t="s">
        <v>24</v>
      </c>
      <c r="J12" s="87" t="s">
        <v>1145</v>
      </c>
      <c r="K12" s="87" t="s">
        <v>880</v>
      </c>
      <c r="L12" s="87" t="s">
        <v>880</v>
      </c>
      <c r="M12" s="87" t="s">
        <v>880</v>
      </c>
      <c r="N12" s="87" t="s">
        <v>880</v>
      </c>
      <c r="O12" s="6" t="s">
        <v>1146</v>
      </c>
      <c r="P12" s="6"/>
    </row>
    <row r="13" spans="1:16" ht="26.4" x14ac:dyDescent="0.3">
      <c r="A13" s="1"/>
      <c r="B13" s="6" t="s">
        <v>14</v>
      </c>
      <c r="C13" s="6" t="s">
        <v>954</v>
      </c>
      <c r="D13" s="87" t="s">
        <v>17</v>
      </c>
      <c r="E13" s="6" t="s">
        <v>1153</v>
      </c>
      <c r="F13" s="87" t="s">
        <v>1157</v>
      </c>
      <c r="G13" s="87" t="s">
        <v>25</v>
      </c>
      <c r="H13" s="87" t="s">
        <v>1158</v>
      </c>
      <c r="I13" s="87" t="s">
        <v>880</v>
      </c>
      <c r="J13" s="87" t="s">
        <v>1145</v>
      </c>
      <c r="K13" s="87" t="s">
        <v>880</v>
      </c>
      <c r="L13" s="87" t="s">
        <v>880</v>
      </c>
      <c r="M13" s="87" t="s">
        <v>880</v>
      </c>
      <c r="N13" s="87" t="s">
        <v>880</v>
      </c>
      <c r="O13" s="6" t="s">
        <v>1146</v>
      </c>
      <c r="P13" s="6"/>
    </row>
    <row r="14" spans="1:16" x14ac:dyDescent="0.3">
      <c r="A14" s="1"/>
      <c r="B14" s="6" t="s">
        <v>559</v>
      </c>
      <c r="C14" s="6" t="s">
        <v>957</v>
      </c>
      <c r="D14" s="87" t="s">
        <v>1159</v>
      </c>
      <c r="E14" s="6" t="s">
        <v>1160</v>
      </c>
      <c r="F14" s="87" t="s">
        <v>35</v>
      </c>
      <c r="G14" s="87" t="s">
        <v>25</v>
      </c>
      <c r="H14" s="87" t="s">
        <v>880</v>
      </c>
      <c r="I14" s="87" t="s">
        <v>880</v>
      </c>
      <c r="J14" s="87" t="s">
        <v>1145</v>
      </c>
      <c r="K14" s="87" t="s">
        <v>880</v>
      </c>
      <c r="L14" s="87" t="s">
        <v>880</v>
      </c>
      <c r="M14" s="87" t="s">
        <v>880</v>
      </c>
      <c r="N14" s="87" t="s">
        <v>880</v>
      </c>
      <c r="O14" s="6" t="s">
        <v>1146</v>
      </c>
      <c r="P14" s="6"/>
    </row>
    <row r="15" spans="1:16" ht="39.6" x14ac:dyDescent="0.3">
      <c r="A15" s="1"/>
      <c r="B15" s="6" t="s">
        <v>115</v>
      </c>
      <c r="C15" s="6" t="s">
        <v>120</v>
      </c>
      <c r="D15" s="87" t="s">
        <v>17</v>
      </c>
      <c r="E15" s="6" t="s">
        <v>1161</v>
      </c>
      <c r="F15" s="87" t="s">
        <v>35</v>
      </c>
      <c r="G15" s="87" t="s">
        <v>25</v>
      </c>
      <c r="H15" s="87" t="s">
        <v>880</v>
      </c>
      <c r="I15" s="87" t="s">
        <v>880</v>
      </c>
      <c r="J15" s="87" t="s">
        <v>1162</v>
      </c>
      <c r="K15" s="87" t="s">
        <v>880</v>
      </c>
      <c r="L15" s="87" t="s">
        <v>880</v>
      </c>
      <c r="M15" s="87" t="s">
        <v>880</v>
      </c>
      <c r="N15" s="87" t="s">
        <v>880</v>
      </c>
      <c r="O15" s="6" t="s">
        <v>1146</v>
      </c>
      <c r="P15" s="6" t="s">
        <v>1163</v>
      </c>
    </row>
    <row r="16" spans="1:16" x14ac:dyDescent="0.3">
      <c r="A16" s="1"/>
      <c r="B16" s="6" t="s">
        <v>124</v>
      </c>
      <c r="C16" s="6" t="s">
        <v>125</v>
      </c>
      <c r="D16" s="87" t="s">
        <v>17</v>
      </c>
      <c r="E16" s="6" t="s">
        <v>1164</v>
      </c>
      <c r="F16" s="87" t="s">
        <v>35</v>
      </c>
      <c r="G16" s="87" t="s">
        <v>1165</v>
      </c>
      <c r="H16" s="87" t="s">
        <v>880</v>
      </c>
      <c r="I16" s="87" t="s">
        <v>880</v>
      </c>
      <c r="J16" s="87" t="s">
        <v>1162</v>
      </c>
      <c r="K16" s="87" t="s">
        <v>880</v>
      </c>
      <c r="L16" s="87" t="s">
        <v>880</v>
      </c>
      <c r="M16" s="87" t="s">
        <v>880</v>
      </c>
      <c r="N16" s="87" t="s">
        <v>880</v>
      </c>
      <c r="O16" s="6" t="s">
        <v>1146</v>
      </c>
      <c r="P16" s="6"/>
    </row>
    <row r="17" spans="1:16" x14ac:dyDescent="0.3">
      <c r="A17" s="1"/>
      <c r="B17" s="6" t="s">
        <v>124</v>
      </c>
      <c r="C17" s="6" t="s">
        <v>125</v>
      </c>
      <c r="D17" s="87" t="s">
        <v>17</v>
      </c>
      <c r="E17" s="6" t="s">
        <v>1164</v>
      </c>
      <c r="F17" s="87" t="s">
        <v>1165</v>
      </c>
      <c r="G17" s="87" t="s">
        <v>1166</v>
      </c>
      <c r="H17" s="87" t="s">
        <v>880</v>
      </c>
      <c r="I17" s="87" t="s">
        <v>880</v>
      </c>
      <c r="J17" s="87" t="s">
        <v>1167</v>
      </c>
      <c r="K17" s="87" t="s">
        <v>880</v>
      </c>
      <c r="L17" s="87" t="s">
        <v>880</v>
      </c>
      <c r="M17" s="87" t="s">
        <v>880</v>
      </c>
      <c r="N17" s="87" t="s">
        <v>880</v>
      </c>
      <c r="O17" s="6" t="s">
        <v>1146</v>
      </c>
      <c r="P17" s="6"/>
    </row>
    <row r="18" spans="1:16" x14ac:dyDescent="0.3">
      <c r="A18" s="1"/>
      <c r="B18" s="6" t="s">
        <v>124</v>
      </c>
      <c r="C18" s="6" t="s">
        <v>125</v>
      </c>
      <c r="D18" s="87" t="s">
        <v>17</v>
      </c>
      <c r="E18" s="6" t="s">
        <v>1164</v>
      </c>
      <c r="F18" s="87" t="s">
        <v>1166</v>
      </c>
      <c r="G18" s="87" t="s">
        <v>1168</v>
      </c>
      <c r="H18" s="87" t="s">
        <v>880</v>
      </c>
      <c r="I18" s="87" t="s">
        <v>880</v>
      </c>
      <c r="J18" s="87" t="s">
        <v>1162</v>
      </c>
      <c r="K18" s="87" t="s">
        <v>880</v>
      </c>
      <c r="L18" s="87" t="s">
        <v>880</v>
      </c>
      <c r="M18" s="87" t="s">
        <v>880</v>
      </c>
      <c r="N18" s="87" t="s">
        <v>880</v>
      </c>
      <c r="O18" s="6" t="s">
        <v>1146</v>
      </c>
      <c r="P18" s="6"/>
    </row>
    <row r="19" spans="1:16" x14ac:dyDescent="0.3">
      <c r="A19" s="1"/>
      <c r="B19" s="6" t="s">
        <v>124</v>
      </c>
      <c r="C19" s="6" t="s">
        <v>125</v>
      </c>
      <c r="D19" s="87" t="s">
        <v>17</v>
      </c>
      <c r="E19" s="6" t="s">
        <v>1164</v>
      </c>
      <c r="F19" s="87" t="s">
        <v>1168</v>
      </c>
      <c r="G19" s="87" t="s">
        <v>25</v>
      </c>
      <c r="H19" s="87" t="s">
        <v>880</v>
      </c>
      <c r="I19" s="87" t="s">
        <v>880</v>
      </c>
      <c r="J19" s="87" t="s">
        <v>1167</v>
      </c>
      <c r="K19" s="87" t="s">
        <v>880</v>
      </c>
      <c r="L19" s="87" t="s">
        <v>880</v>
      </c>
      <c r="M19" s="87" t="s">
        <v>880</v>
      </c>
      <c r="N19" s="87" t="s">
        <v>880</v>
      </c>
      <c r="O19" s="6" t="s">
        <v>1146</v>
      </c>
      <c r="P19" s="6"/>
    </row>
    <row r="20" spans="1:16" ht="26.4" x14ac:dyDescent="0.3">
      <c r="A20" s="1"/>
      <c r="B20" s="6" t="s">
        <v>560</v>
      </c>
      <c r="C20" s="6" t="s">
        <v>1051</v>
      </c>
      <c r="D20" s="87" t="s">
        <v>1052</v>
      </c>
      <c r="E20" s="6" t="s">
        <v>1169</v>
      </c>
      <c r="F20" s="87" t="s">
        <v>35</v>
      </c>
      <c r="G20" s="87" t="s">
        <v>1170</v>
      </c>
      <c r="H20" s="87" t="s">
        <v>880</v>
      </c>
      <c r="I20" s="87" t="s">
        <v>880</v>
      </c>
      <c r="J20" s="87" t="s">
        <v>1171</v>
      </c>
      <c r="K20" s="87" t="s">
        <v>880</v>
      </c>
      <c r="L20" s="87" t="s">
        <v>880</v>
      </c>
      <c r="M20" s="87" t="s">
        <v>880</v>
      </c>
      <c r="N20" s="87" t="s">
        <v>880</v>
      </c>
      <c r="O20" s="6" t="s">
        <v>1146</v>
      </c>
      <c r="P20" s="6"/>
    </row>
    <row r="21" spans="1:16" ht="26.4" x14ac:dyDescent="0.3">
      <c r="A21" s="1"/>
      <c r="B21" s="6" t="s">
        <v>560</v>
      </c>
      <c r="C21" s="6" t="s">
        <v>1051</v>
      </c>
      <c r="D21" s="87" t="s">
        <v>1053</v>
      </c>
      <c r="E21" s="6" t="s">
        <v>1172</v>
      </c>
      <c r="F21" s="87" t="s">
        <v>35</v>
      </c>
      <c r="G21" s="87" t="s">
        <v>1173</v>
      </c>
      <c r="H21" s="87" t="s">
        <v>880</v>
      </c>
      <c r="I21" s="87" t="s">
        <v>880</v>
      </c>
      <c r="J21" s="87" t="s">
        <v>1171</v>
      </c>
      <c r="K21" s="87" t="s">
        <v>880</v>
      </c>
      <c r="L21" s="87" t="s">
        <v>880</v>
      </c>
      <c r="M21" s="87" t="s">
        <v>880</v>
      </c>
      <c r="N21" s="87" t="s">
        <v>880</v>
      </c>
      <c r="O21" s="6" t="s">
        <v>1146</v>
      </c>
      <c r="P21" s="6"/>
    </row>
    <row r="22" spans="1:16" x14ac:dyDescent="0.3">
      <c r="A22" s="1"/>
      <c r="B22" s="6" t="s">
        <v>127</v>
      </c>
      <c r="C22" s="6" t="s">
        <v>131</v>
      </c>
      <c r="D22" s="87" t="s">
        <v>17</v>
      </c>
      <c r="E22" s="6" t="s">
        <v>1174</v>
      </c>
      <c r="F22" s="87" t="s">
        <v>35</v>
      </c>
      <c r="G22" s="87" t="s">
        <v>25</v>
      </c>
      <c r="H22" s="87" t="s">
        <v>880</v>
      </c>
      <c r="I22" s="87" t="s">
        <v>880</v>
      </c>
      <c r="J22" s="87" t="s">
        <v>1162</v>
      </c>
      <c r="K22" s="87" t="s">
        <v>880</v>
      </c>
      <c r="L22" s="87" t="s">
        <v>880</v>
      </c>
      <c r="M22" s="87" t="s">
        <v>880</v>
      </c>
      <c r="N22" s="87" t="s">
        <v>880</v>
      </c>
      <c r="O22" s="6" t="s">
        <v>1146</v>
      </c>
      <c r="P22" s="6" t="s">
        <v>1175</v>
      </c>
    </row>
    <row r="23" spans="1:16" x14ac:dyDescent="0.3">
      <c r="A23" s="1"/>
      <c r="B23" s="6" t="s">
        <v>127</v>
      </c>
      <c r="C23" s="6" t="s">
        <v>134</v>
      </c>
      <c r="D23" s="87" t="s">
        <v>17</v>
      </c>
      <c r="E23" s="6" t="s">
        <v>1176</v>
      </c>
      <c r="F23" s="87" t="s">
        <v>35</v>
      </c>
      <c r="G23" s="87" t="s">
        <v>25</v>
      </c>
      <c r="H23" s="87" t="s">
        <v>880</v>
      </c>
      <c r="I23" s="87" t="s">
        <v>880</v>
      </c>
      <c r="J23" s="87" t="s">
        <v>1162</v>
      </c>
      <c r="K23" s="87" t="s">
        <v>880</v>
      </c>
      <c r="L23" s="87" t="s">
        <v>880</v>
      </c>
      <c r="M23" s="87" t="s">
        <v>880</v>
      </c>
      <c r="N23" s="87" t="s">
        <v>880</v>
      </c>
      <c r="O23" s="6" t="s">
        <v>1146</v>
      </c>
      <c r="P23" s="6"/>
    </row>
    <row r="24" spans="1:16" x14ac:dyDescent="0.3">
      <c r="A24" s="1"/>
      <c r="B24" s="6" t="s">
        <v>68</v>
      </c>
      <c r="C24" s="6" t="s">
        <v>162</v>
      </c>
      <c r="D24" s="87" t="s">
        <v>17</v>
      </c>
      <c r="E24" s="6" t="s">
        <v>1177</v>
      </c>
      <c r="F24" s="87" t="s">
        <v>35</v>
      </c>
      <c r="G24" s="87" t="s">
        <v>1178</v>
      </c>
      <c r="H24" s="87" t="s">
        <v>880</v>
      </c>
      <c r="I24" s="87" t="s">
        <v>880</v>
      </c>
      <c r="J24" s="87" t="s">
        <v>1162</v>
      </c>
      <c r="K24" s="87" t="s">
        <v>880</v>
      </c>
      <c r="L24" s="87" t="s">
        <v>880</v>
      </c>
      <c r="M24" s="87" t="s">
        <v>880</v>
      </c>
      <c r="N24" s="87" t="s">
        <v>880</v>
      </c>
      <c r="O24" s="6" t="s">
        <v>1146</v>
      </c>
      <c r="P24" s="6"/>
    </row>
    <row r="25" spans="1:16" x14ac:dyDescent="0.3">
      <c r="A25" s="1"/>
      <c r="B25" s="6" t="s">
        <v>68</v>
      </c>
      <c r="C25" s="6" t="s">
        <v>162</v>
      </c>
      <c r="D25" s="87" t="s">
        <v>17</v>
      </c>
      <c r="E25" s="6" t="s">
        <v>1177</v>
      </c>
      <c r="F25" s="87" t="s">
        <v>1178</v>
      </c>
      <c r="G25" s="87" t="s">
        <v>1179</v>
      </c>
      <c r="H25" s="87" t="s">
        <v>880</v>
      </c>
      <c r="I25" s="87" t="s">
        <v>880</v>
      </c>
      <c r="J25" s="87" t="s">
        <v>1167</v>
      </c>
      <c r="K25" s="87" t="s">
        <v>880</v>
      </c>
      <c r="L25" s="87" t="s">
        <v>880</v>
      </c>
      <c r="M25" s="87" t="s">
        <v>880</v>
      </c>
      <c r="N25" s="87" t="s">
        <v>880</v>
      </c>
      <c r="O25" s="6" t="s">
        <v>1146</v>
      </c>
      <c r="P25" s="6"/>
    </row>
    <row r="26" spans="1:16" x14ac:dyDescent="0.3">
      <c r="A26" s="1"/>
      <c r="B26" s="6" t="s">
        <v>68</v>
      </c>
      <c r="C26" s="6" t="s">
        <v>162</v>
      </c>
      <c r="D26" s="87" t="s">
        <v>17</v>
      </c>
      <c r="E26" s="6" t="s">
        <v>1177</v>
      </c>
      <c r="F26" s="87" t="s">
        <v>1179</v>
      </c>
      <c r="G26" s="87" t="s">
        <v>1180</v>
      </c>
      <c r="H26" s="87" t="s">
        <v>880</v>
      </c>
      <c r="I26" s="87" t="s">
        <v>880</v>
      </c>
      <c r="J26" s="87" t="s">
        <v>1162</v>
      </c>
      <c r="K26" s="87" t="s">
        <v>880</v>
      </c>
      <c r="L26" s="87" t="s">
        <v>880</v>
      </c>
      <c r="M26" s="87" t="s">
        <v>880</v>
      </c>
      <c r="N26" s="87" t="s">
        <v>880</v>
      </c>
      <c r="O26" s="6" t="s">
        <v>1146</v>
      </c>
      <c r="P26" s="6"/>
    </row>
    <row r="27" spans="1:16" x14ac:dyDescent="0.3">
      <c r="A27" s="1"/>
      <c r="B27" s="6" t="s">
        <v>68</v>
      </c>
      <c r="C27" s="6" t="s">
        <v>162</v>
      </c>
      <c r="D27" s="87" t="s">
        <v>17</v>
      </c>
      <c r="E27" s="6" t="s">
        <v>1177</v>
      </c>
      <c r="F27" s="87" t="s">
        <v>1180</v>
      </c>
      <c r="G27" s="87" t="s">
        <v>25</v>
      </c>
      <c r="H27" s="87" t="s">
        <v>880</v>
      </c>
      <c r="I27" s="87" t="s">
        <v>880</v>
      </c>
      <c r="J27" s="87" t="s">
        <v>1162</v>
      </c>
      <c r="K27" s="87" t="s">
        <v>880</v>
      </c>
      <c r="L27" s="87" t="s">
        <v>880</v>
      </c>
      <c r="M27" s="87" t="s">
        <v>880</v>
      </c>
      <c r="N27" s="87" t="s">
        <v>880</v>
      </c>
      <c r="O27" s="6" t="s">
        <v>1146</v>
      </c>
      <c r="P27" s="6"/>
    </row>
    <row r="28" spans="1:16" x14ac:dyDescent="0.3">
      <c r="A28" s="1"/>
      <c r="B28" s="6" t="s">
        <v>386</v>
      </c>
      <c r="C28" s="6" t="s">
        <v>968</v>
      </c>
      <c r="D28" s="87" t="s">
        <v>17</v>
      </c>
      <c r="E28" s="6" t="s">
        <v>1181</v>
      </c>
      <c r="F28" s="87" t="s">
        <v>35</v>
      </c>
      <c r="G28" s="87" t="s">
        <v>25</v>
      </c>
      <c r="H28" s="87" t="s">
        <v>880</v>
      </c>
      <c r="I28" s="87" t="s">
        <v>880</v>
      </c>
      <c r="J28" s="87" t="s">
        <v>1145</v>
      </c>
      <c r="K28" s="87" t="s">
        <v>880</v>
      </c>
      <c r="L28" s="87" t="s">
        <v>880</v>
      </c>
      <c r="M28" s="87" t="s">
        <v>880</v>
      </c>
      <c r="N28" s="87" t="s">
        <v>880</v>
      </c>
      <c r="O28" s="6" t="s">
        <v>1146</v>
      </c>
      <c r="P28" s="6"/>
    </row>
    <row r="29" spans="1:16" x14ac:dyDescent="0.3">
      <c r="A29" s="1"/>
      <c r="B29" s="6" t="s">
        <v>386</v>
      </c>
      <c r="C29" s="6" t="s">
        <v>1079</v>
      </c>
      <c r="D29" s="87" t="s">
        <v>17</v>
      </c>
      <c r="E29" s="6" t="s">
        <v>1182</v>
      </c>
      <c r="F29" s="87" t="s">
        <v>35</v>
      </c>
      <c r="G29" s="87" t="s">
        <v>25</v>
      </c>
      <c r="H29" s="87" t="s">
        <v>880</v>
      </c>
      <c r="I29" s="87" t="s">
        <v>880</v>
      </c>
      <c r="J29" s="87" t="s">
        <v>1145</v>
      </c>
      <c r="K29" s="87" t="s">
        <v>880</v>
      </c>
      <c r="L29" s="87" t="s">
        <v>880</v>
      </c>
      <c r="M29" s="87" t="s">
        <v>880</v>
      </c>
      <c r="N29" s="87" t="s">
        <v>880</v>
      </c>
      <c r="O29" s="6" t="s">
        <v>1146</v>
      </c>
      <c r="P29" s="6"/>
    </row>
    <row r="30" spans="1:16" x14ac:dyDescent="0.3">
      <c r="A30" s="1"/>
      <c r="B30" s="6" t="s">
        <v>386</v>
      </c>
      <c r="C30" s="6" t="s">
        <v>1080</v>
      </c>
      <c r="D30" s="87" t="s">
        <v>17</v>
      </c>
      <c r="E30" s="6" t="s">
        <v>1183</v>
      </c>
      <c r="F30" s="87" t="s">
        <v>35</v>
      </c>
      <c r="G30" s="87" t="s">
        <v>25</v>
      </c>
      <c r="H30" s="87" t="s">
        <v>880</v>
      </c>
      <c r="I30" s="87" t="s">
        <v>880</v>
      </c>
      <c r="J30" s="87" t="s">
        <v>1145</v>
      </c>
      <c r="K30" s="87" t="s">
        <v>880</v>
      </c>
      <c r="L30" s="87" t="s">
        <v>880</v>
      </c>
      <c r="M30" s="87" t="s">
        <v>880</v>
      </c>
      <c r="N30" s="87" t="s">
        <v>880</v>
      </c>
      <c r="O30" s="6" t="s">
        <v>1146</v>
      </c>
      <c r="P30" s="6"/>
    </row>
    <row r="31" spans="1:16" x14ac:dyDescent="0.3">
      <c r="A31" s="1"/>
      <c r="B31" s="6" t="s">
        <v>386</v>
      </c>
      <c r="C31" s="6" t="s">
        <v>1081</v>
      </c>
      <c r="D31" s="87" t="s">
        <v>17</v>
      </c>
      <c r="E31" s="6" t="s">
        <v>1184</v>
      </c>
      <c r="F31" s="87" t="s">
        <v>35</v>
      </c>
      <c r="G31" s="87" t="s">
        <v>25</v>
      </c>
      <c r="H31" s="87" t="s">
        <v>880</v>
      </c>
      <c r="I31" s="87" t="s">
        <v>880</v>
      </c>
      <c r="J31" s="87" t="s">
        <v>1145</v>
      </c>
      <c r="K31" s="87" t="s">
        <v>880</v>
      </c>
      <c r="L31" s="87" t="s">
        <v>880</v>
      </c>
      <c r="M31" s="87" t="s">
        <v>880</v>
      </c>
      <c r="N31" s="87" t="s">
        <v>880</v>
      </c>
      <c r="O31" s="6" t="s">
        <v>1146</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1185</v>
      </c>
      <c r="C5" s="1"/>
      <c r="D5" s="1"/>
      <c r="E5" s="1"/>
      <c r="F5" s="1"/>
      <c r="G5" s="1"/>
      <c r="H5" s="1"/>
      <c r="I5" s="1"/>
      <c r="J5" s="1"/>
      <c r="K5" s="1"/>
      <c r="L5" s="1"/>
      <c r="M5" s="1"/>
      <c r="N5" s="1"/>
    </row>
    <row r="6" spans="1:14" ht="19.95" customHeight="1" x14ac:dyDescent="0.3">
      <c r="A6" s="1"/>
      <c r="B6" s="7" t="s">
        <v>185</v>
      </c>
      <c r="C6" s="7" t="s">
        <v>186</v>
      </c>
      <c r="D6" s="7" t="s">
        <v>187</v>
      </c>
      <c r="E6" s="7" t="s">
        <v>188</v>
      </c>
      <c r="F6" s="7" t="s">
        <v>189</v>
      </c>
      <c r="G6" s="7" t="s">
        <v>190</v>
      </c>
      <c r="H6" s="7" t="s">
        <v>191</v>
      </c>
      <c r="I6" s="7" t="s">
        <v>192</v>
      </c>
      <c r="J6" s="7" t="s">
        <v>193</v>
      </c>
      <c r="K6" s="7" t="s">
        <v>194</v>
      </c>
      <c r="L6" s="7" t="s">
        <v>195</v>
      </c>
      <c r="M6" s="7" t="s">
        <v>196</v>
      </c>
      <c r="N6" s="7" t="s">
        <v>197</v>
      </c>
    </row>
    <row r="7" spans="1:14" x14ac:dyDescent="0.3">
      <c r="A7" s="1"/>
      <c r="B7" s="5" t="s">
        <v>234</v>
      </c>
      <c r="C7" s="5" t="s">
        <v>605</v>
      </c>
      <c r="D7" s="5" t="s">
        <v>141</v>
      </c>
      <c r="E7" s="4" t="s">
        <v>201</v>
      </c>
      <c r="F7" s="4" t="s">
        <v>202</v>
      </c>
      <c r="G7" s="6" t="s">
        <v>1186</v>
      </c>
      <c r="H7" s="8">
        <v>6.6</v>
      </c>
      <c r="I7" s="5" t="s">
        <v>204</v>
      </c>
      <c r="J7" s="5" t="s">
        <v>214</v>
      </c>
      <c r="K7" s="5" t="s">
        <v>206</v>
      </c>
      <c r="L7" s="5" t="s">
        <v>221</v>
      </c>
      <c r="M7" s="8">
        <v>17493</v>
      </c>
      <c r="N7" s="5" t="s">
        <v>237</v>
      </c>
    </row>
    <row r="8" spans="1:14" x14ac:dyDescent="0.3">
      <c r="A8" s="1"/>
      <c r="B8" s="5" t="s">
        <v>99</v>
      </c>
      <c r="C8" s="5" t="s">
        <v>257</v>
      </c>
      <c r="D8" s="5" t="s">
        <v>87</v>
      </c>
      <c r="E8" s="4" t="s">
        <v>258</v>
      </c>
      <c r="F8" s="4" t="s">
        <v>259</v>
      </c>
      <c r="G8" s="6" t="s">
        <v>1187</v>
      </c>
      <c r="H8" s="8">
        <v>5.0999999999999996</v>
      </c>
      <c r="I8" s="5" t="s">
        <v>204</v>
      </c>
      <c r="J8" s="5" t="s">
        <v>214</v>
      </c>
      <c r="K8" s="5" t="s">
        <v>206</v>
      </c>
      <c r="L8" s="5" t="s">
        <v>229</v>
      </c>
      <c r="M8" s="8">
        <v>119</v>
      </c>
      <c r="N8" s="5" t="s">
        <v>237</v>
      </c>
    </row>
    <row r="9" spans="1:14" ht="26.4" x14ac:dyDescent="0.3">
      <c r="A9" s="1"/>
      <c r="B9" s="5" t="s">
        <v>264</v>
      </c>
      <c r="C9" s="5" t="s">
        <v>273</v>
      </c>
      <c r="D9" s="5" t="s">
        <v>274</v>
      </c>
      <c r="E9" s="4" t="s">
        <v>201</v>
      </c>
      <c r="F9" s="4" t="s">
        <v>202</v>
      </c>
      <c r="G9" s="6" t="s">
        <v>275</v>
      </c>
      <c r="H9" s="8">
        <v>23</v>
      </c>
      <c r="I9" s="5" t="s">
        <v>204</v>
      </c>
      <c r="J9" s="5" t="s">
        <v>214</v>
      </c>
      <c r="K9" s="5" t="s">
        <v>206</v>
      </c>
      <c r="L9" s="5" t="s">
        <v>207</v>
      </c>
      <c r="M9" s="8">
        <v>12781</v>
      </c>
      <c r="N9" s="5" t="s">
        <v>237</v>
      </c>
    </row>
    <row r="10" spans="1:14" x14ac:dyDescent="0.3">
      <c r="A10" s="1"/>
      <c r="B10" s="5" t="s">
        <v>284</v>
      </c>
      <c r="C10" s="5" t="s">
        <v>285</v>
      </c>
      <c r="D10" s="5" t="s">
        <v>286</v>
      </c>
      <c r="E10" s="4" t="s">
        <v>201</v>
      </c>
      <c r="F10" s="4" t="s">
        <v>202</v>
      </c>
      <c r="G10" s="6" t="s">
        <v>287</v>
      </c>
      <c r="H10" s="8">
        <v>6.4</v>
      </c>
      <c r="I10" s="5" t="s">
        <v>204</v>
      </c>
      <c r="J10" s="5" t="s">
        <v>214</v>
      </c>
      <c r="K10" s="5" t="s">
        <v>206</v>
      </c>
      <c r="L10" s="5" t="s">
        <v>229</v>
      </c>
      <c r="M10" s="8">
        <v>15564</v>
      </c>
      <c r="N10" s="5" t="s">
        <v>237</v>
      </c>
    </row>
    <row r="11" spans="1:14" x14ac:dyDescent="0.3">
      <c r="A11" s="1"/>
      <c r="B11" s="5" t="s">
        <v>115</v>
      </c>
      <c r="C11" s="5" t="s">
        <v>291</v>
      </c>
      <c r="D11" s="5" t="s">
        <v>294</v>
      </c>
      <c r="E11" s="4" t="s">
        <v>201</v>
      </c>
      <c r="F11" s="4" t="s">
        <v>202</v>
      </c>
      <c r="G11" s="6" t="s">
        <v>295</v>
      </c>
      <c r="H11" s="8">
        <v>200</v>
      </c>
      <c r="I11" s="5" t="s">
        <v>204</v>
      </c>
      <c r="J11" s="5" t="s">
        <v>214</v>
      </c>
      <c r="K11" s="5" t="s">
        <v>206</v>
      </c>
      <c r="L11" s="5" t="s">
        <v>229</v>
      </c>
      <c r="M11" s="8">
        <v>16328</v>
      </c>
      <c r="N11" s="5" t="s">
        <v>237</v>
      </c>
    </row>
    <row r="12" spans="1:14" x14ac:dyDescent="0.3">
      <c r="A12" s="1"/>
      <c r="B12" s="5" t="s">
        <v>115</v>
      </c>
      <c r="C12" s="5" t="s">
        <v>1188</v>
      </c>
      <c r="D12" s="5" t="s">
        <v>141</v>
      </c>
      <c r="E12" s="4" t="s">
        <v>299</v>
      </c>
      <c r="F12" s="4" t="s">
        <v>300</v>
      </c>
      <c r="G12" s="6" t="s">
        <v>301</v>
      </c>
      <c r="H12" s="8">
        <v>45</v>
      </c>
      <c r="I12" s="5" t="s">
        <v>204</v>
      </c>
      <c r="J12" s="5" t="s">
        <v>214</v>
      </c>
      <c r="K12" s="5" t="s">
        <v>206</v>
      </c>
      <c r="L12" s="5" t="s">
        <v>221</v>
      </c>
      <c r="M12" s="8">
        <v>199</v>
      </c>
      <c r="N12" s="5" t="s">
        <v>237</v>
      </c>
    </row>
    <row r="13" spans="1:14" x14ac:dyDescent="0.3">
      <c r="A13" s="1"/>
      <c r="B13" s="5" t="s">
        <v>137</v>
      </c>
      <c r="C13" s="5" t="s">
        <v>1189</v>
      </c>
      <c r="D13" s="5" t="s">
        <v>118</v>
      </c>
      <c r="E13" s="4" t="s">
        <v>201</v>
      </c>
      <c r="F13" s="4" t="s">
        <v>250</v>
      </c>
      <c r="G13" s="6" t="s">
        <v>1190</v>
      </c>
      <c r="H13" s="8">
        <v>43.765000000000001</v>
      </c>
      <c r="I13" s="5" t="s">
        <v>204</v>
      </c>
      <c r="J13" s="5" t="s">
        <v>214</v>
      </c>
      <c r="K13" s="5" t="s">
        <v>206</v>
      </c>
      <c r="L13" s="5" t="s">
        <v>221</v>
      </c>
      <c r="M13" s="8">
        <v>75</v>
      </c>
      <c r="N13" s="5" t="s">
        <v>237</v>
      </c>
    </row>
    <row r="14" spans="1:14" x14ac:dyDescent="0.3">
      <c r="A14" s="1"/>
      <c r="B14" s="5" t="s">
        <v>137</v>
      </c>
      <c r="C14" s="5" t="s">
        <v>1189</v>
      </c>
      <c r="D14" s="5" t="s">
        <v>40</v>
      </c>
      <c r="E14" s="4" t="s">
        <v>201</v>
      </c>
      <c r="F14" s="4" t="s">
        <v>250</v>
      </c>
      <c r="G14" s="6" t="s">
        <v>1191</v>
      </c>
      <c r="H14" s="8">
        <v>44.12</v>
      </c>
      <c r="I14" s="5" t="s">
        <v>204</v>
      </c>
      <c r="J14" s="5" t="s">
        <v>214</v>
      </c>
      <c r="K14" s="5" t="s">
        <v>206</v>
      </c>
      <c r="L14" s="5" t="s">
        <v>221</v>
      </c>
      <c r="M14" s="8">
        <v>76</v>
      </c>
      <c r="N14" s="5" t="s">
        <v>237</v>
      </c>
    </row>
    <row r="15" spans="1:14" x14ac:dyDescent="0.3">
      <c r="A15" s="1"/>
      <c r="B15" s="5" t="s">
        <v>137</v>
      </c>
      <c r="C15" s="5" t="s">
        <v>1189</v>
      </c>
      <c r="D15" s="5" t="s">
        <v>118</v>
      </c>
      <c r="E15" s="4" t="s">
        <v>250</v>
      </c>
      <c r="F15" s="4" t="s">
        <v>202</v>
      </c>
      <c r="G15" s="6" t="s">
        <v>365</v>
      </c>
      <c r="H15" s="8">
        <v>43.765000000000001</v>
      </c>
      <c r="I15" s="5" t="s">
        <v>204</v>
      </c>
      <c r="J15" s="5" t="s">
        <v>214</v>
      </c>
      <c r="K15" s="5" t="s">
        <v>206</v>
      </c>
      <c r="L15" s="5" t="s">
        <v>229</v>
      </c>
      <c r="M15" s="8">
        <v>75</v>
      </c>
      <c r="N15" s="5" t="s">
        <v>237</v>
      </c>
    </row>
    <row r="16" spans="1:14" x14ac:dyDescent="0.3">
      <c r="A16" s="1"/>
      <c r="B16" s="5" t="s">
        <v>137</v>
      </c>
      <c r="C16" s="5" t="s">
        <v>1189</v>
      </c>
      <c r="D16" s="5" t="s">
        <v>40</v>
      </c>
      <c r="E16" s="4" t="s">
        <v>250</v>
      </c>
      <c r="F16" s="4" t="s">
        <v>202</v>
      </c>
      <c r="G16" s="6" t="s">
        <v>366</v>
      </c>
      <c r="H16" s="8">
        <v>44.12</v>
      </c>
      <c r="I16" s="5" t="s">
        <v>204</v>
      </c>
      <c r="J16" s="5" t="s">
        <v>214</v>
      </c>
      <c r="K16" s="5" t="s">
        <v>206</v>
      </c>
      <c r="L16" s="5" t="s">
        <v>229</v>
      </c>
      <c r="M16" s="8">
        <v>76</v>
      </c>
      <c r="N16" s="5" t="s">
        <v>237</v>
      </c>
    </row>
    <row r="17" spans="1:14" ht="26.4" x14ac:dyDescent="0.3">
      <c r="A17" s="1"/>
      <c r="B17" s="5" t="s">
        <v>68</v>
      </c>
      <c r="C17" s="5" t="s">
        <v>367</v>
      </c>
      <c r="D17" s="5" t="s">
        <v>368</v>
      </c>
      <c r="E17" s="4" t="s">
        <v>201</v>
      </c>
      <c r="F17" s="4" t="s">
        <v>369</v>
      </c>
      <c r="G17" s="6" t="s">
        <v>370</v>
      </c>
      <c r="H17" s="8">
        <v>0</v>
      </c>
      <c r="I17" s="5" t="s">
        <v>204</v>
      </c>
      <c r="J17" s="5" t="s">
        <v>214</v>
      </c>
      <c r="K17" s="5" t="s">
        <v>206</v>
      </c>
      <c r="L17" s="5" t="s">
        <v>229</v>
      </c>
      <c r="M17" s="8">
        <v>22673</v>
      </c>
      <c r="N17" s="5" t="s">
        <v>237</v>
      </c>
    </row>
    <row r="18" spans="1:14" ht="26.4" x14ac:dyDescent="0.3">
      <c r="A18" s="1"/>
      <c r="B18" s="5" t="s">
        <v>68</v>
      </c>
      <c r="C18" s="5" t="s">
        <v>367</v>
      </c>
      <c r="D18" s="5" t="s">
        <v>368</v>
      </c>
      <c r="E18" s="4" t="s">
        <v>371</v>
      </c>
      <c r="F18" s="4" t="s">
        <v>202</v>
      </c>
      <c r="G18" s="6" t="s">
        <v>370</v>
      </c>
      <c r="H18" s="8">
        <v>0</v>
      </c>
      <c r="I18" s="5" t="s">
        <v>204</v>
      </c>
      <c r="J18" s="5" t="s">
        <v>214</v>
      </c>
      <c r="K18" s="5" t="s">
        <v>206</v>
      </c>
      <c r="L18" s="5" t="s">
        <v>229</v>
      </c>
      <c r="M18" s="8">
        <v>22673</v>
      </c>
      <c r="N18" s="5" t="s">
        <v>237</v>
      </c>
    </row>
    <row r="19" spans="1:14" ht="26.4" x14ac:dyDescent="0.3">
      <c r="A19" s="1"/>
      <c r="B19" s="5" t="s">
        <v>68</v>
      </c>
      <c r="C19" s="5" t="s">
        <v>69</v>
      </c>
      <c r="D19" s="5" t="s">
        <v>17</v>
      </c>
      <c r="E19" s="4" t="s">
        <v>201</v>
      </c>
      <c r="F19" s="4" t="s">
        <v>231</v>
      </c>
      <c r="G19" s="6" t="s">
        <v>370</v>
      </c>
      <c r="H19" s="8">
        <v>0</v>
      </c>
      <c r="I19" s="5" t="s">
        <v>204</v>
      </c>
      <c r="J19" s="5" t="s">
        <v>214</v>
      </c>
      <c r="K19" s="5" t="s">
        <v>206</v>
      </c>
      <c r="L19" s="5" t="s">
        <v>229</v>
      </c>
      <c r="M19" s="8">
        <v>18074</v>
      </c>
      <c r="N19" s="5" t="s">
        <v>237</v>
      </c>
    </row>
    <row r="20" spans="1:14" ht="26.4" x14ac:dyDescent="0.3">
      <c r="A20" s="1"/>
      <c r="B20" s="5" t="s">
        <v>68</v>
      </c>
      <c r="C20" s="5" t="s">
        <v>69</v>
      </c>
      <c r="D20" s="5" t="s">
        <v>17</v>
      </c>
      <c r="E20" s="4" t="s">
        <v>233</v>
      </c>
      <c r="F20" s="4" t="s">
        <v>202</v>
      </c>
      <c r="G20" s="6" t="s">
        <v>370</v>
      </c>
      <c r="H20" s="8">
        <v>0</v>
      </c>
      <c r="I20" s="5" t="s">
        <v>204</v>
      </c>
      <c r="J20" s="5" t="s">
        <v>214</v>
      </c>
      <c r="K20" s="5" t="s">
        <v>206</v>
      </c>
      <c r="L20" s="5" t="s">
        <v>229</v>
      </c>
      <c r="M20" s="8">
        <v>18074</v>
      </c>
      <c r="N20" s="5" t="s">
        <v>237</v>
      </c>
    </row>
    <row r="21" spans="1:14" ht="26.4" x14ac:dyDescent="0.3">
      <c r="A21" s="1"/>
      <c r="B21" s="5" t="s">
        <v>68</v>
      </c>
      <c r="C21" s="5" t="s">
        <v>377</v>
      </c>
      <c r="D21" s="5" t="s">
        <v>141</v>
      </c>
      <c r="E21" s="4" t="s">
        <v>378</v>
      </c>
      <c r="F21" s="4" t="s">
        <v>379</v>
      </c>
      <c r="G21" s="6" t="s">
        <v>380</v>
      </c>
      <c r="H21" s="8">
        <v>67</v>
      </c>
      <c r="I21" s="5" t="s">
        <v>204</v>
      </c>
      <c r="J21" s="5" t="s">
        <v>214</v>
      </c>
      <c r="K21" s="5" t="s">
        <v>206</v>
      </c>
      <c r="L21" s="5" t="s">
        <v>221</v>
      </c>
      <c r="M21" s="8">
        <v>22</v>
      </c>
      <c r="N21" s="5" t="s">
        <v>237</v>
      </c>
    </row>
    <row r="22" spans="1:14" x14ac:dyDescent="0.3">
      <c r="A22" s="1"/>
      <c r="B22" s="5" t="s">
        <v>386</v>
      </c>
      <c r="C22" s="5" t="s">
        <v>387</v>
      </c>
      <c r="D22" s="5" t="s">
        <v>87</v>
      </c>
      <c r="E22" s="4" t="s">
        <v>201</v>
      </c>
      <c r="F22" s="4" t="s">
        <v>202</v>
      </c>
      <c r="G22" s="6" t="s">
        <v>388</v>
      </c>
      <c r="H22" s="8">
        <v>1.5</v>
      </c>
      <c r="I22" s="5" t="s">
        <v>204</v>
      </c>
      <c r="J22" s="5" t="s">
        <v>214</v>
      </c>
      <c r="K22" s="5" t="s">
        <v>206</v>
      </c>
      <c r="L22" s="5" t="s">
        <v>229</v>
      </c>
      <c r="M22" s="8">
        <v>13300</v>
      </c>
      <c r="N22" s="5" t="s">
        <v>237</v>
      </c>
    </row>
    <row r="23" spans="1:14" ht="26.4" x14ac:dyDescent="0.3">
      <c r="A23" s="1"/>
      <c r="B23" s="5" t="s">
        <v>85</v>
      </c>
      <c r="C23" s="5" t="s">
        <v>86</v>
      </c>
      <c r="D23" s="5" t="s">
        <v>40</v>
      </c>
      <c r="E23" s="4" t="s">
        <v>201</v>
      </c>
      <c r="F23" s="4" t="s">
        <v>202</v>
      </c>
      <c r="G23" s="6" t="s">
        <v>1192</v>
      </c>
      <c r="H23" s="8">
        <v>11</v>
      </c>
      <c r="I23" s="5" t="s">
        <v>204</v>
      </c>
      <c r="J23" s="5" t="s">
        <v>214</v>
      </c>
      <c r="K23" s="5" t="s">
        <v>206</v>
      </c>
      <c r="L23" s="5" t="s">
        <v>229</v>
      </c>
      <c r="M23" s="8">
        <v>42</v>
      </c>
      <c r="N23" s="5" t="s">
        <v>237</v>
      </c>
    </row>
    <row r="24" spans="1:14" x14ac:dyDescent="0.3">
      <c r="A24" s="1"/>
      <c r="B24" s="5" t="s">
        <v>85</v>
      </c>
      <c r="C24" s="5" t="s">
        <v>467</v>
      </c>
      <c r="D24" s="5" t="s">
        <v>40</v>
      </c>
      <c r="E24" s="4" t="s">
        <v>414</v>
      </c>
      <c r="F24" s="4" t="s">
        <v>202</v>
      </c>
      <c r="G24" s="6" t="s">
        <v>468</v>
      </c>
      <c r="H24" s="8">
        <v>20</v>
      </c>
      <c r="I24" s="5" t="s">
        <v>204</v>
      </c>
      <c r="J24" s="5" t="s">
        <v>214</v>
      </c>
      <c r="K24" s="5" t="s">
        <v>206</v>
      </c>
      <c r="L24" s="5" t="s">
        <v>229</v>
      </c>
      <c r="M24" s="8">
        <v>53</v>
      </c>
      <c r="N24"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GX11" sqref="GX11"/>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96</v>
      </c>
      <c r="C3" s="193"/>
      <c r="D3" s="193"/>
      <c r="E3" s="223" t="s">
        <v>1193</v>
      </c>
      <c r="F3" s="223"/>
      <c r="G3" s="223"/>
      <c r="H3" s="2"/>
      <c r="I3" s="2"/>
      <c r="J3" s="2"/>
      <c r="K3" s="2"/>
      <c r="L3" s="2" t="s">
        <v>1194</v>
      </c>
      <c r="M3" s="2"/>
      <c r="N3" s="2"/>
      <c r="O3" s="2"/>
      <c r="P3" s="2"/>
      <c r="Q3" s="2"/>
      <c r="R3" s="2"/>
      <c r="S3" s="2"/>
      <c r="T3" s="2"/>
      <c r="U3" s="2"/>
      <c r="V3" s="2" t="s">
        <v>1193</v>
      </c>
      <c r="W3" s="2"/>
      <c r="X3" s="2"/>
      <c r="Y3" s="2"/>
      <c r="Z3" s="2"/>
      <c r="AA3" s="2"/>
      <c r="AB3" s="2"/>
      <c r="AC3" s="2" t="s">
        <v>1194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1196</v>
      </c>
      <c r="GT3" s="1"/>
      <c r="GU3" s="1"/>
      <c r="GV3" s="1"/>
      <c r="GW3" s="1"/>
      <c r="GX3" s="1"/>
      <c r="GY3" s="1"/>
      <c r="GZ3" s="1"/>
      <c r="HA3" s="88" t="s">
        <v>1197</v>
      </c>
      <c r="HB3" s="1"/>
      <c r="HC3" s="1"/>
      <c r="HD3" s="1"/>
      <c r="HE3" s="1"/>
      <c r="HF3" s="1"/>
      <c r="HG3" s="1"/>
      <c r="HH3" s="1"/>
      <c r="HI3" s="1"/>
      <c r="HJ3" s="88" t="s">
        <v>880</v>
      </c>
      <c r="HK3" s="1"/>
      <c r="HL3" s="1"/>
    </row>
    <row r="4" spans="1:220" ht="0" hidden="1" customHeight="1" x14ac:dyDescent="0.3">
      <c r="A4" s="1"/>
      <c r="B4" s="89" t="s">
        <v>1198</v>
      </c>
      <c r="C4" s="221" t="s">
        <v>1199</v>
      </c>
      <c r="D4" s="218" t="s">
        <v>104</v>
      </c>
      <c r="E4" s="219"/>
      <c r="F4" s="219"/>
      <c r="G4" s="220"/>
      <c r="H4" s="218" t="s">
        <v>1200</v>
      </c>
      <c r="I4" s="220"/>
      <c r="J4" s="218" t="s">
        <v>1201</v>
      </c>
      <c r="K4" s="220"/>
      <c r="L4" s="218" t="s">
        <v>127</v>
      </c>
      <c r="M4" s="219"/>
      <c r="N4" s="219"/>
      <c r="O4" s="219"/>
      <c r="P4" s="219"/>
      <c r="Q4" s="219"/>
      <c r="R4" s="219"/>
      <c r="S4" s="220"/>
      <c r="T4" s="218" t="s">
        <v>516</v>
      </c>
      <c r="U4" s="219"/>
      <c r="V4" s="219"/>
      <c r="W4" s="220"/>
      <c r="X4" s="221" t="s">
        <v>1202</v>
      </c>
      <c r="Y4" s="218" t="s">
        <v>264</v>
      </c>
      <c r="Z4" s="219"/>
      <c r="AA4" s="220"/>
      <c r="AB4" s="218" t="s">
        <v>99</v>
      </c>
      <c r="AC4" s="219"/>
      <c r="AD4" s="219"/>
      <c r="AE4" s="219"/>
      <c r="AF4" s="219"/>
      <c r="AG4" s="219"/>
      <c r="AH4" s="220"/>
      <c r="AI4" s="221" t="s">
        <v>1203</v>
      </c>
      <c r="AJ4" s="221" t="s">
        <v>1204</v>
      </c>
      <c r="AK4" s="221" t="s">
        <v>1205</v>
      </c>
      <c r="AL4" s="218" t="s">
        <v>1206</v>
      </c>
      <c r="AM4" s="220"/>
      <c r="AN4" s="218" t="s">
        <v>1207</v>
      </c>
      <c r="AO4" s="220"/>
      <c r="AP4" s="221" t="s">
        <v>1208</v>
      </c>
      <c r="AQ4" s="218" t="s">
        <v>1209</v>
      </c>
      <c r="AR4" s="220"/>
      <c r="AS4" s="221" t="s">
        <v>1210</v>
      </c>
      <c r="AT4" s="221" t="s">
        <v>1211</v>
      </c>
      <c r="AU4" s="221" t="s">
        <v>1212</v>
      </c>
      <c r="AV4" s="218" t="s">
        <v>124</v>
      </c>
      <c r="AW4" s="219"/>
      <c r="AX4" s="220"/>
      <c r="AY4" s="218" t="s">
        <v>85</v>
      </c>
      <c r="AZ4" s="219"/>
      <c r="BA4" s="219"/>
      <c r="BB4" s="219"/>
      <c r="BC4" s="219"/>
      <c r="BD4" s="219"/>
      <c r="BE4" s="219"/>
      <c r="BF4" s="220"/>
      <c r="BG4" s="218" t="s">
        <v>1213</v>
      </c>
      <c r="BH4" s="220"/>
      <c r="BI4" s="221" t="s">
        <v>617</v>
      </c>
      <c r="BJ4" s="218" t="s">
        <v>108</v>
      </c>
      <c r="BK4" s="219"/>
      <c r="BL4" s="220"/>
      <c r="BM4" s="218" t="s">
        <v>115</v>
      </c>
      <c r="BN4" s="219"/>
      <c r="BO4" s="219"/>
      <c r="BP4" s="219"/>
      <c r="BQ4" s="219"/>
      <c r="BR4" s="219"/>
      <c r="BS4" s="219"/>
      <c r="BT4" s="219"/>
      <c r="BU4" s="219"/>
      <c r="BV4" s="219"/>
      <c r="BW4" s="219"/>
      <c r="BX4" s="219"/>
      <c r="BY4" s="219"/>
      <c r="BZ4" s="220"/>
      <c r="CA4" s="218" t="s">
        <v>1214</v>
      </c>
      <c r="CB4" s="220"/>
      <c r="CC4" s="221" t="s">
        <v>1215</v>
      </c>
      <c r="CD4" s="218" t="s">
        <v>68</v>
      </c>
      <c r="CE4" s="219"/>
      <c r="CF4" s="219"/>
      <c r="CG4" s="219"/>
      <c r="CH4" s="219"/>
      <c r="CI4" s="219"/>
      <c r="CJ4" s="219"/>
      <c r="CK4" s="219"/>
      <c r="CL4" s="219"/>
      <c r="CM4" s="219"/>
      <c r="CN4" s="219"/>
      <c r="CO4" s="220"/>
      <c r="CP4" s="218" t="s">
        <v>168</v>
      </c>
      <c r="CQ4" s="219"/>
      <c r="CR4" s="219"/>
      <c r="CS4" s="220"/>
      <c r="CT4" s="218" t="s">
        <v>1216</v>
      </c>
      <c r="CU4" s="220"/>
      <c r="CV4" s="218" t="s">
        <v>1217</v>
      </c>
      <c r="CW4" s="219"/>
      <c r="CX4" s="220"/>
      <c r="CY4" s="218" t="s">
        <v>1218</v>
      </c>
      <c r="CZ4" s="219"/>
      <c r="DA4" s="219"/>
      <c r="DB4" s="220"/>
      <c r="DC4" s="218" t="s">
        <v>1219</v>
      </c>
      <c r="DD4" s="219"/>
      <c r="DE4" s="219"/>
      <c r="DF4" s="219"/>
      <c r="DG4" s="219"/>
      <c r="DH4" s="219"/>
      <c r="DI4" s="219"/>
      <c r="DJ4" s="219"/>
      <c r="DK4" s="219"/>
      <c r="DL4" s="219"/>
      <c r="DM4" s="219"/>
      <c r="DN4" s="220"/>
      <c r="DO4" s="218" t="s">
        <v>1220</v>
      </c>
      <c r="DP4" s="219"/>
      <c r="DQ4" s="219"/>
      <c r="DR4" s="220"/>
      <c r="DS4" s="218" t="s">
        <v>1221</v>
      </c>
      <c r="DT4" s="219"/>
      <c r="DU4" s="219"/>
      <c r="DV4" s="220"/>
      <c r="DW4" s="221"/>
      <c r="DX4" s="218" t="s">
        <v>1222</v>
      </c>
      <c r="DY4" s="219"/>
      <c r="DZ4" s="219"/>
      <c r="EA4" s="219"/>
      <c r="EB4" s="219"/>
      <c r="EC4" s="220"/>
      <c r="ED4" s="1"/>
      <c r="EE4" s="221" t="s">
        <v>1223</v>
      </c>
      <c r="EF4" s="221" t="s">
        <v>1224</v>
      </c>
      <c r="EG4" s="221" t="s">
        <v>1225</v>
      </c>
      <c r="EH4" s="221" t="s">
        <v>1226</v>
      </c>
      <c r="EI4" s="221" t="s">
        <v>1227</v>
      </c>
      <c r="EJ4" s="221" t="s">
        <v>1228</v>
      </c>
      <c r="EK4" s="221" t="s">
        <v>1229</v>
      </c>
      <c r="EL4" s="221" t="s">
        <v>1230</v>
      </c>
      <c r="EM4" s="218" t="s">
        <v>1200</v>
      </c>
      <c r="EN4" s="220"/>
      <c r="EO4" s="221" t="s">
        <v>1231</v>
      </c>
      <c r="EP4" s="221" t="s">
        <v>1203</v>
      </c>
      <c r="EQ4" s="221" t="s">
        <v>1232</v>
      </c>
      <c r="ER4" s="221" t="s">
        <v>1233</v>
      </c>
      <c r="ES4" s="221" t="s">
        <v>1234</v>
      </c>
      <c r="ET4" s="221" t="s">
        <v>1235</v>
      </c>
      <c r="EU4" s="221" t="s">
        <v>1236</v>
      </c>
      <c r="EV4" s="221" t="s">
        <v>1237</v>
      </c>
      <c r="EW4" s="221" t="s">
        <v>1238</v>
      </c>
      <c r="EX4" s="221" t="s">
        <v>1239</v>
      </c>
      <c r="EY4" s="221" t="s">
        <v>1240</v>
      </c>
      <c r="EZ4" s="221" t="s">
        <v>1241</v>
      </c>
      <c r="FA4" s="221" t="s">
        <v>1242</v>
      </c>
      <c r="FB4" s="221" t="s">
        <v>1243</v>
      </c>
      <c r="FC4" s="221" t="s">
        <v>1244</v>
      </c>
      <c r="FD4" s="221" t="s">
        <v>1245</v>
      </c>
      <c r="FE4" s="221" t="s">
        <v>1246</v>
      </c>
      <c r="FF4" s="221" t="s">
        <v>1247</v>
      </c>
      <c r="FG4" s="221" t="s">
        <v>1248</v>
      </c>
      <c r="FH4" s="221" t="s">
        <v>1249</v>
      </c>
      <c r="FI4" s="221" t="s">
        <v>1250</v>
      </c>
      <c r="FJ4" s="221" t="s">
        <v>1251</v>
      </c>
      <c r="FK4" s="218" t="s">
        <v>550</v>
      </c>
      <c r="FL4" s="219"/>
      <c r="FM4" s="219"/>
      <c r="FN4" s="220"/>
      <c r="FO4" s="221" t="s">
        <v>1252</v>
      </c>
      <c r="FP4" s="218" t="s">
        <v>1253</v>
      </c>
      <c r="FQ4" s="220"/>
      <c r="FR4" s="218" t="s">
        <v>115</v>
      </c>
      <c r="FS4" s="219"/>
      <c r="FT4" s="219"/>
      <c r="FU4" s="219"/>
      <c r="FV4" s="220"/>
      <c r="FW4" s="218" t="s">
        <v>1254</v>
      </c>
      <c r="FX4" s="220"/>
      <c r="FY4" s="218" t="s">
        <v>554</v>
      </c>
      <c r="FZ4" s="219"/>
      <c r="GA4" s="219"/>
      <c r="GB4" s="220"/>
      <c r="GC4" s="221" t="s">
        <v>1255</v>
      </c>
      <c r="GD4" s="221" t="s">
        <v>1256</v>
      </c>
      <c r="GE4" s="221" t="s">
        <v>1257</v>
      </c>
      <c r="GF4" s="218" t="s">
        <v>68</v>
      </c>
      <c r="GG4" s="219"/>
      <c r="GH4" s="219"/>
      <c r="GI4" s="219"/>
      <c r="GJ4" s="220"/>
      <c r="GK4" s="218" t="s">
        <v>386</v>
      </c>
      <c r="GL4" s="219"/>
      <c r="GM4" s="219"/>
      <c r="GN4" s="220"/>
      <c r="GO4" s="221" t="s">
        <v>1258</v>
      </c>
      <c r="GP4" s="218" t="s">
        <v>1259</v>
      </c>
      <c r="GQ4" s="220"/>
      <c r="GR4" s="1"/>
      <c r="GS4" s="221" t="s">
        <v>1223</v>
      </c>
      <c r="GT4" s="218" t="s">
        <v>1260</v>
      </c>
      <c r="GU4" s="220"/>
      <c r="GV4" s="221" t="s">
        <v>1232</v>
      </c>
      <c r="GW4" s="221" t="s">
        <v>1246</v>
      </c>
      <c r="GX4" s="221" t="s">
        <v>1247</v>
      </c>
      <c r="GY4" s="221" t="s">
        <v>1248</v>
      </c>
      <c r="GZ4" s="1"/>
      <c r="HA4" s="221" t="s">
        <v>1261</v>
      </c>
      <c r="HB4" s="221" t="s">
        <v>1262</v>
      </c>
      <c r="HC4" s="221" t="s">
        <v>1263</v>
      </c>
      <c r="HD4" s="221" t="s">
        <v>1264</v>
      </c>
      <c r="HE4" s="221" t="s">
        <v>1265</v>
      </c>
      <c r="HF4" s="221" t="s">
        <v>1266</v>
      </c>
      <c r="HG4" s="218" t="s">
        <v>1259</v>
      </c>
      <c r="HH4" s="220"/>
      <c r="HI4" s="1"/>
      <c r="HJ4" s="218" t="s">
        <v>1221</v>
      </c>
      <c r="HK4" s="219"/>
      <c r="HL4" s="220"/>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1267</v>
      </c>
      <c r="C6" s="94" t="s">
        <v>567</v>
      </c>
      <c r="D6" s="95" t="s">
        <v>568</v>
      </c>
      <c r="E6" s="96" t="s">
        <v>569</v>
      </c>
      <c r="F6" s="96" t="s">
        <v>570</v>
      </c>
      <c r="G6" s="97" t="s">
        <v>571</v>
      </c>
      <c r="H6" s="95" t="s">
        <v>572</v>
      </c>
      <c r="I6" s="97" t="s">
        <v>573</v>
      </c>
      <c r="J6" s="95" t="s">
        <v>574</v>
      </c>
      <c r="K6" s="97" t="s">
        <v>575</v>
      </c>
      <c r="L6" s="95" t="s">
        <v>576</v>
      </c>
      <c r="M6" s="96" t="s">
        <v>577</v>
      </c>
      <c r="N6" s="96" t="s">
        <v>578</v>
      </c>
      <c r="O6" s="96" t="s">
        <v>579</v>
      </c>
      <c r="P6" s="96" t="s">
        <v>580</v>
      </c>
      <c r="Q6" s="96" t="s">
        <v>581</v>
      </c>
      <c r="R6" s="96" t="s">
        <v>582</v>
      </c>
      <c r="S6" s="97" t="s">
        <v>583</v>
      </c>
      <c r="T6" s="95" t="s">
        <v>584</v>
      </c>
      <c r="U6" s="96" t="s">
        <v>585</v>
      </c>
      <c r="V6" s="96" t="s">
        <v>586</v>
      </c>
      <c r="W6" s="97" t="s">
        <v>587</v>
      </c>
      <c r="X6" s="94" t="s">
        <v>38</v>
      </c>
      <c r="Y6" s="95" t="s">
        <v>588</v>
      </c>
      <c r="Z6" s="96" t="s">
        <v>589</v>
      </c>
      <c r="AA6" s="97" t="s">
        <v>273</v>
      </c>
      <c r="AB6" s="95" t="s">
        <v>590</v>
      </c>
      <c r="AC6" s="96" t="s">
        <v>257</v>
      </c>
      <c r="AD6" s="96" t="s">
        <v>591</v>
      </c>
      <c r="AE6" s="96" t="s">
        <v>592</v>
      </c>
      <c r="AF6" s="96" t="s">
        <v>593</v>
      </c>
      <c r="AG6" s="96" t="s">
        <v>594</v>
      </c>
      <c r="AH6" s="97" t="s">
        <v>595</v>
      </c>
      <c r="AI6" s="94" t="s">
        <v>596</v>
      </c>
      <c r="AJ6" s="94" t="s">
        <v>597</v>
      </c>
      <c r="AK6" s="94" t="s">
        <v>598</v>
      </c>
      <c r="AL6" s="95" t="s">
        <v>599</v>
      </c>
      <c r="AM6" s="97" t="s">
        <v>600</v>
      </c>
      <c r="AN6" s="95" t="s">
        <v>601</v>
      </c>
      <c r="AO6" s="97" t="s">
        <v>602</v>
      </c>
      <c r="AP6" s="94" t="s">
        <v>520</v>
      </c>
      <c r="AQ6" s="95" t="s">
        <v>603</v>
      </c>
      <c r="AR6" s="97" t="s">
        <v>604</v>
      </c>
      <c r="AS6" s="94" t="s">
        <v>58</v>
      </c>
      <c r="AT6" s="94" t="s">
        <v>605</v>
      </c>
      <c r="AU6" s="94" t="s">
        <v>606</v>
      </c>
      <c r="AV6" s="95" t="s">
        <v>607</v>
      </c>
      <c r="AW6" s="96" t="s">
        <v>608</v>
      </c>
      <c r="AX6" s="97" t="s">
        <v>609</v>
      </c>
      <c r="AY6" s="95" t="s">
        <v>467</v>
      </c>
      <c r="AZ6" s="96" t="s">
        <v>610</v>
      </c>
      <c r="BA6" s="96" t="s">
        <v>611</v>
      </c>
      <c r="BB6" s="96" t="s">
        <v>86</v>
      </c>
      <c r="BC6" s="96" t="s">
        <v>612</v>
      </c>
      <c r="BD6" s="96" t="s">
        <v>613</v>
      </c>
      <c r="BE6" s="96" t="s">
        <v>614</v>
      </c>
      <c r="BF6" s="97" t="s">
        <v>461</v>
      </c>
      <c r="BG6" s="95" t="s">
        <v>615</v>
      </c>
      <c r="BH6" s="97" t="s">
        <v>616</v>
      </c>
      <c r="BI6" s="94" t="s">
        <v>617</v>
      </c>
      <c r="BJ6" s="95" t="s">
        <v>618</v>
      </c>
      <c r="BK6" s="96" t="s">
        <v>619</v>
      </c>
      <c r="BL6" s="97" t="s">
        <v>620</v>
      </c>
      <c r="BM6" s="95" t="s">
        <v>621</v>
      </c>
      <c r="BN6" s="96" t="s">
        <v>622</v>
      </c>
      <c r="BO6" s="96" t="s">
        <v>623</v>
      </c>
      <c r="BP6" s="96" t="s">
        <v>298</v>
      </c>
      <c r="BQ6" s="96" t="s">
        <v>624</v>
      </c>
      <c r="BR6" s="96" t="s">
        <v>625</v>
      </c>
      <c r="BS6" s="96" t="s">
        <v>626</v>
      </c>
      <c r="BT6" s="96" t="s">
        <v>627</v>
      </c>
      <c r="BU6" s="96" t="s">
        <v>628</v>
      </c>
      <c r="BV6" s="96" t="s">
        <v>629</v>
      </c>
      <c r="BW6" s="96" t="s">
        <v>630</v>
      </c>
      <c r="BX6" s="96" t="s">
        <v>631</v>
      </c>
      <c r="BY6" s="96" t="s">
        <v>632</v>
      </c>
      <c r="BZ6" s="97" t="s">
        <v>633</v>
      </c>
      <c r="CA6" s="95" t="s">
        <v>634</v>
      </c>
      <c r="CB6" s="97" t="s">
        <v>635</v>
      </c>
      <c r="CC6" s="94" t="s">
        <v>636</v>
      </c>
      <c r="CD6" s="95" t="s">
        <v>377</v>
      </c>
      <c r="CE6" s="96" t="s">
        <v>637</v>
      </c>
      <c r="CF6" s="96" t="s">
        <v>638</v>
      </c>
      <c r="CG6" s="96" t="s">
        <v>639</v>
      </c>
      <c r="CH6" s="96" t="s">
        <v>640</v>
      </c>
      <c r="CI6" s="96" t="s">
        <v>641</v>
      </c>
      <c r="CJ6" s="96" t="s">
        <v>642</v>
      </c>
      <c r="CK6" s="96" t="s">
        <v>643</v>
      </c>
      <c r="CL6" s="96" t="s">
        <v>644</v>
      </c>
      <c r="CM6" s="96" t="s">
        <v>645</v>
      </c>
      <c r="CN6" s="96" t="s">
        <v>646</v>
      </c>
      <c r="CO6" s="97" t="s">
        <v>647</v>
      </c>
      <c r="CP6" s="95" t="s">
        <v>648</v>
      </c>
      <c r="CQ6" s="96" t="s">
        <v>649</v>
      </c>
      <c r="CR6" s="96" t="s">
        <v>650</v>
      </c>
      <c r="CS6" s="97" t="s">
        <v>651</v>
      </c>
      <c r="CT6" s="95" t="s">
        <v>652</v>
      </c>
      <c r="CU6" s="97" t="s">
        <v>653</v>
      </c>
      <c r="CV6" s="95" t="s">
        <v>1268</v>
      </c>
      <c r="CW6" s="96" t="s">
        <v>1269</v>
      </c>
      <c r="CX6" s="97" t="s">
        <v>1270</v>
      </c>
      <c r="CY6" s="95" t="s">
        <v>1271</v>
      </c>
      <c r="CZ6" s="96" t="s">
        <v>1272</v>
      </c>
      <c r="DA6" s="96" t="s">
        <v>1273</v>
      </c>
      <c r="DB6" s="97" t="s">
        <v>1274</v>
      </c>
      <c r="DC6" s="95" t="s">
        <v>1275</v>
      </c>
      <c r="DD6" s="96" t="s">
        <v>1276</v>
      </c>
      <c r="DE6" s="96" t="s">
        <v>1277</v>
      </c>
      <c r="DF6" s="96" t="s">
        <v>1278</v>
      </c>
      <c r="DG6" s="96" t="s">
        <v>1279</v>
      </c>
      <c r="DH6" s="96" t="s">
        <v>1280</v>
      </c>
      <c r="DI6" s="96" t="s">
        <v>1281</v>
      </c>
      <c r="DJ6" s="96" t="s">
        <v>1282</v>
      </c>
      <c r="DK6" s="96" t="s">
        <v>1283</v>
      </c>
      <c r="DL6" s="96" t="s">
        <v>1284</v>
      </c>
      <c r="DM6" s="96" t="s">
        <v>1285</v>
      </c>
      <c r="DN6" s="97" t="s">
        <v>1286</v>
      </c>
      <c r="DO6" s="95" t="s">
        <v>1287</v>
      </c>
      <c r="DP6" s="96" t="s">
        <v>1288</v>
      </c>
      <c r="DQ6" s="96" t="s">
        <v>1289</v>
      </c>
      <c r="DR6" s="97" t="s">
        <v>1290</v>
      </c>
      <c r="DS6" s="95" t="s">
        <v>1291</v>
      </c>
      <c r="DT6" s="96" t="s">
        <v>1292</v>
      </c>
      <c r="DU6" s="96" t="s">
        <v>1293</v>
      </c>
      <c r="DV6" s="97" t="s">
        <v>1294</v>
      </c>
      <c r="DW6" s="94" t="s">
        <v>1295</v>
      </c>
      <c r="DX6" s="95" t="s">
        <v>1296</v>
      </c>
      <c r="DY6" s="96" t="s">
        <v>1297</v>
      </c>
      <c r="DZ6" s="96" t="s">
        <v>1298</v>
      </c>
      <c r="EA6" s="96" t="s">
        <v>1299</v>
      </c>
      <c r="EB6" s="96" t="s">
        <v>1300</v>
      </c>
      <c r="EC6" s="97" t="s">
        <v>1301</v>
      </c>
      <c r="ED6" s="1"/>
      <c r="EE6" s="94" t="s">
        <v>711</v>
      </c>
      <c r="EF6" s="94" t="s">
        <v>654</v>
      </c>
      <c r="EG6" s="94" t="s">
        <v>655</v>
      </c>
      <c r="EH6" s="94" t="s">
        <v>656</v>
      </c>
      <c r="EI6" s="94" t="s">
        <v>657</v>
      </c>
      <c r="EJ6" s="94" t="s">
        <v>658</v>
      </c>
      <c r="EK6" s="94" t="s">
        <v>659</v>
      </c>
      <c r="EL6" s="94" t="s">
        <v>660</v>
      </c>
      <c r="EM6" s="95" t="s">
        <v>661</v>
      </c>
      <c r="EN6" s="97" t="s">
        <v>662</v>
      </c>
      <c r="EO6" s="94" t="s">
        <v>327</v>
      </c>
      <c r="EP6" s="94" t="s">
        <v>663</v>
      </c>
      <c r="EQ6" s="94" t="s">
        <v>714</v>
      </c>
      <c r="ER6" s="94" t="s">
        <v>664</v>
      </c>
      <c r="ES6" s="94" t="s">
        <v>665</v>
      </c>
      <c r="ET6" s="94" t="s">
        <v>666</v>
      </c>
      <c r="EU6" s="94" t="s">
        <v>667</v>
      </c>
      <c r="EV6" s="94" t="s">
        <v>668</v>
      </c>
      <c r="EW6" s="94" t="s">
        <v>669</v>
      </c>
      <c r="EX6" s="94" t="s">
        <v>670</v>
      </c>
      <c r="EY6" s="94" t="s">
        <v>671</v>
      </c>
      <c r="EZ6" s="94" t="s">
        <v>672</v>
      </c>
      <c r="FA6" s="94" t="s">
        <v>673</v>
      </c>
      <c r="FB6" s="94" t="s">
        <v>674</v>
      </c>
      <c r="FC6" s="94" t="s">
        <v>675</v>
      </c>
      <c r="FD6" s="94" t="s">
        <v>676</v>
      </c>
      <c r="FE6" s="94" t="s">
        <v>715</v>
      </c>
      <c r="FF6" s="94" t="s">
        <v>716</v>
      </c>
      <c r="FG6" s="94" t="s">
        <v>15</v>
      </c>
      <c r="FH6" s="94" t="s">
        <v>677</v>
      </c>
      <c r="FI6" s="94" t="s">
        <v>678</v>
      </c>
      <c r="FJ6" s="94" t="s">
        <v>679</v>
      </c>
      <c r="FK6" s="95" t="s">
        <v>680</v>
      </c>
      <c r="FL6" s="96" t="s">
        <v>681</v>
      </c>
      <c r="FM6" s="96" t="s">
        <v>682</v>
      </c>
      <c r="FN6" s="97" t="s">
        <v>683</v>
      </c>
      <c r="FO6" s="94" t="s">
        <v>684</v>
      </c>
      <c r="FP6" s="95" t="s">
        <v>685</v>
      </c>
      <c r="FQ6" s="97" t="s">
        <v>686</v>
      </c>
      <c r="FR6" s="95" t="s">
        <v>687</v>
      </c>
      <c r="FS6" s="96" t="s">
        <v>688</v>
      </c>
      <c r="FT6" s="96" t="s">
        <v>689</v>
      </c>
      <c r="FU6" s="96" t="s">
        <v>690</v>
      </c>
      <c r="FV6" s="97" t="s">
        <v>691</v>
      </c>
      <c r="FW6" s="95" t="s">
        <v>692</v>
      </c>
      <c r="FX6" s="97" t="s">
        <v>693</v>
      </c>
      <c r="FY6" s="95" t="s">
        <v>694</v>
      </c>
      <c r="FZ6" s="96" t="s">
        <v>695</v>
      </c>
      <c r="GA6" s="96" t="s">
        <v>696</v>
      </c>
      <c r="GB6" s="97" t="s">
        <v>697</v>
      </c>
      <c r="GC6" s="94" t="s">
        <v>698</v>
      </c>
      <c r="GD6" s="94" t="s">
        <v>699</v>
      </c>
      <c r="GE6" s="94" t="s">
        <v>700</v>
      </c>
      <c r="GF6" s="95" t="s">
        <v>225</v>
      </c>
      <c r="GG6" s="96" t="s">
        <v>701</v>
      </c>
      <c r="GH6" s="96" t="s">
        <v>702</v>
      </c>
      <c r="GI6" s="96" t="s">
        <v>703</v>
      </c>
      <c r="GJ6" s="97" t="s">
        <v>704</v>
      </c>
      <c r="GK6" s="95" t="s">
        <v>387</v>
      </c>
      <c r="GL6" s="96" t="s">
        <v>705</v>
      </c>
      <c r="GM6" s="96" t="s">
        <v>706</v>
      </c>
      <c r="GN6" s="97" t="s">
        <v>707</v>
      </c>
      <c r="GO6" s="94" t="s">
        <v>708</v>
      </c>
      <c r="GP6" s="95" t="s">
        <v>709</v>
      </c>
      <c r="GQ6" s="97" t="s">
        <v>710</v>
      </c>
      <c r="GR6" s="1"/>
      <c r="GS6" s="94" t="s">
        <v>711</v>
      </c>
      <c r="GT6" s="95" t="s">
        <v>712</v>
      </c>
      <c r="GU6" s="97" t="s">
        <v>713</v>
      </c>
      <c r="GV6" s="94" t="s">
        <v>714</v>
      </c>
      <c r="GW6" s="94" t="s">
        <v>715</v>
      </c>
      <c r="GX6" s="94" t="s">
        <v>716</v>
      </c>
      <c r="GY6" s="94" t="s">
        <v>15</v>
      </c>
      <c r="GZ6" s="1"/>
      <c r="HA6" s="94" t="s">
        <v>718</v>
      </c>
      <c r="HB6" s="94" t="s">
        <v>719</v>
      </c>
      <c r="HC6" s="94" t="s">
        <v>720</v>
      </c>
      <c r="HD6" s="94" t="s">
        <v>721</v>
      </c>
      <c r="HE6" s="94" t="s">
        <v>722</v>
      </c>
      <c r="HF6" s="94" t="s">
        <v>723</v>
      </c>
      <c r="HG6" s="95" t="s">
        <v>724</v>
      </c>
      <c r="HH6" s="97" t="s">
        <v>725</v>
      </c>
      <c r="HI6" s="1"/>
      <c r="HJ6" s="95" t="s">
        <v>1302</v>
      </c>
      <c r="HK6" s="96" t="s">
        <v>1303</v>
      </c>
      <c r="HL6" s="97" t="s">
        <v>1304</v>
      </c>
    </row>
    <row r="7" spans="1:220" x14ac:dyDescent="0.3">
      <c r="A7" s="1"/>
      <c r="B7" s="98" t="s">
        <v>726</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v>46.578000000000003</v>
      </c>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3468.6879500000005</v>
      </c>
      <c r="HK7" s="101">
        <v>3406.9294000000004</v>
      </c>
      <c r="HL7" s="102">
        <v>229.55524</v>
      </c>
    </row>
    <row r="8" spans="1:220" x14ac:dyDescent="0.3">
      <c r="A8" s="1"/>
      <c r="B8" s="98" t="s">
        <v>727</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v>46.578000000000003</v>
      </c>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3468.6879500000005</v>
      </c>
      <c r="HK8" s="101">
        <v>3406.9294000000004</v>
      </c>
      <c r="HL8" s="102">
        <v>229.55524</v>
      </c>
    </row>
    <row r="9" spans="1:220" x14ac:dyDescent="0.3">
      <c r="A9" s="1"/>
      <c r="B9" s="98" t="s">
        <v>728</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v>46.578000000000003</v>
      </c>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3468.6879500000005</v>
      </c>
      <c r="HK9" s="101">
        <v>3406.9294000000004</v>
      </c>
      <c r="HL9" s="102">
        <v>229.55524</v>
      </c>
    </row>
    <row r="10" spans="1:220" x14ac:dyDescent="0.3">
      <c r="A10" s="1"/>
      <c r="B10" s="98" t="s">
        <v>729</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v>46.578000000000003</v>
      </c>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3468.6879500000005</v>
      </c>
      <c r="HK10" s="101">
        <v>3406.9294000000004</v>
      </c>
      <c r="HL10" s="102">
        <v>229.55524</v>
      </c>
    </row>
    <row r="11" spans="1:220" x14ac:dyDescent="0.3">
      <c r="A11" s="1"/>
      <c r="B11" s="98" t="s">
        <v>730</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46.578000000000003</v>
      </c>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3468.6879500000005</v>
      </c>
      <c r="HK11" s="101">
        <v>3406.9294000000004</v>
      </c>
      <c r="HL11" s="102">
        <v>229.55524</v>
      </c>
    </row>
    <row r="12" spans="1:220" x14ac:dyDescent="0.3">
      <c r="A12" s="1"/>
      <c r="B12" s="98" t="s">
        <v>731</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46.578000000000003</v>
      </c>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3468.6879500000005</v>
      </c>
      <c r="HK12" s="101">
        <v>3406.9294000000004</v>
      </c>
      <c r="HL12" s="102">
        <v>229.55524</v>
      </c>
    </row>
    <row r="13" spans="1:220" x14ac:dyDescent="0.3">
      <c r="A13" s="1"/>
      <c r="B13" s="98" t="s">
        <v>732</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46.578000000000003</v>
      </c>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3468.6879500000005</v>
      </c>
      <c r="HK13" s="101">
        <v>3406.9294000000004</v>
      </c>
      <c r="HL13" s="102">
        <v>229.55524</v>
      </c>
    </row>
    <row r="14" spans="1:220" x14ac:dyDescent="0.3">
      <c r="A14" s="1"/>
      <c r="B14" s="98" t="s">
        <v>733</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46.578000000000003</v>
      </c>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3468.6879500000005</v>
      </c>
      <c r="HK14" s="101">
        <v>3406.9294000000004</v>
      </c>
      <c r="HL14" s="102">
        <v>229.55524</v>
      </c>
    </row>
    <row r="15" spans="1:220" x14ac:dyDescent="0.3">
      <c r="A15" s="1"/>
      <c r="B15" s="98" t="s">
        <v>734</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46.578000000000003</v>
      </c>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3468.6879500000005</v>
      </c>
      <c r="HK15" s="101">
        <v>3406.9294000000004</v>
      </c>
      <c r="HL15" s="102">
        <v>229.55524</v>
      </c>
    </row>
    <row r="16" spans="1:220" x14ac:dyDescent="0.3">
      <c r="A16" s="1"/>
      <c r="B16" s="98" t="s">
        <v>735</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46.578000000000003</v>
      </c>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3468.6879500000005</v>
      </c>
      <c r="HK16" s="101">
        <v>3406.9294000000004</v>
      </c>
      <c r="HL16" s="102">
        <v>229.55524</v>
      </c>
    </row>
    <row r="17" spans="1:220" x14ac:dyDescent="0.3">
      <c r="A17" s="1"/>
      <c r="B17" s="98" t="s">
        <v>736</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46.578000000000003</v>
      </c>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3468.6879500000005</v>
      </c>
      <c r="HK17" s="101">
        <v>3406.9294000000004</v>
      </c>
      <c r="HL17" s="102">
        <v>229.55524</v>
      </c>
    </row>
    <row r="18" spans="1:220" x14ac:dyDescent="0.3">
      <c r="A18" s="1"/>
      <c r="B18" s="98" t="s">
        <v>737</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46.578000000000003</v>
      </c>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3468.6879500000005</v>
      </c>
      <c r="HK18" s="101">
        <v>3406.9294000000004</v>
      </c>
      <c r="HL18" s="102">
        <v>229.55524</v>
      </c>
    </row>
    <row r="19" spans="1:220" x14ac:dyDescent="0.3">
      <c r="A19" s="1"/>
      <c r="B19" s="98" t="s">
        <v>738</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3468.6879500000005</v>
      </c>
      <c r="HK19" s="101">
        <v>3406.9294000000004</v>
      </c>
      <c r="HL19" s="102">
        <v>229.55524</v>
      </c>
    </row>
    <row r="20" spans="1:220" x14ac:dyDescent="0.3">
      <c r="A20" s="1"/>
      <c r="B20" s="98" t="s">
        <v>739</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3468.6879500000005</v>
      </c>
      <c r="HK20" s="101">
        <v>3406.9294000000004</v>
      </c>
      <c r="HL20" s="102">
        <v>229.55524</v>
      </c>
    </row>
    <row r="21" spans="1:220" x14ac:dyDescent="0.3">
      <c r="A21" s="1"/>
      <c r="B21" s="98" t="s">
        <v>740</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3468.6879500000005</v>
      </c>
      <c r="HK21" s="101">
        <v>3406.9294000000004</v>
      </c>
      <c r="HL21" s="102">
        <v>229.55524</v>
      </c>
    </row>
    <row r="22" spans="1:220" x14ac:dyDescent="0.3">
      <c r="A22" s="1"/>
      <c r="B22" s="98" t="s">
        <v>741</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3468.6879500000005</v>
      </c>
      <c r="HK22" s="101">
        <v>3406.9294000000004</v>
      </c>
      <c r="HL22" s="102">
        <v>229.55524</v>
      </c>
    </row>
    <row r="23" spans="1:220" x14ac:dyDescent="0.3">
      <c r="A23" s="1"/>
      <c r="B23" s="98" t="s">
        <v>742</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46.578000000000003</v>
      </c>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3468.6879500000005</v>
      </c>
      <c r="HK23" s="101">
        <v>3406.9294000000004</v>
      </c>
      <c r="HL23" s="102">
        <v>229.55524</v>
      </c>
    </row>
    <row r="24" spans="1:220" x14ac:dyDescent="0.3">
      <c r="A24" s="1"/>
      <c r="B24" s="98" t="s">
        <v>743</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46.578000000000003</v>
      </c>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3468.6879500000005</v>
      </c>
      <c r="HK24" s="101">
        <v>3406.9294000000004</v>
      </c>
      <c r="HL24" s="102">
        <v>229.55524</v>
      </c>
    </row>
    <row r="25" spans="1:220" x14ac:dyDescent="0.3">
      <c r="A25" s="1"/>
      <c r="B25" s="98" t="s">
        <v>744</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46.578000000000003</v>
      </c>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3468.6879500000005</v>
      </c>
      <c r="HK25" s="101">
        <v>3406.9294000000004</v>
      </c>
      <c r="HL25" s="102">
        <v>229.55524</v>
      </c>
    </row>
    <row r="26" spans="1:220" x14ac:dyDescent="0.3">
      <c r="A26" s="1"/>
      <c r="B26" s="98" t="s">
        <v>745</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3468.6879500000005</v>
      </c>
      <c r="HK26" s="101">
        <v>3406.9294000000004</v>
      </c>
      <c r="HL26" s="102">
        <v>229.55524</v>
      </c>
    </row>
    <row r="27" spans="1:220" x14ac:dyDescent="0.3">
      <c r="A27" s="1"/>
      <c r="B27" s="98" t="s">
        <v>746</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3468.6879500000005</v>
      </c>
      <c r="HK27" s="101">
        <v>3406.9294000000004</v>
      </c>
      <c r="HL27" s="102">
        <v>229.55524</v>
      </c>
    </row>
    <row r="28" spans="1:220" x14ac:dyDescent="0.3">
      <c r="A28" s="1"/>
      <c r="B28" s="98" t="s">
        <v>747</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3468.6879500000005</v>
      </c>
      <c r="HK28" s="101">
        <v>3406.9294000000004</v>
      </c>
      <c r="HL28" s="102">
        <v>229.55524</v>
      </c>
    </row>
    <row r="29" spans="1:220" x14ac:dyDescent="0.3">
      <c r="A29" s="1"/>
      <c r="B29" s="98" t="s">
        <v>748</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3468.6879500000005</v>
      </c>
      <c r="HK29" s="101">
        <v>3406.9294000000004</v>
      </c>
      <c r="HL29" s="102">
        <v>229.55524</v>
      </c>
    </row>
    <row r="30" spans="1:220" x14ac:dyDescent="0.3">
      <c r="A30" s="1"/>
      <c r="B30" s="98" t="s">
        <v>749</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164.44227000000001</v>
      </c>
      <c r="BN30" s="101">
        <v>165.47058000000001</v>
      </c>
      <c r="BO30" s="101">
        <v>165.59853000000001</v>
      </c>
      <c r="BP30" s="101"/>
      <c r="BQ30" s="101"/>
      <c r="BR30" s="101"/>
      <c r="BS30" s="101"/>
      <c r="BT30" s="101"/>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3468.6879500000005</v>
      </c>
      <c r="HK30" s="101">
        <v>3406.9294000000004</v>
      </c>
      <c r="HL30" s="102">
        <v>229.55524</v>
      </c>
    </row>
    <row r="31" spans="1:220" x14ac:dyDescent="0.3">
      <c r="A31" s="1"/>
      <c r="B31" s="98" t="s">
        <v>750</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3468.6879500000005</v>
      </c>
      <c r="HK31" s="101">
        <v>3406.9294000000004</v>
      </c>
      <c r="HL31" s="102">
        <v>229.55524</v>
      </c>
    </row>
    <row r="32" spans="1:220" x14ac:dyDescent="0.3">
      <c r="A32" s="1"/>
      <c r="B32" s="98" t="s">
        <v>751</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3468.6879500000005</v>
      </c>
      <c r="HK32" s="101">
        <v>3406.9294000000004</v>
      </c>
      <c r="HL32" s="102">
        <v>229.55524</v>
      </c>
    </row>
    <row r="33" spans="1:220" x14ac:dyDescent="0.3">
      <c r="A33" s="1"/>
      <c r="B33" s="98" t="s">
        <v>752</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3468.6879500000005</v>
      </c>
      <c r="HK33" s="101">
        <v>3406.9294000000004</v>
      </c>
      <c r="HL33" s="102">
        <v>229.55524</v>
      </c>
    </row>
    <row r="34" spans="1:220" x14ac:dyDescent="0.3">
      <c r="A34" s="1"/>
      <c r="B34" s="98" t="s">
        <v>753</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3468.6879500000005</v>
      </c>
      <c r="HK34" s="101">
        <v>3406.9294000000004</v>
      </c>
      <c r="HL34" s="102">
        <v>229.55524</v>
      </c>
    </row>
    <row r="35" spans="1:220" x14ac:dyDescent="0.3">
      <c r="A35" s="1"/>
      <c r="B35" s="98" t="s">
        <v>754</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3468.6879500000005</v>
      </c>
      <c r="HK35" s="101">
        <v>3406.9294000000004</v>
      </c>
      <c r="HL35" s="102">
        <v>229.55524</v>
      </c>
    </row>
    <row r="36" spans="1:220" x14ac:dyDescent="0.3">
      <c r="A36" s="1"/>
      <c r="B36" s="98" t="s">
        <v>755</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3468.6879500000005</v>
      </c>
      <c r="HK36" s="101">
        <v>3406.9294000000004</v>
      </c>
      <c r="HL36" s="102">
        <v>229.55524</v>
      </c>
    </row>
    <row r="37" spans="1:220" x14ac:dyDescent="0.3">
      <c r="A37" s="1"/>
      <c r="B37" s="98" t="s">
        <v>756</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3468.6879500000005</v>
      </c>
      <c r="HK37" s="101">
        <v>3406.9294000000004</v>
      </c>
      <c r="HL37" s="102">
        <v>229.55524</v>
      </c>
    </row>
    <row r="38" spans="1:220" x14ac:dyDescent="0.3">
      <c r="A38" s="1"/>
      <c r="B38" s="98" t="s">
        <v>757</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3468.6879500000005</v>
      </c>
      <c r="HK38" s="101">
        <v>3406.9294000000004</v>
      </c>
      <c r="HL38" s="102">
        <v>229.55524</v>
      </c>
    </row>
    <row r="39" spans="1:220" x14ac:dyDescent="0.3">
      <c r="A39" s="1"/>
      <c r="B39" s="98" t="s">
        <v>758</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3468.6879500000005</v>
      </c>
      <c r="HK39" s="101">
        <v>3406.9294000000004</v>
      </c>
      <c r="HL39" s="102">
        <v>229.55524</v>
      </c>
    </row>
    <row r="40" spans="1:220" x14ac:dyDescent="0.3">
      <c r="A40" s="1"/>
      <c r="B40" s="98" t="s">
        <v>759</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3468.6879500000005</v>
      </c>
      <c r="HK40" s="101">
        <v>3406.9294000000004</v>
      </c>
      <c r="HL40" s="102">
        <v>229.55524</v>
      </c>
    </row>
    <row r="41" spans="1:220" x14ac:dyDescent="0.3">
      <c r="A41" s="1"/>
      <c r="B41" s="98" t="s">
        <v>760</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3468.6879500000005</v>
      </c>
      <c r="HK41" s="101">
        <v>3406.9294000000004</v>
      </c>
      <c r="HL41" s="102">
        <v>229.55524</v>
      </c>
    </row>
    <row r="42" spans="1:220" x14ac:dyDescent="0.3">
      <c r="A42" s="1"/>
      <c r="B42" s="98" t="s">
        <v>761</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3468.6879500000005</v>
      </c>
      <c r="HK42" s="101">
        <v>3406.9294000000004</v>
      </c>
      <c r="HL42" s="102">
        <v>229.55524</v>
      </c>
    </row>
    <row r="43" spans="1:220" x14ac:dyDescent="0.3">
      <c r="A43" s="1"/>
      <c r="B43" s="98" t="s">
        <v>762</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46.578000000000003</v>
      </c>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3468.6879500000005</v>
      </c>
      <c r="HK43" s="101">
        <v>3406.9294000000004</v>
      </c>
      <c r="HL43" s="102">
        <v>229.55524</v>
      </c>
    </row>
    <row r="44" spans="1:220" x14ac:dyDescent="0.3">
      <c r="A44" s="1"/>
      <c r="B44" s="98" t="s">
        <v>763</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46.578000000000003</v>
      </c>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3468.6879500000005</v>
      </c>
      <c r="HK44" s="101">
        <v>3406.9294000000004</v>
      </c>
      <c r="HL44" s="102">
        <v>229.55524</v>
      </c>
    </row>
    <row r="45" spans="1:220" x14ac:dyDescent="0.3">
      <c r="A45" s="1"/>
      <c r="B45" s="98" t="s">
        <v>764</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46.578000000000003</v>
      </c>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3468.6879500000005</v>
      </c>
      <c r="HK45" s="101">
        <v>3406.9294000000004</v>
      </c>
      <c r="HL45" s="102">
        <v>229.55524</v>
      </c>
    </row>
    <row r="46" spans="1:220" x14ac:dyDescent="0.3">
      <c r="A46" s="1"/>
      <c r="B46" s="98" t="s">
        <v>765</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46.578000000000003</v>
      </c>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3468.6879500000005</v>
      </c>
      <c r="HK46" s="101">
        <v>3406.9294000000004</v>
      </c>
      <c r="HL46" s="102">
        <v>229.55524</v>
      </c>
    </row>
    <row r="47" spans="1:220" x14ac:dyDescent="0.3">
      <c r="A47" s="1"/>
      <c r="B47" s="98" t="s">
        <v>766</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46.578000000000003</v>
      </c>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3468.6879500000005</v>
      </c>
      <c r="HK47" s="101">
        <v>3406.9294000000004</v>
      </c>
      <c r="HL47" s="102">
        <v>229.55524</v>
      </c>
    </row>
    <row r="48" spans="1:220" x14ac:dyDescent="0.3">
      <c r="A48" s="1"/>
      <c r="B48" s="98" t="s">
        <v>767</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46.578000000000003</v>
      </c>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3468.6879500000005</v>
      </c>
      <c r="HK48" s="101">
        <v>3406.9294000000004</v>
      </c>
      <c r="HL48" s="102">
        <v>229.55524</v>
      </c>
    </row>
    <row r="49" spans="1:220" x14ac:dyDescent="0.3">
      <c r="A49" s="1"/>
      <c r="B49" s="98" t="s">
        <v>768</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46.578000000000003</v>
      </c>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3468.6879500000005</v>
      </c>
      <c r="HK49" s="101">
        <v>3406.9294000000004</v>
      </c>
      <c r="HL49" s="102">
        <v>229.55524</v>
      </c>
    </row>
    <row r="50" spans="1:220" x14ac:dyDescent="0.3">
      <c r="A50" s="1"/>
      <c r="B50" s="98" t="s">
        <v>769</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46.578000000000003</v>
      </c>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3468.6879500000005</v>
      </c>
      <c r="HK50" s="101">
        <v>3406.9294000000004</v>
      </c>
      <c r="HL50" s="102">
        <v>229.55524</v>
      </c>
    </row>
    <row r="51" spans="1:220" x14ac:dyDescent="0.3">
      <c r="A51" s="1"/>
      <c r="B51" s="98" t="s">
        <v>770</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46.578000000000003</v>
      </c>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3468.6879500000005</v>
      </c>
      <c r="HK51" s="101">
        <v>3406.9294000000004</v>
      </c>
      <c r="HL51" s="102">
        <v>229.55524</v>
      </c>
    </row>
    <row r="52" spans="1:220" x14ac:dyDescent="0.3">
      <c r="A52" s="1"/>
      <c r="B52" s="98" t="s">
        <v>771</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46.578000000000003</v>
      </c>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3468.6879500000005</v>
      </c>
      <c r="HK52" s="101">
        <v>3406.9294000000004</v>
      </c>
      <c r="HL52" s="102">
        <v>229.55524</v>
      </c>
    </row>
    <row r="53" spans="1:220" x14ac:dyDescent="0.3">
      <c r="A53" s="1"/>
      <c r="B53" s="98" t="s">
        <v>772</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46.578000000000003</v>
      </c>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3468.6879500000005</v>
      </c>
      <c r="HK53" s="101">
        <v>3406.9294000000004</v>
      </c>
      <c r="HL53" s="102">
        <v>229.55524</v>
      </c>
    </row>
    <row r="54" spans="1:220" x14ac:dyDescent="0.3">
      <c r="A54" s="1"/>
      <c r="B54" s="98" t="s">
        <v>1307</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46.578000000000003</v>
      </c>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3468.6879500000005</v>
      </c>
      <c r="HK54" s="101">
        <v>3406.9294000000004</v>
      </c>
      <c r="HL54" s="102">
        <v>229.55524</v>
      </c>
    </row>
    <row r="55" spans="1:220" x14ac:dyDescent="0.3">
      <c r="A55" s="1"/>
      <c r="B55" s="107" t="s">
        <v>863</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1117.8720000000001</v>
      </c>
      <c r="BM55" s="109">
        <v>3946.6144800000002</v>
      </c>
      <c r="BN55" s="110">
        <v>3971.2939200000001</v>
      </c>
      <c r="BO55" s="110">
        <v>3974.36472</v>
      </c>
      <c r="BP55" s="110">
        <v>0</v>
      </c>
      <c r="BQ55" s="110">
        <v>0</v>
      </c>
      <c r="BR55" s="110">
        <v>0</v>
      </c>
      <c r="BS55" s="110">
        <v>0</v>
      </c>
      <c r="BT55" s="110">
        <v>0</v>
      </c>
      <c r="BU55" s="110">
        <v>0</v>
      </c>
      <c r="BV55" s="110">
        <v>2651.92848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8.3245199999999997</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1308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1310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789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1311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518</v>
      </c>
      <c r="C6" s="224"/>
      <c r="D6" s="224"/>
      <c r="E6" s="224"/>
      <c r="F6" s="224"/>
      <c r="G6" s="224"/>
      <c r="H6" s="224" t="s">
        <v>521</v>
      </c>
      <c r="I6" s="224"/>
      <c r="J6" s="224" t="s">
        <v>99</v>
      </c>
      <c r="K6" s="224"/>
      <c r="L6" s="224"/>
      <c r="M6" s="224" t="s">
        <v>37</v>
      </c>
      <c r="N6" s="224"/>
      <c r="O6" s="224" t="s">
        <v>264</v>
      </c>
      <c r="P6" s="224" t="s">
        <v>104</v>
      </c>
      <c r="Q6" s="224"/>
      <c r="R6" s="224"/>
      <c r="S6" s="224"/>
      <c r="T6" s="224" t="s">
        <v>284</v>
      </c>
      <c r="U6" s="224" t="s">
        <v>902</v>
      </c>
      <c r="V6" s="224" t="s">
        <v>115</v>
      </c>
      <c r="W6" s="224"/>
      <c r="X6" s="224"/>
      <c r="Y6" s="224"/>
      <c r="Z6" s="224"/>
      <c r="AA6" s="224" t="s">
        <v>127</v>
      </c>
      <c r="AB6" s="224"/>
      <c r="AC6" s="224" t="s">
        <v>137</v>
      </c>
      <c r="AD6" s="224"/>
      <c r="AE6" s="224"/>
      <c r="AF6" s="224"/>
      <c r="AG6" s="224" t="s">
        <v>68</v>
      </c>
      <c r="AH6" s="224"/>
      <c r="AI6" s="224"/>
      <c r="AJ6" s="224"/>
      <c r="AK6" s="224"/>
      <c r="AL6" s="224" t="s">
        <v>517</v>
      </c>
      <c r="AM6" s="224"/>
      <c r="AN6" s="224" t="s">
        <v>85</v>
      </c>
      <c r="AO6" s="224"/>
      <c r="AP6" s="224"/>
      <c r="AQ6" s="224"/>
      <c r="AR6" s="224"/>
      <c r="AS6" s="224"/>
      <c r="AT6" s="224"/>
      <c r="AU6" s="224"/>
      <c r="AV6" s="224"/>
      <c r="AW6" s="224"/>
    </row>
    <row r="7" spans="1:49" ht="39.6" x14ac:dyDescent="0.3">
      <c r="A7" s="117" t="s">
        <v>1313</v>
      </c>
      <c r="B7" s="117" t="s">
        <v>1314</v>
      </c>
      <c r="C7" s="117" t="s">
        <v>1314</v>
      </c>
      <c r="D7" s="117" t="s">
        <v>1314</v>
      </c>
      <c r="E7" s="117" t="s">
        <v>1314</v>
      </c>
      <c r="F7" s="117" t="s">
        <v>1314</v>
      </c>
      <c r="G7" s="117" t="s">
        <v>1314</v>
      </c>
      <c r="H7" s="117" t="s">
        <v>1315</v>
      </c>
      <c r="I7" s="117" t="s">
        <v>1316</v>
      </c>
      <c r="J7" s="117" t="s">
        <v>1317</v>
      </c>
      <c r="K7" s="117" t="s">
        <v>1317</v>
      </c>
      <c r="L7" s="117" t="s">
        <v>1317</v>
      </c>
      <c r="M7" s="117" t="s">
        <v>1318</v>
      </c>
      <c r="N7" s="117" t="s">
        <v>1318</v>
      </c>
      <c r="O7" s="117" t="s">
        <v>1319</v>
      </c>
      <c r="P7" s="117" t="s">
        <v>568</v>
      </c>
      <c r="Q7" s="117" t="s">
        <v>568</v>
      </c>
      <c r="R7" s="117" t="s">
        <v>568</v>
      </c>
      <c r="S7" s="117" t="s">
        <v>568</v>
      </c>
      <c r="T7" s="117" t="s">
        <v>1320</v>
      </c>
      <c r="U7" s="117" t="s">
        <v>1321</v>
      </c>
      <c r="V7" s="117" t="s">
        <v>1322</v>
      </c>
      <c r="W7" s="117" t="s">
        <v>1323</v>
      </c>
      <c r="X7" s="117" t="s">
        <v>1323</v>
      </c>
      <c r="Y7" s="117" t="s">
        <v>1324</v>
      </c>
      <c r="Z7" s="117" t="s">
        <v>1325</v>
      </c>
      <c r="AA7" s="117" t="s">
        <v>568</v>
      </c>
      <c r="AB7" s="117" t="s">
        <v>568</v>
      </c>
      <c r="AC7" s="117" t="s">
        <v>1326</v>
      </c>
      <c r="AD7" s="117" t="s">
        <v>1327</v>
      </c>
      <c r="AE7" s="117" t="s">
        <v>1328</v>
      </c>
      <c r="AF7" s="117" t="s">
        <v>1326</v>
      </c>
      <c r="AG7" s="117" t="s">
        <v>1329</v>
      </c>
      <c r="AH7" s="117" t="s">
        <v>1329</v>
      </c>
      <c r="AI7" s="117" t="s">
        <v>1330</v>
      </c>
      <c r="AJ7" s="117" t="s">
        <v>1331</v>
      </c>
      <c r="AK7" s="117" t="s">
        <v>1331</v>
      </c>
      <c r="AL7" s="117" t="s">
        <v>517</v>
      </c>
      <c r="AM7" s="117" t="s">
        <v>517</v>
      </c>
      <c r="AN7" s="117" t="s">
        <v>1332</v>
      </c>
      <c r="AO7" s="117" t="s">
        <v>568</v>
      </c>
      <c r="AP7" s="117" t="s">
        <v>568</v>
      </c>
      <c r="AQ7" s="117" t="s">
        <v>944</v>
      </c>
      <c r="AR7" s="117" t="s">
        <v>568</v>
      </c>
      <c r="AS7" s="117" t="s">
        <v>1323</v>
      </c>
      <c r="AT7" s="117" t="s">
        <v>1333</v>
      </c>
      <c r="AU7" s="117" t="s">
        <v>1322</v>
      </c>
      <c r="AV7" s="117" t="s">
        <v>1323</v>
      </c>
      <c r="AW7" s="117" t="s">
        <v>1334</v>
      </c>
    </row>
    <row r="8" spans="1:49" ht="26.4" x14ac:dyDescent="0.3">
      <c r="A8" s="117" t="s">
        <v>1335</v>
      </c>
      <c r="B8" s="117" t="s">
        <v>1336</v>
      </c>
      <c r="C8" s="117" t="s">
        <v>1336</v>
      </c>
      <c r="D8" s="117" t="s">
        <v>1337</v>
      </c>
      <c r="E8" s="117" t="s">
        <v>1337</v>
      </c>
      <c r="F8" s="117" t="s">
        <v>1338</v>
      </c>
      <c r="G8" s="117" t="s">
        <v>1337</v>
      </c>
      <c r="H8" s="117" t="s">
        <v>1337</v>
      </c>
      <c r="I8" s="117" t="s">
        <v>1337</v>
      </c>
      <c r="J8" s="117" t="s">
        <v>1336</v>
      </c>
      <c r="K8" s="117" t="s">
        <v>1336</v>
      </c>
      <c r="L8" s="117" t="s">
        <v>1338</v>
      </c>
      <c r="M8" s="117" t="s">
        <v>1337</v>
      </c>
      <c r="N8" s="117" t="s">
        <v>1337</v>
      </c>
      <c r="O8" s="117" t="s">
        <v>1337</v>
      </c>
      <c r="P8" s="117" t="s">
        <v>1337</v>
      </c>
      <c r="Q8" s="117" t="s">
        <v>1337</v>
      </c>
      <c r="R8" s="117" t="s">
        <v>1337</v>
      </c>
      <c r="S8" s="117" t="s">
        <v>1337</v>
      </c>
      <c r="T8" s="117" t="s">
        <v>1337</v>
      </c>
      <c r="U8" s="117" t="s">
        <v>1337</v>
      </c>
      <c r="V8" s="117" t="s">
        <v>1337</v>
      </c>
      <c r="W8" s="117" t="s">
        <v>1337</v>
      </c>
      <c r="X8" s="117" t="s">
        <v>1337</v>
      </c>
      <c r="Y8" s="117" t="s">
        <v>1337</v>
      </c>
      <c r="Z8" s="117" t="s">
        <v>1337</v>
      </c>
      <c r="AA8" s="117" t="s">
        <v>1337</v>
      </c>
      <c r="AB8" s="117" t="s">
        <v>1337</v>
      </c>
      <c r="AC8" s="117" t="s">
        <v>1337</v>
      </c>
      <c r="AD8" s="117" t="s">
        <v>1338</v>
      </c>
      <c r="AE8" s="117" t="s">
        <v>1336</v>
      </c>
      <c r="AF8" s="117" t="s">
        <v>1337</v>
      </c>
      <c r="AG8" s="117" t="s">
        <v>1337</v>
      </c>
      <c r="AH8" s="117" t="s">
        <v>1337</v>
      </c>
      <c r="AI8" s="117" t="s">
        <v>1336</v>
      </c>
      <c r="AJ8" s="117" t="s">
        <v>1337</v>
      </c>
      <c r="AK8" s="117" t="s">
        <v>1337</v>
      </c>
      <c r="AL8" s="117" t="s">
        <v>1337</v>
      </c>
      <c r="AM8" s="117" t="s">
        <v>1337</v>
      </c>
      <c r="AN8" s="117" t="s">
        <v>1337</v>
      </c>
      <c r="AO8" s="117" t="s">
        <v>1337</v>
      </c>
      <c r="AP8" s="117" t="s">
        <v>1337</v>
      </c>
      <c r="AQ8" s="117" t="s">
        <v>1337</v>
      </c>
      <c r="AR8" s="117" t="s">
        <v>1337</v>
      </c>
      <c r="AS8" s="117" t="s">
        <v>1337</v>
      </c>
      <c r="AT8" s="117" t="s">
        <v>1337</v>
      </c>
      <c r="AU8" s="117" t="s">
        <v>1337</v>
      </c>
      <c r="AV8" s="117" t="s">
        <v>1337</v>
      </c>
      <c r="AW8" s="117" t="s">
        <v>1337</v>
      </c>
    </row>
    <row r="9" spans="1:49" ht="39.6" x14ac:dyDescent="0.3">
      <c r="A9" s="117" t="s">
        <v>6</v>
      </c>
      <c r="B9" s="117" t="s">
        <v>1339</v>
      </c>
      <c r="C9" s="117" t="s">
        <v>1340</v>
      </c>
      <c r="D9" s="117" t="s">
        <v>1341</v>
      </c>
      <c r="E9" s="117" t="s">
        <v>1341</v>
      </c>
      <c r="F9" s="117" t="s">
        <v>882</v>
      </c>
      <c r="G9" s="117" t="s">
        <v>1341</v>
      </c>
      <c r="H9" s="117" t="s">
        <v>604</v>
      </c>
      <c r="I9" s="117" t="s">
        <v>603</v>
      </c>
      <c r="J9" s="117" t="s">
        <v>1342</v>
      </c>
      <c r="K9" s="117" t="s">
        <v>1343</v>
      </c>
      <c r="L9" s="117" t="s">
        <v>888</v>
      </c>
      <c r="M9" s="117" t="s">
        <v>1344</v>
      </c>
      <c r="N9" s="117" t="s">
        <v>1344</v>
      </c>
      <c r="O9" s="117" t="s">
        <v>1345</v>
      </c>
      <c r="P9" s="117" t="s">
        <v>1346</v>
      </c>
      <c r="Q9" s="117" t="s">
        <v>1347</v>
      </c>
      <c r="R9" s="117" t="s">
        <v>1348</v>
      </c>
      <c r="S9" s="117" t="s">
        <v>1349</v>
      </c>
      <c r="T9" s="117" t="s">
        <v>602</v>
      </c>
      <c r="U9" s="117" t="s">
        <v>1350</v>
      </c>
      <c r="V9" s="117" t="s">
        <v>1351</v>
      </c>
      <c r="W9" s="117" t="s">
        <v>1352</v>
      </c>
      <c r="X9" s="117" t="s">
        <v>1352</v>
      </c>
      <c r="Y9" s="117" t="s">
        <v>1353</v>
      </c>
      <c r="Z9" s="117" t="s">
        <v>1354</v>
      </c>
      <c r="AA9" s="117" t="s">
        <v>1355</v>
      </c>
      <c r="AB9" s="117" t="s">
        <v>582</v>
      </c>
      <c r="AC9" s="117" t="s">
        <v>1356</v>
      </c>
      <c r="AD9" s="117" t="s">
        <v>924</v>
      </c>
      <c r="AE9" s="117" t="s">
        <v>1357</v>
      </c>
      <c r="AF9" s="117" t="s">
        <v>1356</v>
      </c>
      <c r="AG9" s="117" t="s">
        <v>1358</v>
      </c>
      <c r="AH9" s="117" t="s">
        <v>1358</v>
      </c>
      <c r="AI9" s="117" t="s">
        <v>1359</v>
      </c>
      <c r="AJ9" s="117" t="s">
        <v>1360</v>
      </c>
      <c r="AK9" s="117" t="s">
        <v>1360</v>
      </c>
      <c r="AL9" s="117" t="s">
        <v>517</v>
      </c>
      <c r="AM9" s="117" t="s">
        <v>1361</v>
      </c>
      <c r="AN9" s="117" t="s">
        <v>1362</v>
      </c>
      <c r="AO9" s="117" t="s">
        <v>1363</v>
      </c>
      <c r="AP9" s="117" t="s">
        <v>1363</v>
      </c>
      <c r="AQ9" s="117" t="s">
        <v>1364</v>
      </c>
      <c r="AR9" s="117" t="s">
        <v>1365</v>
      </c>
      <c r="AS9" s="117" t="s">
        <v>1366</v>
      </c>
      <c r="AT9" s="117" t="s">
        <v>1367</v>
      </c>
      <c r="AU9" s="117" t="s">
        <v>1368</v>
      </c>
      <c r="AV9" s="117" t="s">
        <v>1369</v>
      </c>
      <c r="AW9" s="117" t="s">
        <v>1370</v>
      </c>
    </row>
    <row r="10" spans="1:49" ht="52.8" x14ac:dyDescent="0.3">
      <c r="A10" s="117" t="s">
        <v>1005</v>
      </c>
      <c r="B10" s="117" t="s">
        <v>1371</v>
      </c>
      <c r="C10" s="117" t="s">
        <v>1371</v>
      </c>
      <c r="D10" s="117" t="s">
        <v>1372</v>
      </c>
      <c r="E10" s="117" t="s">
        <v>1373</v>
      </c>
      <c r="F10" s="117" t="s">
        <v>1374</v>
      </c>
      <c r="G10" s="117" t="s">
        <v>1375</v>
      </c>
      <c r="H10" s="117" t="s">
        <v>1372</v>
      </c>
      <c r="I10" s="117" t="s">
        <v>1372</v>
      </c>
      <c r="J10" s="117" t="s">
        <v>1371</v>
      </c>
      <c r="K10" s="117" t="s">
        <v>1371</v>
      </c>
      <c r="L10" s="117" t="s">
        <v>1374</v>
      </c>
      <c r="M10" s="117" t="s">
        <v>1373</v>
      </c>
      <c r="N10" s="117" t="s">
        <v>1375</v>
      </c>
      <c r="O10" s="117" t="s">
        <v>1372</v>
      </c>
      <c r="P10" s="117" t="s">
        <v>1375</v>
      </c>
      <c r="Q10" s="117" t="s">
        <v>1375</v>
      </c>
      <c r="R10" s="117" t="s">
        <v>1375</v>
      </c>
      <c r="S10" s="117" t="s">
        <v>1372</v>
      </c>
      <c r="T10" s="117" t="s">
        <v>1375</v>
      </c>
      <c r="U10" s="117" t="s">
        <v>1372</v>
      </c>
      <c r="V10" s="117" t="s">
        <v>1375</v>
      </c>
      <c r="W10" s="117" t="s">
        <v>1375</v>
      </c>
      <c r="X10" s="117" t="s">
        <v>1373</v>
      </c>
      <c r="Y10" s="117" t="s">
        <v>1375</v>
      </c>
      <c r="Z10" s="117" t="s">
        <v>1375</v>
      </c>
      <c r="AA10" s="117" t="s">
        <v>1372</v>
      </c>
      <c r="AB10" s="117" t="s">
        <v>1375</v>
      </c>
      <c r="AC10" s="117" t="s">
        <v>1372</v>
      </c>
      <c r="AD10" s="117" t="s">
        <v>1374</v>
      </c>
      <c r="AE10" s="117" t="s">
        <v>1372</v>
      </c>
      <c r="AF10" s="117" t="s">
        <v>1372</v>
      </c>
      <c r="AG10" s="117" t="s">
        <v>1372</v>
      </c>
      <c r="AH10" s="117" t="s">
        <v>1375</v>
      </c>
      <c r="AI10" s="117" t="s">
        <v>1375</v>
      </c>
      <c r="AJ10" s="117" t="s">
        <v>1372</v>
      </c>
      <c r="AK10" s="117" t="s">
        <v>1375</v>
      </c>
      <c r="AL10" s="117" t="s">
        <v>1372</v>
      </c>
      <c r="AM10" s="117" t="s">
        <v>1375</v>
      </c>
      <c r="AN10" s="117" t="s">
        <v>1375</v>
      </c>
      <c r="AO10" s="117" t="s">
        <v>1372</v>
      </c>
      <c r="AP10" s="117" t="s">
        <v>1375</v>
      </c>
      <c r="AQ10" s="117" t="s">
        <v>1375</v>
      </c>
      <c r="AR10" s="117" t="s">
        <v>1372</v>
      </c>
      <c r="AS10" s="117" t="s">
        <v>1372</v>
      </c>
      <c r="AT10" s="117" t="s">
        <v>1372</v>
      </c>
      <c r="AU10" s="117" t="s">
        <v>1372</v>
      </c>
      <c r="AV10" s="117" t="s">
        <v>1372</v>
      </c>
      <c r="AW10" s="117" t="s">
        <v>1375</v>
      </c>
    </row>
    <row r="11" spans="1:49" x14ac:dyDescent="0.3">
      <c r="A11" s="117" t="s">
        <v>92</v>
      </c>
      <c r="B11" s="117" t="s">
        <v>1376</v>
      </c>
      <c r="C11" s="117" t="s">
        <v>1376</v>
      </c>
      <c r="D11" s="117" t="s">
        <v>1376</v>
      </c>
      <c r="E11" s="117" t="s">
        <v>1376</v>
      </c>
      <c r="F11" s="117" t="s">
        <v>1376</v>
      </c>
      <c r="G11" s="117" t="s">
        <v>1376</v>
      </c>
      <c r="H11" s="117" t="s">
        <v>1376</v>
      </c>
      <c r="I11" s="117" t="s">
        <v>1376</v>
      </c>
      <c r="J11" s="117" t="s">
        <v>1376</v>
      </c>
      <c r="K11" s="117" t="s">
        <v>1376</v>
      </c>
      <c r="L11" s="117" t="s">
        <v>1376</v>
      </c>
      <c r="M11" s="117" t="s">
        <v>1376</v>
      </c>
      <c r="N11" s="117" t="s">
        <v>1376</v>
      </c>
      <c r="O11" s="117" t="s">
        <v>1376</v>
      </c>
      <c r="P11" s="117" t="s">
        <v>1376</v>
      </c>
      <c r="Q11" s="117" t="s">
        <v>1376</v>
      </c>
      <c r="R11" s="117" t="s">
        <v>1376</v>
      </c>
      <c r="S11" s="117" t="s">
        <v>1376</v>
      </c>
      <c r="T11" s="117" t="s">
        <v>1376</v>
      </c>
      <c r="U11" s="117" t="s">
        <v>1376</v>
      </c>
      <c r="V11" s="117" t="s">
        <v>1376</v>
      </c>
      <c r="W11" s="117" t="s">
        <v>1376</v>
      </c>
      <c r="X11" s="117" t="s">
        <v>1376</v>
      </c>
      <c r="Y11" s="117" t="s">
        <v>1376</v>
      </c>
      <c r="Z11" s="117" t="s">
        <v>1376</v>
      </c>
      <c r="AA11" s="117" t="s">
        <v>1376</v>
      </c>
      <c r="AB11" s="117" t="s">
        <v>1376</v>
      </c>
      <c r="AC11" s="117" t="s">
        <v>1376</v>
      </c>
      <c r="AD11" s="117" t="s">
        <v>1376</v>
      </c>
      <c r="AE11" s="117" t="s">
        <v>1376</v>
      </c>
      <c r="AF11" s="117" t="s">
        <v>1376</v>
      </c>
      <c r="AG11" s="117" t="s">
        <v>1376</v>
      </c>
      <c r="AH11" s="117" t="s">
        <v>1376</v>
      </c>
      <c r="AI11" s="117" t="s">
        <v>1376</v>
      </c>
      <c r="AJ11" s="117" t="s">
        <v>1376</v>
      </c>
      <c r="AK11" s="117" t="s">
        <v>1376</v>
      </c>
      <c r="AL11" s="117" t="s">
        <v>1376</v>
      </c>
      <c r="AM11" s="117" t="s">
        <v>1376</v>
      </c>
      <c r="AN11" s="117" t="s">
        <v>1376</v>
      </c>
      <c r="AO11" s="117" t="s">
        <v>1376</v>
      </c>
      <c r="AP11" s="117" t="s">
        <v>1376</v>
      </c>
      <c r="AQ11" s="117" t="s">
        <v>1376</v>
      </c>
      <c r="AR11" s="117" t="s">
        <v>1376</v>
      </c>
      <c r="AS11" s="117" t="s">
        <v>1376</v>
      </c>
      <c r="AT11" s="117" t="s">
        <v>1376</v>
      </c>
      <c r="AU11" s="117" t="s">
        <v>1376</v>
      </c>
      <c r="AV11" s="117" t="s">
        <v>1376</v>
      </c>
      <c r="AW11" s="117" t="s">
        <v>1376</v>
      </c>
    </row>
    <row r="12" spans="1:49" x14ac:dyDescent="0.3">
      <c r="A12" s="118" t="s">
        <v>97</v>
      </c>
      <c r="B12" s="119">
        <v>9</v>
      </c>
      <c r="C12" s="120">
        <v>23</v>
      </c>
      <c r="D12" s="120">
        <v>18.2</v>
      </c>
      <c r="E12" s="120">
        <v>2</v>
      </c>
      <c r="F12" s="120">
        <v>23.6</v>
      </c>
      <c r="G12" s="121">
        <v>25</v>
      </c>
      <c r="H12" s="119">
        <v>16.2</v>
      </c>
      <c r="I12" s="121">
        <v>123</v>
      </c>
      <c r="J12" s="119">
        <v>13.99</v>
      </c>
      <c r="K12" s="120">
        <v>12.28</v>
      </c>
      <c r="L12" s="121">
        <v>13.803000000000001</v>
      </c>
      <c r="M12" s="122" t="s">
        <v>1377</v>
      </c>
      <c r="N12" s="123" t="s">
        <v>1377</v>
      </c>
      <c r="O12" s="124">
        <v>1.1339999999999999</v>
      </c>
      <c r="P12" s="119">
        <v>66.489999999999995</v>
      </c>
      <c r="Q12" s="120">
        <v>27.07</v>
      </c>
      <c r="R12" s="120">
        <v>140.59</v>
      </c>
      <c r="S12" s="121">
        <v>76.33</v>
      </c>
      <c r="T12" s="124">
        <v>52.390999999999998</v>
      </c>
      <c r="U12" s="124">
        <v>11.7</v>
      </c>
      <c r="V12" s="119">
        <v>17.54</v>
      </c>
      <c r="W12" s="120">
        <v>12.617000000000001</v>
      </c>
      <c r="X12" s="120">
        <v>4.47</v>
      </c>
      <c r="Y12" s="125" t="s">
        <v>1377</v>
      </c>
      <c r="Z12" s="123" t="s">
        <v>1377</v>
      </c>
      <c r="AA12" s="119">
        <v>47.79</v>
      </c>
      <c r="AB12" s="121">
        <v>145.65700000000001</v>
      </c>
      <c r="AC12" s="119">
        <v>47.53</v>
      </c>
      <c r="AD12" s="120">
        <v>43.768999999999998</v>
      </c>
      <c r="AE12" s="120">
        <v>11.927</v>
      </c>
      <c r="AF12" s="121">
        <v>0</v>
      </c>
      <c r="AG12" s="119">
        <v>7.1461399999999999</v>
      </c>
      <c r="AH12" s="120">
        <v>18</v>
      </c>
      <c r="AI12" s="120">
        <v>10.39274</v>
      </c>
      <c r="AJ12" s="120">
        <v>11.037280000000001</v>
      </c>
      <c r="AK12" s="121">
        <v>13.8</v>
      </c>
      <c r="AL12" s="119">
        <v>13.09</v>
      </c>
      <c r="AM12" s="121">
        <v>17.3</v>
      </c>
      <c r="AN12" s="119">
        <v>17</v>
      </c>
      <c r="AO12" s="125" t="s">
        <v>1377</v>
      </c>
      <c r="AP12" s="120">
        <v>49.5</v>
      </c>
      <c r="AQ12" s="120">
        <v>10.333</v>
      </c>
      <c r="AR12" s="125" t="s">
        <v>1377</v>
      </c>
      <c r="AS12" s="120">
        <v>6.2602500000000001</v>
      </c>
      <c r="AT12" s="120">
        <v>6.5914700000000002</v>
      </c>
      <c r="AU12" s="120">
        <v>18.992999999999999</v>
      </c>
      <c r="AV12" s="120">
        <v>11.179</v>
      </c>
      <c r="AW12" s="121">
        <v>25.51</v>
      </c>
    </row>
    <row r="13" spans="1:49" x14ac:dyDescent="0.3">
      <c r="A13" s="126" t="s">
        <v>726</v>
      </c>
      <c r="B13" s="119">
        <v>9</v>
      </c>
      <c r="C13" s="120">
        <v>23</v>
      </c>
      <c r="D13" s="120">
        <v>18.2</v>
      </c>
      <c r="E13" s="120">
        <v>2</v>
      </c>
      <c r="F13" s="120">
        <v>23.6</v>
      </c>
      <c r="G13" s="121">
        <v>25</v>
      </c>
      <c r="H13" s="119">
        <v>16.2</v>
      </c>
      <c r="I13" s="121">
        <v>123</v>
      </c>
      <c r="J13" s="119">
        <v>13.99</v>
      </c>
      <c r="K13" s="120">
        <v>12.28</v>
      </c>
      <c r="L13" s="121">
        <v>13.803000000000001</v>
      </c>
      <c r="M13" s="122" t="s">
        <v>1377</v>
      </c>
      <c r="N13" s="123" t="s">
        <v>1377</v>
      </c>
      <c r="O13" s="124">
        <v>1.1339999999999999</v>
      </c>
      <c r="P13" s="119">
        <v>66.489999999999995</v>
      </c>
      <c r="Q13" s="120">
        <v>27.07</v>
      </c>
      <c r="R13" s="120">
        <v>140.59</v>
      </c>
      <c r="S13" s="121">
        <v>76.33</v>
      </c>
      <c r="T13" s="124">
        <v>52.390999999999998</v>
      </c>
      <c r="U13" s="124">
        <v>11.7</v>
      </c>
      <c r="V13" s="119">
        <v>17.54</v>
      </c>
      <c r="W13" s="120">
        <v>12.617000000000001</v>
      </c>
      <c r="X13" s="120">
        <v>4.47</v>
      </c>
      <c r="Y13" s="125" t="s">
        <v>1377</v>
      </c>
      <c r="Z13" s="123" t="s">
        <v>1377</v>
      </c>
      <c r="AA13" s="119">
        <v>47.79</v>
      </c>
      <c r="AB13" s="121">
        <v>145.65700000000001</v>
      </c>
      <c r="AC13" s="119">
        <v>47.53</v>
      </c>
      <c r="AD13" s="120">
        <v>43.768999999999998</v>
      </c>
      <c r="AE13" s="120">
        <v>11.927</v>
      </c>
      <c r="AF13" s="121">
        <v>0</v>
      </c>
      <c r="AG13" s="119">
        <v>7.1461399999999999</v>
      </c>
      <c r="AH13" s="120">
        <v>18</v>
      </c>
      <c r="AI13" s="120">
        <v>10.39274</v>
      </c>
      <c r="AJ13" s="120">
        <v>11.037280000000001</v>
      </c>
      <c r="AK13" s="121">
        <v>13.8</v>
      </c>
      <c r="AL13" s="119">
        <v>13.09</v>
      </c>
      <c r="AM13" s="121">
        <v>17.3</v>
      </c>
      <c r="AN13" s="119">
        <v>17</v>
      </c>
      <c r="AO13" s="125" t="s">
        <v>1377</v>
      </c>
      <c r="AP13" s="120">
        <v>49.5</v>
      </c>
      <c r="AQ13" s="120">
        <v>10.333</v>
      </c>
      <c r="AR13" s="125" t="s">
        <v>1377</v>
      </c>
      <c r="AS13" s="120">
        <v>6.2602500000000001</v>
      </c>
      <c r="AT13" s="120">
        <v>6.5914700000000002</v>
      </c>
      <c r="AU13" s="120">
        <v>18.992999999999999</v>
      </c>
      <c r="AV13" s="120">
        <v>11.179</v>
      </c>
      <c r="AW13" s="121">
        <v>25.51</v>
      </c>
    </row>
    <row r="14" spans="1:49" x14ac:dyDescent="0.3">
      <c r="A14" s="126" t="s">
        <v>727</v>
      </c>
      <c r="B14" s="119">
        <v>9</v>
      </c>
      <c r="C14" s="120">
        <v>23</v>
      </c>
      <c r="D14" s="120">
        <v>18.2</v>
      </c>
      <c r="E14" s="120">
        <v>2</v>
      </c>
      <c r="F14" s="120">
        <v>23.1</v>
      </c>
      <c r="G14" s="121">
        <v>25</v>
      </c>
      <c r="H14" s="119">
        <v>16.2</v>
      </c>
      <c r="I14" s="121">
        <v>115</v>
      </c>
      <c r="J14" s="119">
        <v>14.01</v>
      </c>
      <c r="K14" s="120">
        <v>12.19</v>
      </c>
      <c r="L14" s="121">
        <v>11.72</v>
      </c>
      <c r="M14" s="122" t="s">
        <v>1377</v>
      </c>
      <c r="N14" s="123" t="s">
        <v>1377</v>
      </c>
      <c r="O14" s="124">
        <v>1.1339999999999999</v>
      </c>
      <c r="P14" s="119">
        <v>62.8</v>
      </c>
      <c r="Q14" s="120">
        <v>27.48</v>
      </c>
      <c r="R14" s="120">
        <v>140.59</v>
      </c>
      <c r="S14" s="121">
        <v>78.52</v>
      </c>
      <c r="T14" s="124">
        <v>60.8</v>
      </c>
      <c r="U14" s="124">
        <v>11.73</v>
      </c>
      <c r="V14" s="119">
        <v>17.54</v>
      </c>
      <c r="W14" s="120">
        <v>11.831</v>
      </c>
      <c r="X14" s="120">
        <v>4.4400000000000004</v>
      </c>
      <c r="Y14" s="125" t="s">
        <v>1377</v>
      </c>
      <c r="Z14" s="123" t="s">
        <v>1377</v>
      </c>
      <c r="AA14" s="119">
        <v>31.94</v>
      </c>
      <c r="AB14" s="121">
        <v>139.01900000000001</v>
      </c>
      <c r="AC14" s="119">
        <v>47.738</v>
      </c>
      <c r="AD14" s="120">
        <v>43.524999999999999</v>
      </c>
      <c r="AE14" s="120">
        <v>12.706</v>
      </c>
      <c r="AF14" s="121">
        <v>0</v>
      </c>
      <c r="AG14" s="119">
        <v>7.1461399999999999</v>
      </c>
      <c r="AH14" s="120">
        <v>17</v>
      </c>
      <c r="AI14" s="120">
        <v>10.01329</v>
      </c>
      <c r="AJ14" s="120">
        <v>11.037280000000001</v>
      </c>
      <c r="AK14" s="121">
        <v>13.1</v>
      </c>
      <c r="AL14" s="119">
        <v>13.5</v>
      </c>
      <c r="AM14" s="121">
        <v>17.72</v>
      </c>
      <c r="AN14" s="119">
        <v>17</v>
      </c>
      <c r="AO14" s="125" t="s">
        <v>1377</v>
      </c>
      <c r="AP14" s="125" t="s">
        <v>1377</v>
      </c>
      <c r="AQ14" s="120">
        <v>10.212</v>
      </c>
      <c r="AR14" s="125" t="s">
        <v>1377</v>
      </c>
      <c r="AS14" s="120">
        <v>6.1455099999999998</v>
      </c>
      <c r="AT14" s="120">
        <v>6.5914700000000002</v>
      </c>
      <c r="AU14" s="120">
        <v>18.992999999999999</v>
      </c>
      <c r="AV14" s="120">
        <v>10.625999999999999</v>
      </c>
      <c r="AW14" s="121">
        <v>25.51</v>
      </c>
    </row>
    <row r="15" spans="1:49" x14ac:dyDescent="0.3">
      <c r="A15" s="126" t="s">
        <v>728</v>
      </c>
      <c r="B15" s="119">
        <v>9</v>
      </c>
      <c r="C15" s="120">
        <v>23</v>
      </c>
      <c r="D15" s="120">
        <v>18.2</v>
      </c>
      <c r="E15" s="120">
        <v>2</v>
      </c>
      <c r="F15" s="120">
        <v>23.1</v>
      </c>
      <c r="G15" s="121">
        <v>25</v>
      </c>
      <c r="H15" s="119">
        <v>16.2</v>
      </c>
      <c r="I15" s="121">
        <v>115</v>
      </c>
      <c r="J15" s="119">
        <v>14.01</v>
      </c>
      <c r="K15" s="120">
        <v>12.19</v>
      </c>
      <c r="L15" s="121">
        <v>11.72</v>
      </c>
      <c r="M15" s="122" t="s">
        <v>1377</v>
      </c>
      <c r="N15" s="123" t="s">
        <v>1377</v>
      </c>
      <c r="O15" s="124">
        <v>1.1339999999999999</v>
      </c>
      <c r="P15" s="119">
        <v>62.8</v>
      </c>
      <c r="Q15" s="120">
        <v>27.48</v>
      </c>
      <c r="R15" s="120">
        <v>140.59</v>
      </c>
      <c r="S15" s="121">
        <v>78.52</v>
      </c>
      <c r="T15" s="124">
        <v>60.8</v>
      </c>
      <c r="U15" s="124">
        <v>11.73</v>
      </c>
      <c r="V15" s="119">
        <v>17.54</v>
      </c>
      <c r="W15" s="120">
        <v>11.831</v>
      </c>
      <c r="X15" s="120">
        <v>4.4400000000000004</v>
      </c>
      <c r="Y15" s="125" t="s">
        <v>1377</v>
      </c>
      <c r="Z15" s="123" t="s">
        <v>1377</v>
      </c>
      <c r="AA15" s="119">
        <v>31.94</v>
      </c>
      <c r="AB15" s="121">
        <v>139.01900000000001</v>
      </c>
      <c r="AC15" s="119">
        <v>47.738</v>
      </c>
      <c r="AD15" s="120">
        <v>43.524999999999999</v>
      </c>
      <c r="AE15" s="120">
        <v>12.706</v>
      </c>
      <c r="AF15" s="121">
        <v>0</v>
      </c>
      <c r="AG15" s="119">
        <v>7.1461399999999999</v>
      </c>
      <c r="AH15" s="120">
        <v>17</v>
      </c>
      <c r="AI15" s="120">
        <v>10.01329</v>
      </c>
      <c r="AJ15" s="120">
        <v>11.037280000000001</v>
      </c>
      <c r="AK15" s="121">
        <v>13.1</v>
      </c>
      <c r="AL15" s="119">
        <v>13.5</v>
      </c>
      <c r="AM15" s="121">
        <v>17.72</v>
      </c>
      <c r="AN15" s="119">
        <v>17</v>
      </c>
      <c r="AO15" s="125" t="s">
        <v>1377</v>
      </c>
      <c r="AP15" s="125" t="s">
        <v>1377</v>
      </c>
      <c r="AQ15" s="120">
        <v>10.212</v>
      </c>
      <c r="AR15" s="125" t="s">
        <v>1377</v>
      </c>
      <c r="AS15" s="120">
        <v>6.1455099999999998</v>
      </c>
      <c r="AT15" s="120">
        <v>6.5914700000000002</v>
      </c>
      <c r="AU15" s="120">
        <v>18.992999999999999</v>
      </c>
      <c r="AV15" s="120">
        <v>10.625999999999999</v>
      </c>
      <c r="AW15" s="121">
        <v>25.51</v>
      </c>
    </row>
    <row r="16" spans="1:49" x14ac:dyDescent="0.3">
      <c r="A16" s="126" t="s">
        <v>729</v>
      </c>
      <c r="B16" s="119">
        <v>9</v>
      </c>
      <c r="C16" s="120">
        <v>23</v>
      </c>
      <c r="D16" s="120">
        <v>18.2</v>
      </c>
      <c r="E16" s="120">
        <v>2</v>
      </c>
      <c r="F16" s="120">
        <v>23.6</v>
      </c>
      <c r="G16" s="121">
        <v>25</v>
      </c>
      <c r="H16" s="119">
        <v>16.2</v>
      </c>
      <c r="I16" s="121">
        <v>115</v>
      </c>
      <c r="J16" s="119">
        <v>13.48</v>
      </c>
      <c r="K16" s="120">
        <v>12.27</v>
      </c>
      <c r="L16" s="121">
        <v>11.712</v>
      </c>
      <c r="M16" s="122" t="s">
        <v>1377</v>
      </c>
      <c r="N16" s="123" t="s">
        <v>1377</v>
      </c>
      <c r="O16" s="124">
        <v>1.1339999999999999</v>
      </c>
      <c r="P16" s="119">
        <v>57.84</v>
      </c>
      <c r="Q16" s="120">
        <v>28.76</v>
      </c>
      <c r="R16" s="120">
        <v>138.37</v>
      </c>
      <c r="S16" s="121">
        <v>74.849999999999994</v>
      </c>
      <c r="T16" s="124">
        <v>63.962000000000003</v>
      </c>
      <c r="U16" s="124">
        <v>11.56</v>
      </c>
      <c r="V16" s="119">
        <v>18.2</v>
      </c>
      <c r="W16" s="120">
        <v>10.207000000000001</v>
      </c>
      <c r="X16" s="120">
        <v>1.08</v>
      </c>
      <c r="Y16" s="125" t="s">
        <v>1377</v>
      </c>
      <c r="Z16" s="123" t="s">
        <v>1377</v>
      </c>
      <c r="AA16" s="119">
        <v>24.46</v>
      </c>
      <c r="AB16" s="121">
        <v>151.54599999999999</v>
      </c>
      <c r="AC16" s="119">
        <v>47.790999999999997</v>
      </c>
      <c r="AD16" s="120">
        <v>43.456000000000003</v>
      </c>
      <c r="AE16" s="120">
        <v>16.439</v>
      </c>
      <c r="AF16" s="121">
        <v>0.3</v>
      </c>
      <c r="AG16" s="119">
        <v>7.1461399999999999</v>
      </c>
      <c r="AH16" s="120">
        <v>17</v>
      </c>
      <c r="AI16" s="120">
        <v>10.095660000000001</v>
      </c>
      <c r="AJ16" s="120">
        <v>11.037280000000001</v>
      </c>
      <c r="AK16" s="121">
        <v>12.9</v>
      </c>
      <c r="AL16" s="119">
        <v>13.85</v>
      </c>
      <c r="AM16" s="121">
        <v>18.059999999999999</v>
      </c>
      <c r="AN16" s="119">
        <v>17</v>
      </c>
      <c r="AO16" s="125" t="s">
        <v>1377</v>
      </c>
      <c r="AP16" s="125" t="s">
        <v>1377</v>
      </c>
      <c r="AQ16" s="120">
        <v>10.038</v>
      </c>
      <c r="AR16" s="125" t="s">
        <v>1377</v>
      </c>
      <c r="AS16" s="120">
        <v>6.0596100000000002</v>
      </c>
      <c r="AT16" s="120">
        <v>6.5914700000000002</v>
      </c>
      <c r="AU16" s="120">
        <v>18.992999999999999</v>
      </c>
      <c r="AV16" s="120">
        <v>10.212</v>
      </c>
      <c r="AW16" s="121">
        <v>25.51</v>
      </c>
    </row>
    <row r="17" spans="1:49" x14ac:dyDescent="0.3">
      <c r="A17" s="126" t="s">
        <v>730</v>
      </c>
      <c r="B17" s="119">
        <v>9</v>
      </c>
      <c r="C17" s="120">
        <v>23</v>
      </c>
      <c r="D17" s="120">
        <v>18.2</v>
      </c>
      <c r="E17" s="120">
        <v>2</v>
      </c>
      <c r="F17" s="120">
        <v>23.6</v>
      </c>
      <c r="G17" s="121">
        <v>25</v>
      </c>
      <c r="H17" s="119">
        <v>16.2</v>
      </c>
      <c r="I17" s="121">
        <v>115</v>
      </c>
      <c r="J17" s="119">
        <v>13.48</v>
      </c>
      <c r="K17" s="120">
        <v>12.27</v>
      </c>
      <c r="L17" s="121">
        <v>11.712</v>
      </c>
      <c r="M17" s="122" t="s">
        <v>1377</v>
      </c>
      <c r="N17" s="123" t="s">
        <v>1377</v>
      </c>
      <c r="O17" s="124">
        <v>1.1339999999999999</v>
      </c>
      <c r="P17" s="119">
        <v>57.84</v>
      </c>
      <c r="Q17" s="120">
        <v>28.76</v>
      </c>
      <c r="R17" s="120">
        <v>138.37</v>
      </c>
      <c r="S17" s="121">
        <v>74.849999999999994</v>
      </c>
      <c r="T17" s="124">
        <v>63.962000000000003</v>
      </c>
      <c r="U17" s="124">
        <v>11.56</v>
      </c>
      <c r="V17" s="119">
        <v>18.2</v>
      </c>
      <c r="W17" s="120">
        <v>10.207000000000001</v>
      </c>
      <c r="X17" s="120">
        <v>1.08</v>
      </c>
      <c r="Y17" s="125" t="s">
        <v>1377</v>
      </c>
      <c r="Z17" s="123" t="s">
        <v>1377</v>
      </c>
      <c r="AA17" s="119">
        <v>24.46</v>
      </c>
      <c r="AB17" s="121">
        <v>151.54599999999999</v>
      </c>
      <c r="AC17" s="119">
        <v>47.790999999999997</v>
      </c>
      <c r="AD17" s="120">
        <v>43.456000000000003</v>
      </c>
      <c r="AE17" s="120">
        <v>16.439</v>
      </c>
      <c r="AF17" s="121">
        <v>0.3</v>
      </c>
      <c r="AG17" s="119">
        <v>7.1461399999999999</v>
      </c>
      <c r="AH17" s="120">
        <v>17</v>
      </c>
      <c r="AI17" s="120">
        <v>10.095660000000001</v>
      </c>
      <c r="AJ17" s="120">
        <v>11.037280000000001</v>
      </c>
      <c r="AK17" s="121">
        <v>12.9</v>
      </c>
      <c r="AL17" s="119">
        <v>13.85</v>
      </c>
      <c r="AM17" s="121">
        <v>18.059999999999999</v>
      </c>
      <c r="AN17" s="119">
        <v>17</v>
      </c>
      <c r="AO17" s="125" t="s">
        <v>1377</v>
      </c>
      <c r="AP17" s="125" t="s">
        <v>1377</v>
      </c>
      <c r="AQ17" s="120">
        <v>10.038</v>
      </c>
      <c r="AR17" s="125" t="s">
        <v>1377</v>
      </c>
      <c r="AS17" s="120">
        <v>6.0596100000000002</v>
      </c>
      <c r="AT17" s="120">
        <v>6.5914700000000002</v>
      </c>
      <c r="AU17" s="120">
        <v>18.992999999999999</v>
      </c>
      <c r="AV17" s="120">
        <v>10.212</v>
      </c>
      <c r="AW17" s="121">
        <v>25.51</v>
      </c>
    </row>
    <row r="18" spans="1:49" x14ac:dyDescent="0.3">
      <c r="A18" s="126" t="s">
        <v>731</v>
      </c>
      <c r="B18" s="119">
        <v>9</v>
      </c>
      <c r="C18" s="120">
        <v>24</v>
      </c>
      <c r="D18" s="120">
        <v>19.2</v>
      </c>
      <c r="E18" s="120">
        <v>2</v>
      </c>
      <c r="F18" s="120">
        <v>23.6</v>
      </c>
      <c r="G18" s="121">
        <v>26</v>
      </c>
      <c r="H18" s="119">
        <v>16.2</v>
      </c>
      <c r="I18" s="121">
        <v>118</v>
      </c>
      <c r="J18" s="119">
        <v>12.44</v>
      </c>
      <c r="K18" s="120">
        <v>12.29</v>
      </c>
      <c r="L18" s="121">
        <v>11.749000000000001</v>
      </c>
      <c r="M18" s="122" t="s">
        <v>1377</v>
      </c>
      <c r="N18" s="123" t="s">
        <v>1377</v>
      </c>
      <c r="O18" s="124">
        <v>1.1339999999999999</v>
      </c>
      <c r="P18" s="119">
        <v>58.53</v>
      </c>
      <c r="Q18" s="120">
        <v>27.48</v>
      </c>
      <c r="R18" s="120">
        <v>135.09</v>
      </c>
      <c r="S18" s="121">
        <v>76.56</v>
      </c>
      <c r="T18" s="124">
        <v>61.29</v>
      </c>
      <c r="U18" s="124">
        <v>11.31</v>
      </c>
      <c r="V18" s="119">
        <v>17.54</v>
      </c>
      <c r="W18" s="120">
        <v>9.641</v>
      </c>
      <c r="X18" s="120">
        <v>1.07</v>
      </c>
      <c r="Y18" s="125" t="s">
        <v>1377</v>
      </c>
      <c r="Z18" s="123" t="s">
        <v>1377</v>
      </c>
      <c r="AA18" s="119">
        <v>26.02</v>
      </c>
      <c r="AB18" s="121">
        <v>153.10499999999999</v>
      </c>
      <c r="AC18" s="119">
        <v>47.923000000000002</v>
      </c>
      <c r="AD18" s="120">
        <v>43.307000000000002</v>
      </c>
      <c r="AE18" s="120">
        <v>19.225000000000001</v>
      </c>
      <c r="AF18" s="121">
        <v>0.3</v>
      </c>
      <c r="AG18" s="119">
        <v>7.1461399999999999</v>
      </c>
      <c r="AH18" s="120">
        <v>15</v>
      </c>
      <c r="AI18" s="120">
        <v>10.077199999999999</v>
      </c>
      <c r="AJ18" s="120">
        <v>11.037280000000001</v>
      </c>
      <c r="AK18" s="121">
        <v>12.7</v>
      </c>
      <c r="AL18" s="119">
        <v>14.19</v>
      </c>
      <c r="AM18" s="121">
        <v>18.41</v>
      </c>
      <c r="AN18" s="119">
        <v>17</v>
      </c>
      <c r="AO18" s="125" t="s">
        <v>1377</v>
      </c>
      <c r="AP18" s="125" t="s">
        <v>1377</v>
      </c>
      <c r="AQ18" s="120">
        <v>9.7739999999999991</v>
      </c>
      <c r="AR18" s="125" t="s">
        <v>1377</v>
      </c>
      <c r="AS18" s="120">
        <v>6.0019299999999998</v>
      </c>
      <c r="AT18" s="120">
        <v>6.5914700000000002</v>
      </c>
      <c r="AU18" s="120">
        <v>18.992999999999999</v>
      </c>
      <c r="AV18" s="120">
        <v>9.9339999999999993</v>
      </c>
      <c r="AW18" s="121">
        <v>25.51</v>
      </c>
    </row>
    <row r="19" spans="1:49" x14ac:dyDescent="0.3">
      <c r="A19" s="126" t="s">
        <v>732</v>
      </c>
      <c r="B19" s="119">
        <v>9</v>
      </c>
      <c r="C19" s="120">
        <v>24</v>
      </c>
      <c r="D19" s="120">
        <v>19.2</v>
      </c>
      <c r="E19" s="120">
        <v>2</v>
      </c>
      <c r="F19" s="120">
        <v>23.6</v>
      </c>
      <c r="G19" s="121">
        <v>26</v>
      </c>
      <c r="H19" s="119">
        <v>16.2</v>
      </c>
      <c r="I19" s="121">
        <v>118</v>
      </c>
      <c r="J19" s="119">
        <v>12.44</v>
      </c>
      <c r="K19" s="120">
        <v>12.29</v>
      </c>
      <c r="L19" s="121">
        <v>11.749000000000001</v>
      </c>
      <c r="M19" s="122" t="s">
        <v>1377</v>
      </c>
      <c r="N19" s="123" t="s">
        <v>1377</v>
      </c>
      <c r="O19" s="124">
        <v>1.1339999999999999</v>
      </c>
      <c r="P19" s="119">
        <v>58.53</v>
      </c>
      <c r="Q19" s="120">
        <v>27.48</v>
      </c>
      <c r="R19" s="120">
        <v>135.09</v>
      </c>
      <c r="S19" s="121">
        <v>76.56</v>
      </c>
      <c r="T19" s="124">
        <v>61.29</v>
      </c>
      <c r="U19" s="124">
        <v>11.31</v>
      </c>
      <c r="V19" s="119">
        <v>17.54</v>
      </c>
      <c r="W19" s="120">
        <v>9.641</v>
      </c>
      <c r="X19" s="120">
        <v>1.07</v>
      </c>
      <c r="Y19" s="125" t="s">
        <v>1377</v>
      </c>
      <c r="Z19" s="123" t="s">
        <v>1377</v>
      </c>
      <c r="AA19" s="119">
        <v>26.02</v>
      </c>
      <c r="AB19" s="121">
        <v>153.10499999999999</v>
      </c>
      <c r="AC19" s="119">
        <v>47.923000000000002</v>
      </c>
      <c r="AD19" s="120">
        <v>43.307000000000002</v>
      </c>
      <c r="AE19" s="120">
        <v>19.225000000000001</v>
      </c>
      <c r="AF19" s="121">
        <v>0.3</v>
      </c>
      <c r="AG19" s="119">
        <v>7.1461399999999999</v>
      </c>
      <c r="AH19" s="120">
        <v>15</v>
      </c>
      <c r="AI19" s="120">
        <v>10.077199999999999</v>
      </c>
      <c r="AJ19" s="120">
        <v>11.037280000000001</v>
      </c>
      <c r="AK19" s="121">
        <v>12.7</v>
      </c>
      <c r="AL19" s="119">
        <v>14.19</v>
      </c>
      <c r="AM19" s="121">
        <v>18.41</v>
      </c>
      <c r="AN19" s="119">
        <v>17</v>
      </c>
      <c r="AO19" s="125" t="s">
        <v>1377</v>
      </c>
      <c r="AP19" s="125" t="s">
        <v>1377</v>
      </c>
      <c r="AQ19" s="120">
        <v>9.7739999999999991</v>
      </c>
      <c r="AR19" s="125" t="s">
        <v>1377</v>
      </c>
      <c r="AS19" s="120">
        <v>6.0019299999999998</v>
      </c>
      <c r="AT19" s="120">
        <v>6.5914700000000002</v>
      </c>
      <c r="AU19" s="120">
        <v>18.992999999999999</v>
      </c>
      <c r="AV19" s="120">
        <v>9.9339999999999993</v>
      </c>
      <c r="AW19" s="121">
        <v>25.51</v>
      </c>
    </row>
    <row r="20" spans="1:49" x14ac:dyDescent="0.3">
      <c r="A20" s="126" t="s">
        <v>733</v>
      </c>
      <c r="B20" s="119">
        <v>9</v>
      </c>
      <c r="C20" s="120">
        <v>25</v>
      </c>
      <c r="D20" s="120">
        <v>20.2</v>
      </c>
      <c r="E20" s="120">
        <v>2</v>
      </c>
      <c r="F20" s="120">
        <v>25.3</v>
      </c>
      <c r="G20" s="121">
        <v>27</v>
      </c>
      <c r="H20" s="119">
        <v>17.2</v>
      </c>
      <c r="I20" s="121">
        <v>118</v>
      </c>
      <c r="J20" s="119">
        <v>12.42</v>
      </c>
      <c r="K20" s="120">
        <v>12.26</v>
      </c>
      <c r="L20" s="121">
        <v>11.731999999999999</v>
      </c>
      <c r="M20" s="122" t="s">
        <v>1377</v>
      </c>
      <c r="N20" s="123" t="s">
        <v>1377</v>
      </c>
      <c r="O20" s="124">
        <v>1.1339999999999999</v>
      </c>
      <c r="P20" s="119">
        <v>50.56</v>
      </c>
      <c r="Q20" s="120">
        <v>28.76</v>
      </c>
      <c r="R20" s="120">
        <v>132.91999999999999</v>
      </c>
      <c r="S20" s="121">
        <v>80.44</v>
      </c>
      <c r="T20" s="124">
        <v>60.119</v>
      </c>
      <c r="U20" s="124">
        <v>11.17</v>
      </c>
      <c r="V20" s="119">
        <v>17.54</v>
      </c>
      <c r="W20" s="120">
        <v>8.6669999999999998</v>
      </c>
      <c r="X20" s="120">
        <v>1.07</v>
      </c>
      <c r="Y20" s="125" t="s">
        <v>1377</v>
      </c>
      <c r="Z20" s="123" t="s">
        <v>1377</v>
      </c>
      <c r="AA20" s="119">
        <v>26.61</v>
      </c>
      <c r="AB20" s="121">
        <v>148.65700000000001</v>
      </c>
      <c r="AC20" s="119">
        <v>47.731999999999999</v>
      </c>
      <c r="AD20" s="120">
        <v>43.429000000000002</v>
      </c>
      <c r="AE20" s="120">
        <v>19.462</v>
      </c>
      <c r="AF20" s="121">
        <v>0</v>
      </c>
      <c r="AG20" s="119">
        <v>7.1461399999999999</v>
      </c>
      <c r="AH20" s="120">
        <v>15</v>
      </c>
      <c r="AI20" s="120">
        <v>9.9450800000000008</v>
      </c>
      <c r="AJ20" s="120">
        <v>11.037280000000001</v>
      </c>
      <c r="AK20" s="121">
        <v>12.5</v>
      </c>
      <c r="AL20" s="119">
        <v>14.84</v>
      </c>
      <c r="AM20" s="121">
        <v>19.05</v>
      </c>
      <c r="AN20" s="119">
        <v>17</v>
      </c>
      <c r="AO20" s="125" t="s">
        <v>1377</v>
      </c>
      <c r="AP20" s="125" t="s">
        <v>1377</v>
      </c>
      <c r="AQ20" s="120">
        <v>9.5489999999999995</v>
      </c>
      <c r="AR20" s="125" t="s">
        <v>1377</v>
      </c>
      <c r="AS20" s="120">
        <v>5.8913399999999996</v>
      </c>
      <c r="AT20" s="120">
        <v>6.5914700000000002</v>
      </c>
      <c r="AU20" s="120">
        <v>18.760999999999999</v>
      </c>
      <c r="AV20" s="120">
        <v>9.6329999999999991</v>
      </c>
      <c r="AW20" s="121">
        <v>25.32</v>
      </c>
    </row>
    <row r="21" spans="1:49" x14ac:dyDescent="0.3">
      <c r="A21" s="126" t="s">
        <v>734</v>
      </c>
      <c r="B21" s="119">
        <v>9</v>
      </c>
      <c r="C21" s="120">
        <v>25</v>
      </c>
      <c r="D21" s="120">
        <v>20.2</v>
      </c>
      <c r="E21" s="120">
        <v>2</v>
      </c>
      <c r="F21" s="120">
        <v>25.3</v>
      </c>
      <c r="G21" s="121">
        <v>27</v>
      </c>
      <c r="H21" s="119">
        <v>17.2</v>
      </c>
      <c r="I21" s="121">
        <v>118</v>
      </c>
      <c r="J21" s="119">
        <v>12.42</v>
      </c>
      <c r="K21" s="120">
        <v>12.26</v>
      </c>
      <c r="L21" s="121">
        <v>11.731999999999999</v>
      </c>
      <c r="M21" s="122" t="s">
        <v>1377</v>
      </c>
      <c r="N21" s="123" t="s">
        <v>1377</v>
      </c>
      <c r="O21" s="124">
        <v>1.1339999999999999</v>
      </c>
      <c r="P21" s="119">
        <v>50.56</v>
      </c>
      <c r="Q21" s="120">
        <v>28.76</v>
      </c>
      <c r="R21" s="120">
        <v>132.91999999999999</v>
      </c>
      <c r="S21" s="121">
        <v>80.44</v>
      </c>
      <c r="T21" s="124">
        <v>60.119</v>
      </c>
      <c r="U21" s="124">
        <v>11.17</v>
      </c>
      <c r="V21" s="119">
        <v>17.54</v>
      </c>
      <c r="W21" s="120">
        <v>8.6669999999999998</v>
      </c>
      <c r="X21" s="120">
        <v>1.07</v>
      </c>
      <c r="Y21" s="125" t="s">
        <v>1377</v>
      </c>
      <c r="Z21" s="123" t="s">
        <v>1377</v>
      </c>
      <c r="AA21" s="119">
        <v>26.61</v>
      </c>
      <c r="AB21" s="121">
        <v>148.65700000000001</v>
      </c>
      <c r="AC21" s="119">
        <v>47.731999999999999</v>
      </c>
      <c r="AD21" s="120">
        <v>43.429000000000002</v>
      </c>
      <c r="AE21" s="120">
        <v>19.462</v>
      </c>
      <c r="AF21" s="121">
        <v>0</v>
      </c>
      <c r="AG21" s="119">
        <v>7.1461399999999999</v>
      </c>
      <c r="AH21" s="120">
        <v>15</v>
      </c>
      <c r="AI21" s="120">
        <v>9.9450800000000008</v>
      </c>
      <c r="AJ21" s="120">
        <v>11.037280000000001</v>
      </c>
      <c r="AK21" s="121">
        <v>12.5</v>
      </c>
      <c r="AL21" s="119">
        <v>14.84</v>
      </c>
      <c r="AM21" s="121">
        <v>19.05</v>
      </c>
      <c r="AN21" s="119">
        <v>17</v>
      </c>
      <c r="AO21" s="125" t="s">
        <v>1377</v>
      </c>
      <c r="AP21" s="125" t="s">
        <v>1377</v>
      </c>
      <c r="AQ21" s="120">
        <v>9.5489999999999995</v>
      </c>
      <c r="AR21" s="125" t="s">
        <v>1377</v>
      </c>
      <c r="AS21" s="120">
        <v>5.8913399999999996</v>
      </c>
      <c r="AT21" s="120">
        <v>6.5914700000000002</v>
      </c>
      <c r="AU21" s="120">
        <v>18.760999999999999</v>
      </c>
      <c r="AV21" s="120">
        <v>9.6329999999999991</v>
      </c>
      <c r="AW21" s="121">
        <v>25.32</v>
      </c>
    </row>
    <row r="22" spans="1:49" x14ac:dyDescent="0.3">
      <c r="A22" s="126" t="s">
        <v>735</v>
      </c>
      <c r="B22" s="119">
        <v>9</v>
      </c>
      <c r="C22" s="120">
        <v>26</v>
      </c>
      <c r="D22" s="120">
        <v>21.2</v>
      </c>
      <c r="E22" s="120">
        <v>2</v>
      </c>
      <c r="F22" s="120">
        <v>25.5</v>
      </c>
      <c r="G22" s="121">
        <v>28</v>
      </c>
      <c r="H22" s="119">
        <v>17.2</v>
      </c>
      <c r="I22" s="121">
        <v>115</v>
      </c>
      <c r="J22" s="119">
        <v>12.45</v>
      </c>
      <c r="K22" s="120">
        <v>12.17</v>
      </c>
      <c r="L22" s="121">
        <v>11.794</v>
      </c>
      <c r="M22" s="122" t="s">
        <v>1377</v>
      </c>
      <c r="N22" s="123" t="s">
        <v>1377</v>
      </c>
      <c r="O22" s="124">
        <v>1.1339999999999999</v>
      </c>
      <c r="P22" s="119">
        <v>48.67</v>
      </c>
      <c r="Q22" s="120">
        <v>30.07</v>
      </c>
      <c r="R22" s="120">
        <v>132.91999999999999</v>
      </c>
      <c r="S22" s="121">
        <v>83.62</v>
      </c>
      <c r="T22" s="124">
        <v>61.765000000000001</v>
      </c>
      <c r="U22" s="124">
        <v>11.05</v>
      </c>
      <c r="V22" s="119">
        <v>17.54</v>
      </c>
      <c r="W22" s="120">
        <v>8.91</v>
      </c>
      <c r="X22" s="120">
        <v>0.49</v>
      </c>
      <c r="Y22" s="125" t="s">
        <v>1377</v>
      </c>
      <c r="Z22" s="123" t="s">
        <v>1377</v>
      </c>
      <c r="AA22" s="119">
        <v>25.92</v>
      </c>
      <c r="AB22" s="121">
        <v>147.97200000000001</v>
      </c>
      <c r="AC22" s="119">
        <v>47.762</v>
      </c>
      <c r="AD22" s="120">
        <v>43.503</v>
      </c>
      <c r="AE22" s="120">
        <v>22.175000000000001</v>
      </c>
      <c r="AF22" s="121">
        <v>0</v>
      </c>
      <c r="AG22" s="119">
        <v>7.1461399999999999</v>
      </c>
      <c r="AH22" s="120">
        <v>15</v>
      </c>
      <c r="AI22" s="120">
        <v>9.7860600000000009</v>
      </c>
      <c r="AJ22" s="120">
        <v>11.037280000000001</v>
      </c>
      <c r="AK22" s="121">
        <v>12.3</v>
      </c>
      <c r="AL22" s="119">
        <v>15</v>
      </c>
      <c r="AM22" s="121">
        <v>19.21</v>
      </c>
      <c r="AN22" s="119">
        <v>17</v>
      </c>
      <c r="AO22" s="125" t="s">
        <v>1377</v>
      </c>
      <c r="AP22" s="125" t="s">
        <v>1377</v>
      </c>
      <c r="AQ22" s="120">
        <v>9.3130000000000006</v>
      </c>
      <c r="AR22" s="125" t="s">
        <v>1377</v>
      </c>
      <c r="AS22" s="120">
        <v>5.8305499999999997</v>
      </c>
      <c r="AT22" s="120">
        <v>6.5914700000000002</v>
      </c>
      <c r="AU22" s="120">
        <v>18.690000000000001</v>
      </c>
      <c r="AV22" s="120">
        <v>9.4109999999999996</v>
      </c>
      <c r="AW22" s="121">
        <v>25.08</v>
      </c>
    </row>
    <row r="23" spans="1:49" x14ac:dyDescent="0.3">
      <c r="A23" s="126" t="s">
        <v>736</v>
      </c>
      <c r="B23" s="119">
        <v>9</v>
      </c>
      <c r="C23" s="120">
        <v>26</v>
      </c>
      <c r="D23" s="120">
        <v>21.2</v>
      </c>
      <c r="E23" s="120">
        <v>2</v>
      </c>
      <c r="F23" s="120">
        <v>25.5</v>
      </c>
      <c r="G23" s="121">
        <v>28</v>
      </c>
      <c r="H23" s="119">
        <v>17.2</v>
      </c>
      <c r="I23" s="121">
        <v>115</v>
      </c>
      <c r="J23" s="119">
        <v>12.45</v>
      </c>
      <c r="K23" s="120">
        <v>12.17</v>
      </c>
      <c r="L23" s="121">
        <v>11.794</v>
      </c>
      <c r="M23" s="122" t="s">
        <v>1377</v>
      </c>
      <c r="N23" s="123" t="s">
        <v>1377</v>
      </c>
      <c r="O23" s="124">
        <v>1.1339999999999999</v>
      </c>
      <c r="P23" s="119">
        <v>48.67</v>
      </c>
      <c r="Q23" s="120">
        <v>30.07</v>
      </c>
      <c r="R23" s="120">
        <v>132.91999999999999</v>
      </c>
      <c r="S23" s="121">
        <v>83.62</v>
      </c>
      <c r="T23" s="124">
        <v>61.765000000000001</v>
      </c>
      <c r="U23" s="124">
        <v>11.05</v>
      </c>
      <c r="V23" s="119">
        <v>17.54</v>
      </c>
      <c r="W23" s="120">
        <v>8.91</v>
      </c>
      <c r="X23" s="120">
        <v>0.49</v>
      </c>
      <c r="Y23" s="125" t="s">
        <v>1377</v>
      </c>
      <c r="Z23" s="123" t="s">
        <v>1377</v>
      </c>
      <c r="AA23" s="119">
        <v>25.92</v>
      </c>
      <c r="AB23" s="121">
        <v>147.97200000000001</v>
      </c>
      <c r="AC23" s="119">
        <v>47.762</v>
      </c>
      <c r="AD23" s="120">
        <v>43.503</v>
      </c>
      <c r="AE23" s="120">
        <v>22.175000000000001</v>
      </c>
      <c r="AF23" s="121">
        <v>0</v>
      </c>
      <c r="AG23" s="119">
        <v>7.1461399999999999</v>
      </c>
      <c r="AH23" s="120">
        <v>15</v>
      </c>
      <c r="AI23" s="120">
        <v>9.7860600000000009</v>
      </c>
      <c r="AJ23" s="120">
        <v>11.037280000000001</v>
      </c>
      <c r="AK23" s="121">
        <v>12.3</v>
      </c>
      <c r="AL23" s="119">
        <v>15</v>
      </c>
      <c r="AM23" s="121">
        <v>19.21</v>
      </c>
      <c r="AN23" s="119">
        <v>17</v>
      </c>
      <c r="AO23" s="125" t="s">
        <v>1377</v>
      </c>
      <c r="AP23" s="125" t="s">
        <v>1377</v>
      </c>
      <c r="AQ23" s="120">
        <v>9.3130000000000006</v>
      </c>
      <c r="AR23" s="125" t="s">
        <v>1377</v>
      </c>
      <c r="AS23" s="120">
        <v>5.8305499999999997</v>
      </c>
      <c r="AT23" s="120">
        <v>6.5914700000000002</v>
      </c>
      <c r="AU23" s="120">
        <v>18.690000000000001</v>
      </c>
      <c r="AV23" s="120">
        <v>9.4109999999999996</v>
      </c>
      <c r="AW23" s="121">
        <v>25.08</v>
      </c>
    </row>
    <row r="24" spans="1:49" x14ac:dyDescent="0.3">
      <c r="A24" s="126" t="s">
        <v>737</v>
      </c>
      <c r="B24" s="119">
        <v>9</v>
      </c>
      <c r="C24" s="120">
        <v>27</v>
      </c>
      <c r="D24" s="120">
        <v>22.2</v>
      </c>
      <c r="E24" s="120">
        <v>2</v>
      </c>
      <c r="F24" s="120">
        <v>25.4</v>
      </c>
      <c r="G24" s="121">
        <v>29</v>
      </c>
      <c r="H24" s="119">
        <v>14.7</v>
      </c>
      <c r="I24" s="121">
        <v>108</v>
      </c>
      <c r="J24" s="119">
        <v>12.5</v>
      </c>
      <c r="K24" s="120">
        <v>12.31</v>
      </c>
      <c r="L24" s="121">
        <v>11.712</v>
      </c>
      <c r="M24" s="119">
        <v>1.07</v>
      </c>
      <c r="N24" s="121">
        <v>89.3</v>
      </c>
      <c r="O24" s="124">
        <v>1.1339999999999999</v>
      </c>
      <c r="P24" s="119">
        <v>48.05</v>
      </c>
      <c r="Q24" s="120">
        <v>30.52</v>
      </c>
      <c r="R24" s="120">
        <v>132.91999999999999</v>
      </c>
      <c r="S24" s="121">
        <v>85.48</v>
      </c>
      <c r="T24" s="124">
        <v>59.079000000000001</v>
      </c>
      <c r="U24" s="124">
        <v>10.88</v>
      </c>
      <c r="V24" s="119">
        <v>17.54</v>
      </c>
      <c r="W24" s="120">
        <v>6.5880000000000001</v>
      </c>
      <c r="X24" s="120">
        <v>0.48</v>
      </c>
      <c r="Y24" s="125" t="s">
        <v>1377</v>
      </c>
      <c r="Z24" s="123" t="s">
        <v>1377</v>
      </c>
      <c r="AA24" s="119">
        <v>24.69</v>
      </c>
      <c r="AB24" s="121">
        <v>144.73599999999999</v>
      </c>
      <c r="AC24" s="119">
        <v>47.697000000000003</v>
      </c>
      <c r="AD24" s="120">
        <v>43.991999999999997</v>
      </c>
      <c r="AE24" s="120">
        <v>23.661999999999999</v>
      </c>
      <c r="AF24" s="121">
        <v>0</v>
      </c>
      <c r="AG24" s="119">
        <v>7.1461399999999999</v>
      </c>
      <c r="AH24" s="120">
        <v>15</v>
      </c>
      <c r="AI24" s="120">
        <v>10.025790000000001</v>
      </c>
      <c r="AJ24" s="120">
        <v>11.037280000000001</v>
      </c>
      <c r="AK24" s="121">
        <v>12</v>
      </c>
      <c r="AL24" s="119">
        <v>14.76</v>
      </c>
      <c r="AM24" s="121">
        <v>18.97</v>
      </c>
      <c r="AN24" s="119">
        <v>17</v>
      </c>
      <c r="AO24" s="125" t="s">
        <v>1377</v>
      </c>
      <c r="AP24" s="125" t="s">
        <v>1377</v>
      </c>
      <c r="AQ24" s="120">
        <v>9.1</v>
      </c>
      <c r="AR24" s="125" t="s">
        <v>1377</v>
      </c>
      <c r="AS24" s="120">
        <v>5.73095</v>
      </c>
      <c r="AT24" s="120">
        <v>6.5914700000000002</v>
      </c>
      <c r="AU24" s="120">
        <v>18.690000000000001</v>
      </c>
      <c r="AV24" s="120">
        <v>8.9309999999999992</v>
      </c>
      <c r="AW24" s="121">
        <v>25.027999999999999</v>
      </c>
    </row>
    <row r="25" spans="1:49" x14ac:dyDescent="0.3">
      <c r="A25" s="126" t="s">
        <v>738</v>
      </c>
      <c r="B25" s="119">
        <v>9</v>
      </c>
      <c r="C25" s="120">
        <v>27</v>
      </c>
      <c r="D25" s="120">
        <v>22.2</v>
      </c>
      <c r="E25" s="120">
        <v>2</v>
      </c>
      <c r="F25" s="120">
        <v>25.4</v>
      </c>
      <c r="G25" s="121">
        <v>29</v>
      </c>
      <c r="H25" s="119">
        <v>14.7</v>
      </c>
      <c r="I25" s="121">
        <v>108</v>
      </c>
      <c r="J25" s="119">
        <v>12.5</v>
      </c>
      <c r="K25" s="120">
        <v>12.31</v>
      </c>
      <c r="L25" s="121">
        <v>11.712</v>
      </c>
      <c r="M25" s="119">
        <v>1.07</v>
      </c>
      <c r="N25" s="121">
        <v>89.3</v>
      </c>
      <c r="O25" s="124">
        <v>1.1339999999999999</v>
      </c>
      <c r="P25" s="119">
        <v>48.05</v>
      </c>
      <c r="Q25" s="120">
        <v>30.52</v>
      </c>
      <c r="R25" s="120">
        <v>132.91999999999999</v>
      </c>
      <c r="S25" s="121">
        <v>85.48</v>
      </c>
      <c r="T25" s="124">
        <v>59.079000000000001</v>
      </c>
      <c r="U25" s="124">
        <v>10.88</v>
      </c>
      <c r="V25" s="119">
        <v>17.54</v>
      </c>
      <c r="W25" s="120">
        <v>6.5880000000000001</v>
      </c>
      <c r="X25" s="120">
        <v>0.48</v>
      </c>
      <c r="Y25" s="125" t="s">
        <v>1377</v>
      </c>
      <c r="Z25" s="123" t="s">
        <v>1377</v>
      </c>
      <c r="AA25" s="119">
        <v>24.69</v>
      </c>
      <c r="AB25" s="121">
        <v>144.73599999999999</v>
      </c>
      <c r="AC25" s="119">
        <v>47.697000000000003</v>
      </c>
      <c r="AD25" s="120">
        <v>43.991999999999997</v>
      </c>
      <c r="AE25" s="120">
        <v>23.661999999999999</v>
      </c>
      <c r="AF25" s="121">
        <v>0</v>
      </c>
      <c r="AG25" s="119">
        <v>7.1461399999999999</v>
      </c>
      <c r="AH25" s="120">
        <v>15</v>
      </c>
      <c r="AI25" s="120">
        <v>10.025790000000001</v>
      </c>
      <c r="AJ25" s="120">
        <v>11.037280000000001</v>
      </c>
      <c r="AK25" s="121">
        <v>12</v>
      </c>
      <c r="AL25" s="119">
        <v>14.76</v>
      </c>
      <c r="AM25" s="121">
        <v>18.97</v>
      </c>
      <c r="AN25" s="119">
        <v>17</v>
      </c>
      <c r="AO25" s="125" t="s">
        <v>1377</v>
      </c>
      <c r="AP25" s="125" t="s">
        <v>1377</v>
      </c>
      <c r="AQ25" s="120">
        <v>9.1</v>
      </c>
      <c r="AR25" s="125" t="s">
        <v>1377</v>
      </c>
      <c r="AS25" s="120">
        <v>5.73095</v>
      </c>
      <c r="AT25" s="120">
        <v>6.5914700000000002</v>
      </c>
      <c r="AU25" s="120">
        <v>18.690000000000001</v>
      </c>
      <c r="AV25" s="120">
        <v>8.9309999999999992</v>
      </c>
      <c r="AW25" s="121">
        <v>25.027999999999999</v>
      </c>
    </row>
    <row r="26" spans="1:49" x14ac:dyDescent="0.3">
      <c r="A26" s="126" t="s">
        <v>739</v>
      </c>
      <c r="B26" s="119">
        <v>9</v>
      </c>
      <c r="C26" s="120">
        <v>27</v>
      </c>
      <c r="D26" s="120">
        <v>22.2</v>
      </c>
      <c r="E26" s="120">
        <v>2</v>
      </c>
      <c r="F26" s="120">
        <v>26.8</v>
      </c>
      <c r="G26" s="121">
        <v>29</v>
      </c>
      <c r="H26" s="119">
        <v>14.7</v>
      </c>
      <c r="I26" s="121">
        <v>105</v>
      </c>
      <c r="J26" s="119">
        <v>12.46</v>
      </c>
      <c r="K26" s="120">
        <v>12.23</v>
      </c>
      <c r="L26" s="121">
        <v>11.67</v>
      </c>
      <c r="M26" s="122" t="s">
        <v>1377</v>
      </c>
      <c r="N26" s="123" t="s">
        <v>1377</v>
      </c>
      <c r="O26" s="124">
        <v>1.1339999999999999</v>
      </c>
      <c r="P26" s="119">
        <v>46.23</v>
      </c>
      <c r="Q26" s="120">
        <v>32.340000000000003</v>
      </c>
      <c r="R26" s="120">
        <v>132.91999999999999</v>
      </c>
      <c r="S26" s="121">
        <v>82.36</v>
      </c>
      <c r="T26" s="124">
        <v>62.85</v>
      </c>
      <c r="U26" s="124">
        <v>10.88</v>
      </c>
      <c r="V26" s="119">
        <v>17.54</v>
      </c>
      <c r="W26" s="120">
        <v>7.2640000000000002</v>
      </c>
      <c r="X26" s="120">
        <v>0.48</v>
      </c>
      <c r="Y26" s="125" t="s">
        <v>1377</v>
      </c>
      <c r="Z26" s="123" t="s">
        <v>1377</v>
      </c>
      <c r="AA26" s="119">
        <v>32.479999999999997</v>
      </c>
      <c r="AB26" s="121">
        <v>154.53</v>
      </c>
      <c r="AC26" s="119">
        <v>47.93</v>
      </c>
      <c r="AD26" s="120">
        <v>44.112000000000002</v>
      </c>
      <c r="AE26" s="120">
        <v>25.55</v>
      </c>
      <c r="AF26" s="121">
        <v>0</v>
      </c>
      <c r="AG26" s="119">
        <v>7.1461399999999999</v>
      </c>
      <c r="AH26" s="120">
        <v>9.1999999999999993</v>
      </c>
      <c r="AI26" s="120">
        <v>10.29532</v>
      </c>
      <c r="AJ26" s="120">
        <v>11.037280000000001</v>
      </c>
      <c r="AK26" s="121">
        <v>12</v>
      </c>
      <c r="AL26" s="119">
        <v>15.04</v>
      </c>
      <c r="AM26" s="121">
        <v>19.25</v>
      </c>
      <c r="AN26" s="119">
        <v>17</v>
      </c>
      <c r="AO26" s="125" t="s">
        <v>1377</v>
      </c>
      <c r="AP26" s="125" t="s">
        <v>1377</v>
      </c>
      <c r="AQ26" s="120">
        <v>9.0579999999999998</v>
      </c>
      <c r="AR26" s="125" t="s">
        <v>1377</v>
      </c>
      <c r="AS26" s="120">
        <v>5.6566700000000001</v>
      </c>
      <c r="AT26" s="120">
        <v>6.5914700000000002</v>
      </c>
      <c r="AU26" s="120">
        <v>18.690000000000001</v>
      </c>
      <c r="AV26" s="120">
        <v>8.5730000000000004</v>
      </c>
      <c r="AW26" s="121">
        <v>24.981000000000002</v>
      </c>
    </row>
    <row r="27" spans="1:49" x14ac:dyDescent="0.3">
      <c r="A27" s="126" t="s">
        <v>740</v>
      </c>
      <c r="B27" s="119">
        <v>9</v>
      </c>
      <c r="C27" s="120">
        <v>27</v>
      </c>
      <c r="D27" s="120">
        <v>22.2</v>
      </c>
      <c r="E27" s="120">
        <v>2</v>
      </c>
      <c r="F27" s="120">
        <v>26.8</v>
      </c>
      <c r="G27" s="121">
        <v>29</v>
      </c>
      <c r="H27" s="119">
        <v>14.7</v>
      </c>
      <c r="I27" s="121">
        <v>105</v>
      </c>
      <c r="J27" s="119">
        <v>12.46</v>
      </c>
      <c r="K27" s="120">
        <v>12.23</v>
      </c>
      <c r="L27" s="121">
        <v>11.67</v>
      </c>
      <c r="M27" s="122" t="s">
        <v>1377</v>
      </c>
      <c r="N27" s="123" t="s">
        <v>1377</v>
      </c>
      <c r="O27" s="124">
        <v>1.1339999999999999</v>
      </c>
      <c r="P27" s="119">
        <v>46.23</v>
      </c>
      <c r="Q27" s="120">
        <v>32.340000000000003</v>
      </c>
      <c r="R27" s="120">
        <v>132.91999999999999</v>
      </c>
      <c r="S27" s="121">
        <v>82.36</v>
      </c>
      <c r="T27" s="124">
        <v>62.85</v>
      </c>
      <c r="U27" s="124">
        <v>10.88</v>
      </c>
      <c r="V27" s="119">
        <v>17.54</v>
      </c>
      <c r="W27" s="120">
        <v>7.2640000000000002</v>
      </c>
      <c r="X27" s="120">
        <v>0.48</v>
      </c>
      <c r="Y27" s="125" t="s">
        <v>1377</v>
      </c>
      <c r="Z27" s="123" t="s">
        <v>1377</v>
      </c>
      <c r="AA27" s="119">
        <v>32.479999999999997</v>
      </c>
      <c r="AB27" s="121">
        <v>154.53</v>
      </c>
      <c r="AC27" s="119">
        <v>47.93</v>
      </c>
      <c r="AD27" s="120">
        <v>44.112000000000002</v>
      </c>
      <c r="AE27" s="120">
        <v>25.55</v>
      </c>
      <c r="AF27" s="121">
        <v>0</v>
      </c>
      <c r="AG27" s="119">
        <v>7.1461399999999999</v>
      </c>
      <c r="AH27" s="120">
        <v>9.1999999999999993</v>
      </c>
      <c r="AI27" s="120">
        <v>10.29532</v>
      </c>
      <c r="AJ27" s="120">
        <v>11.037280000000001</v>
      </c>
      <c r="AK27" s="121">
        <v>12</v>
      </c>
      <c r="AL27" s="119">
        <v>15.04</v>
      </c>
      <c r="AM27" s="121">
        <v>19.25</v>
      </c>
      <c r="AN27" s="119">
        <v>17</v>
      </c>
      <c r="AO27" s="125" t="s">
        <v>1377</v>
      </c>
      <c r="AP27" s="125" t="s">
        <v>1377</v>
      </c>
      <c r="AQ27" s="120">
        <v>9.0579999999999998</v>
      </c>
      <c r="AR27" s="125" t="s">
        <v>1377</v>
      </c>
      <c r="AS27" s="120">
        <v>5.6566700000000001</v>
      </c>
      <c r="AT27" s="120">
        <v>6.5914700000000002</v>
      </c>
      <c r="AU27" s="120">
        <v>18.690000000000001</v>
      </c>
      <c r="AV27" s="120">
        <v>8.5730000000000004</v>
      </c>
      <c r="AW27" s="121">
        <v>24.981000000000002</v>
      </c>
    </row>
    <row r="28" spans="1:49" x14ac:dyDescent="0.3">
      <c r="A28" s="126" t="s">
        <v>741</v>
      </c>
      <c r="B28" s="119">
        <v>9</v>
      </c>
      <c r="C28" s="120">
        <v>27</v>
      </c>
      <c r="D28" s="120">
        <v>22.2</v>
      </c>
      <c r="E28" s="120">
        <v>2</v>
      </c>
      <c r="F28" s="120">
        <v>27.2</v>
      </c>
      <c r="G28" s="121">
        <v>29</v>
      </c>
      <c r="H28" s="119">
        <v>14.5</v>
      </c>
      <c r="I28" s="121">
        <v>100</v>
      </c>
      <c r="J28" s="119">
        <v>11.55</v>
      </c>
      <c r="K28" s="120">
        <v>12.1</v>
      </c>
      <c r="L28" s="121">
        <v>11.772</v>
      </c>
      <c r="M28" s="122" t="s">
        <v>1377</v>
      </c>
      <c r="N28" s="123" t="s">
        <v>1377</v>
      </c>
      <c r="O28" s="124">
        <v>1.1339999999999999</v>
      </c>
      <c r="P28" s="119">
        <v>48.05</v>
      </c>
      <c r="Q28" s="120">
        <v>33.28</v>
      </c>
      <c r="R28" s="120">
        <v>135.09</v>
      </c>
      <c r="S28" s="121">
        <v>84.53</v>
      </c>
      <c r="T28" s="124">
        <v>64.763999999999996</v>
      </c>
      <c r="U28" s="124">
        <v>10.79</v>
      </c>
      <c r="V28" s="119">
        <v>16.899999999999999</v>
      </c>
      <c r="W28" s="120">
        <v>5.968</v>
      </c>
      <c r="X28" s="120">
        <v>0.47</v>
      </c>
      <c r="Y28" s="125" t="s">
        <v>1377</v>
      </c>
      <c r="Z28" s="123" t="s">
        <v>1377</v>
      </c>
      <c r="AA28" s="119">
        <v>30.97</v>
      </c>
      <c r="AB28" s="121">
        <v>153.02000000000001</v>
      </c>
      <c r="AC28" s="119">
        <v>48.44</v>
      </c>
      <c r="AD28" s="120">
        <v>44.09</v>
      </c>
      <c r="AE28" s="120">
        <v>54.87</v>
      </c>
      <c r="AF28" s="121">
        <v>0</v>
      </c>
      <c r="AG28" s="119">
        <v>7.1461399999999999</v>
      </c>
      <c r="AH28" s="120">
        <v>9.8000000000000007</v>
      </c>
      <c r="AI28" s="120">
        <v>10.20337</v>
      </c>
      <c r="AJ28" s="120">
        <v>11.037280000000001</v>
      </c>
      <c r="AK28" s="121">
        <v>12</v>
      </c>
      <c r="AL28" s="119">
        <v>15.12</v>
      </c>
      <c r="AM28" s="121">
        <v>19.34</v>
      </c>
      <c r="AN28" s="119">
        <v>17</v>
      </c>
      <c r="AO28" s="125" t="s">
        <v>1377</v>
      </c>
      <c r="AP28" s="125" t="s">
        <v>1377</v>
      </c>
      <c r="AQ28" s="120">
        <v>8.9060000000000006</v>
      </c>
      <c r="AR28" s="125" t="s">
        <v>1377</v>
      </c>
      <c r="AS28" s="120">
        <v>5.62845</v>
      </c>
      <c r="AT28" s="120">
        <v>6.5914700000000002</v>
      </c>
      <c r="AU28" s="120">
        <v>18.690000000000001</v>
      </c>
      <c r="AV28" s="120">
        <v>8.4369999999999994</v>
      </c>
      <c r="AW28" s="121">
        <v>24.968</v>
      </c>
    </row>
    <row r="29" spans="1:49" x14ac:dyDescent="0.3">
      <c r="A29" s="126" t="s">
        <v>742</v>
      </c>
      <c r="B29" s="119">
        <v>9</v>
      </c>
      <c r="C29" s="120">
        <v>27</v>
      </c>
      <c r="D29" s="120">
        <v>22.2</v>
      </c>
      <c r="E29" s="120">
        <v>2</v>
      </c>
      <c r="F29" s="120">
        <v>27.2</v>
      </c>
      <c r="G29" s="121">
        <v>29</v>
      </c>
      <c r="H29" s="119">
        <v>14.5</v>
      </c>
      <c r="I29" s="121">
        <v>100</v>
      </c>
      <c r="J29" s="119">
        <v>11.55</v>
      </c>
      <c r="K29" s="120">
        <v>12.1</v>
      </c>
      <c r="L29" s="121">
        <v>11.772</v>
      </c>
      <c r="M29" s="122" t="s">
        <v>1377</v>
      </c>
      <c r="N29" s="123" t="s">
        <v>1377</v>
      </c>
      <c r="O29" s="124">
        <v>1.1339999999999999</v>
      </c>
      <c r="P29" s="119">
        <v>48.05</v>
      </c>
      <c r="Q29" s="120">
        <v>33.28</v>
      </c>
      <c r="R29" s="120">
        <v>135.09</v>
      </c>
      <c r="S29" s="121">
        <v>84.53</v>
      </c>
      <c r="T29" s="124">
        <v>64.763999999999996</v>
      </c>
      <c r="U29" s="124">
        <v>10.79</v>
      </c>
      <c r="V29" s="119">
        <v>16.899999999999999</v>
      </c>
      <c r="W29" s="120">
        <v>5.968</v>
      </c>
      <c r="X29" s="120">
        <v>0.47</v>
      </c>
      <c r="Y29" s="125" t="s">
        <v>1377</v>
      </c>
      <c r="Z29" s="123" t="s">
        <v>1377</v>
      </c>
      <c r="AA29" s="119">
        <v>30.97</v>
      </c>
      <c r="AB29" s="121">
        <v>153.02000000000001</v>
      </c>
      <c r="AC29" s="119">
        <v>48.44</v>
      </c>
      <c r="AD29" s="120">
        <v>44.09</v>
      </c>
      <c r="AE29" s="120">
        <v>54.87</v>
      </c>
      <c r="AF29" s="121">
        <v>0</v>
      </c>
      <c r="AG29" s="119">
        <v>7.1461399999999999</v>
      </c>
      <c r="AH29" s="120">
        <v>9.8000000000000007</v>
      </c>
      <c r="AI29" s="120">
        <v>10.20337</v>
      </c>
      <c r="AJ29" s="120">
        <v>11.037280000000001</v>
      </c>
      <c r="AK29" s="121">
        <v>12</v>
      </c>
      <c r="AL29" s="119">
        <v>15.12</v>
      </c>
      <c r="AM29" s="121">
        <v>19.34</v>
      </c>
      <c r="AN29" s="119">
        <v>17</v>
      </c>
      <c r="AO29" s="125" t="s">
        <v>1377</v>
      </c>
      <c r="AP29" s="125" t="s">
        <v>1377</v>
      </c>
      <c r="AQ29" s="120">
        <v>8.9060000000000006</v>
      </c>
      <c r="AR29" s="125" t="s">
        <v>1377</v>
      </c>
      <c r="AS29" s="120">
        <v>5.62845</v>
      </c>
      <c r="AT29" s="120">
        <v>6.5914700000000002</v>
      </c>
      <c r="AU29" s="120">
        <v>18.690000000000001</v>
      </c>
      <c r="AV29" s="120">
        <v>8.4369999999999994</v>
      </c>
      <c r="AW29" s="121">
        <v>24.968</v>
      </c>
    </row>
    <row r="30" spans="1:49" x14ac:dyDescent="0.3">
      <c r="A30" s="126" t="s">
        <v>743</v>
      </c>
      <c r="B30" s="119">
        <v>9</v>
      </c>
      <c r="C30" s="120">
        <v>27</v>
      </c>
      <c r="D30" s="120">
        <v>22.2</v>
      </c>
      <c r="E30" s="120">
        <v>2</v>
      </c>
      <c r="F30" s="120">
        <v>27.2</v>
      </c>
      <c r="G30" s="121">
        <v>29</v>
      </c>
      <c r="H30" s="119">
        <v>14.5</v>
      </c>
      <c r="I30" s="121">
        <v>95</v>
      </c>
      <c r="J30" s="119">
        <v>11.53</v>
      </c>
      <c r="K30" s="120">
        <v>12.14</v>
      </c>
      <c r="L30" s="121">
        <v>11.737</v>
      </c>
      <c r="M30" s="122" t="s">
        <v>1377</v>
      </c>
      <c r="N30" s="123" t="s">
        <v>1377</v>
      </c>
      <c r="O30" s="124">
        <v>1.1339999999999999</v>
      </c>
      <c r="P30" s="119">
        <v>49.3</v>
      </c>
      <c r="Q30" s="120">
        <v>32.340000000000003</v>
      </c>
      <c r="R30" s="120">
        <v>137.27000000000001</v>
      </c>
      <c r="S30" s="121">
        <v>79.430000000000007</v>
      </c>
      <c r="T30" s="124">
        <v>65.650000000000006</v>
      </c>
      <c r="U30" s="124">
        <v>10.66</v>
      </c>
      <c r="V30" s="119">
        <v>16.899999999999999</v>
      </c>
      <c r="W30" s="120">
        <v>7.9080000000000004</v>
      </c>
      <c r="X30" s="120">
        <v>0.48</v>
      </c>
      <c r="Y30" s="125" t="s">
        <v>1377</v>
      </c>
      <c r="Z30" s="123" t="s">
        <v>1377</v>
      </c>
      <c r="AA30" s="119">
        <v>33.39</v>
      </c>
      <c r="AB30" s="121">
        <v>155.44</v>
      </c>
      <c r="AC30" s="119">
        <v>48.41</v>
      </c>
      <c r="AD30" s="120">
        <v>43.982999999999997</v>
      </c>
      <c r="AE30" s="120">
        <v>54.97</v>
      </c>
      <c r="AF30" s="121">
        <v>0</v>
      </c>
      <c r="AG30" s="119">
        <v>7.1461399999999999</v>
      </c>
      <c r="AH30" s="120">
        <v>9.1</v>
      </c>
      <c r="AI30" s="120">
        <v>10.23249</v>
      </c>
      <c r="AJ30" s="120">
        <v>11.037280000000001</v>
      </c>
      <c r="AK30" s="121">
        <v>12</v>
      </c>
      <c r="AL30" s="119">
        <v>14.95</v>
      </c>
      <c r="AM30" s="121">
        <v>19.16</v>
      </c>
      <c r="AN30" s="119">
        <v>17</v>
      </c>
      <c r="AO30" s="125" t="s">
        <v>1377</v>
      </c>
      <c r="AP30" s="125" t="s">
        <v>1377</v>
      </c>
      <c r="AQ30" s="120">
        <v>8.76</v>
      </c>
      <c r="AR30" s="125" t="s">
        <v>1377</v>
      </c>
      <c r="AS30" s="120">
        <v>5.61829</v>
      </c>
      <c r="AT30" s="120">
        <v>6.5914700000000002</v>
      </c>
      <c r="AU30" s="120">
        <v>18.690000000000001</v>
      </c>
      <c r="AV30" s="120">
        <v>8.3879999999999999</v>
      </c>
      <c r="AW30" s="121">
        <v>25.393000000000001</v>
      </c>
    </row>
    <row r="31" spans="1:49" x14ac:dyDescent="0.3">
      <c r="A31" s="126" t="s">
        <v>744</v>
      </c>
      <c r="B31" s="119">
        <v>9</v>
      </c>
      <c r="C31" s="120">
        <v>27</v>
      </c>
      <c r="D31" s="120">
        <v>22.2</v>
      </c>
      <c r="E31" s="120">
        <v>2</v>
      </c>
      <c r="F31" s="120">
        <v>27.2</v>
      </c>
      <c r="G31" s="121">
        <v>29</v>
      </c>
      <c r="H31" s="119">
        <v>14.5</v>
      </c>
      <c r="I31" s="121">
        <v>95</v>
      </c>
      <c r="J31" s="119">
        <v>11.53</v>
      </c>
      <c r="K31" s="120">
        <v>12.14</v>
      </c>
      <c r="L31" s="121">
        <v>11.737</v>
      </c>
      <c r="M31" s="122" t="s">
        <v>1377</v>
      </c>
      <c r="N31" s="123" t="s">
        <v>1377</v>
      </c>
      <c r="O31" s="124">
        <v>1.1339999999999999</v>
      </c>
      <c r="P31" s="119">
        <v>49.3</v>
      </c>
      <c r="Q31" s="120">
        <v>32.340000000000003</v>
      </c>
      <c r="R31" s="120">
        <v>137.27000000000001</v>
      </c>
      <c r="S31" s="121">
        <v>79.430000000000007</v>
      </c>
      <c r="T31" s="124">
        <v>65.650000000000006</v>
      </c>
      <c r="U31" s="124">
        <v>10.66</v>
      </c>
      <c r="V31" s="119">
        <v>16.899999999999999</v>
      </c>
      <c r="W31" s="120">
        <v>7.9080000000000004</v>
      </c>
      <c r="X31" s="120">
        <v>0.48</v>
      </c>
      <c r="Y31" s="125" t="s">
        <v>1377</v>
      </c>
      <c r="Z31" s="123" t="s">
        <v>1377</v>
      </c>
      <c r="AA31" s="119">
        <v>33.39</v>
      </c>
      <c r="AB31" s="121">
        <v>155.44</v>
      </c>
      <c r="AC31" s="119">
        <v>48.41</v>
      </c>
      <c r="AD31" s="120">
        <v>43.982999999999997</v>
      </c>
      <c r="AE31" s="120">
        <v>54.97</v>
      </c>
      <c r="AF31" s="121">
        <v>0</v>
      </c>
      <c r="AG31" s="119">
        <v>7.1461399999999999</v>
      </c>
      <c r="AH31" s="120">
        <v>9.1</v>
      </c>
      <c r="AI31" s="120">
        <v>10.23249</v>
      </c>
      <c r="AJ31" s="120">
        <v>11.037280000000001</v>
      </c>
      <c r="AK31" s="121">
        <v>12</v>
      </c>
      <c r="AL31" s="119">
        <v>14.95</v>
      </c>
      <c r="AM31" s="121">
        <v>19.16</v>
      </c>
      <c r="AN31" s="119">
        <v>17</v>
      </c>
      <c r="AO31" s="125" t="s">
        <v>1377</v>
      </c>
      <c r="AP31" s="125" t="s">
        <v>1377</v>
      </c>
      <c r="AQ31" s="120">
        <v>8.76</v>
      </c>
      <c r="AR31" s="125" t="s">
        <v>1377</v>
      </c>
      <c r="AS31" s="120">
        <v>5.61829</v>
      </c>
      <c r="AT31" s="120">
        <v>6.5914700000000002</v>
      </c>
      <c r="AU31" s="120">
        <v>18.690000000000001</v>
      </c>
      <c r="AV31" s="120">
        <v>8.3879999999999999</v>
      </c>
      <c r="AW31" s="121">
        <v>25.393000000000001</v>
      </c>
    </row>
    <row r="32" spans="1:49" x14ac:dyDescent="0.3">
      <c r="A32" s="126" t="s">
        <v>745</v>
      </c>
      <c r="B32" s="119">
        <v>9</v>
      </c>
      <c r="C32" s="120">
        <v>27</v>
      </c>
      <c r="D32" s="120">
        <v>22.2</v>
      </c>
      <c r="E32" s="120">
        <v>2</v>
      </c>
      <c r="F32" s="120">
        <v>27.2</v>
      </c>
      <c r="G32" s="121">
        <v>29</v>
      </c>
      <c r="H32" s="119">
        <v>14.5</v>
      </c>
      <c r="I32" s="121">
        <v>90</v>
      </c>
      <c r="J32" s="119">
        <v>11.5</v>
      </c>
      <c r="K32" s="120">
        <v>12.24</v>
      </c>
      <c r="L32" s="121">
        <v>11.836</v>
      </c>
      <c r="M32" s="122" t="s">
        <v>1377</v>
      </c>
      <c r="N32" s="123" t="s">
        <v>1377</v>
      </c>
      <c r="O32" s="124">
        <v>1.1339999999999999</v>
      </c>
      <c r="P32" s="119">
        <v>46.83</v>
      </c>
      <c r="Q32" s="120">
        <v>30.97</v>
      </c>
      <c r="R32" s="120">
        <v>137.27000000000001</v>
      </c>
      <c r="S32" s="121">
        <v>80.8</v>
      </c>
      <c r="T32" s="124">
        <v>62.066000000000003</v>
      </c>
      <c r="U32" s="124">
        <v>10.57</v>
      </c>
      <c r="V32" s="119">
        <v>16.899999999999999</v>
      </c>
      <c r="W32" s="120">
        <v>7.46</v>
      </c>
      <c r="X32" s="120">
        <v>0.5</v>
      </c>
      <c r="Y32" s="125" t="s">
        <v>1377</v>
      </c>
      <c r="Z32" s="123" t="s">
        <v>1377</v>
      </c>
      <c r="AA32" s="119">
        <v>33.479999999999997</v>
      </c>
      <c r="AB32" s="121">
        <v>155.78</v>
      </c>
      <c r="AC32" s="119">
        <v>48.48</v>
      </c>
      <c r="AD32" s="120">
        <v>43.886000000000003</v>
      </c>
      <c r="AE32" s="120">
        <v>49.15</v>
      </c>
      <c r="AF32" s="121">
        <v>0</v>
      </c>
      <c r="AG32" s="119">
        <v>7.1461399999999999</v>
      </c>
      <c r="AH32" s="120">
        <v>9.1</v>
      </c>
      <c r="AI32" s="120">
        <v>9.8193599999999996</v>
      </c>
      <c r="AJ32" s="120">
        <v>11.037280000000001</v>
      </c>
      <c r="AK32" s="121">
        <v>12</v>
      </c>
      <c r="AL32" s="119">
        <v>14.55</v>
      </c>
      <c r="AM32" s="121">
        <v>18.760000000000002</v>
      </c>
      <c r="AN32" s="119">
        <v>17</v>
      </c>
      <c r="AO32" s="125" t="s">
        <v>1377</v>
      </c>
      <c r="AP32" s="125" t="s">
        <v>1377</v>
      </c>
      <c r="AQ32" s="120">
        <v>8.7639999999999993</v>
      </c>
      <c r="AR32" s="125" t="s">
        <v>1377</v>
      </c>
      <c r="AS32" s="120">
        <v>5.5761700000000003</v>
      </c>
      <c r="AT32" s="120">
        <v>6.5914700000000002</v>
      </c>
      <c r="AU32" s="120">
        <v>18.690000000000001</v>
      </c>
      <c r="AV32" s="120">
        <v>8.1850000000000005</v>
      </c>
      <c r="AW32" s="121">
        <v>25.51</v>
      </c>
    </row>
    <row r="33" spans="1:49" x14ac:dyDescent="0.3">
      <c r="A33" s="126" t="s">
        <v>746</v>
      </c>
      <c r="B33" s="119">
        <v>9</v>
      </c>
      <c r="C33" s="120">
        <v>27</v>
      </c>
      <c r="D33" s="120">
        <v>22.2</v>
      </c>
      <c r="E33" s="120">
        <v>2</v>
      </c>
      <c r="F33" s="120">
        <v>27.2</v>
      </c>
      <c r="G33" s="121">
        <v>29</v>
      </c>
      <c r="H33" s="119">
        <v>14.5</v>
      </c>
      <c r="I33" s="121">
        <v>90</v>
      </c>
      <c r="J33" s="119">
        <v>11.5</v>
      </c>
      <c r="K33" s="120">
        <v>12.24</v>
      </c>
      <c r="L33" s="121">
        <v>11.836</v>
      </c>
      <c r="M33" s="122" t="s">
        <v>1377</v>
      </c>
      <c r="N33" s="123" t="s">
        <v>1377</v>
      </c>
      <c r="O33" s="124">
        <v>1.1339999999999999</v>
      </c>
      <c r="P33" s="119">
        <v>46.83</v>
      </c>
      <c r="Q33" s="120">
        <v>30.97</v>
      </c>
      <c r="R33" s="120">
        <v>137.27000000000001</v>
      </c>
      <c r="S33" s="121">
        <v>80.8</v>
      </c>
      <c r="T33" s="124">
        <v>62.066000000000003</v>
      </c>
      <c r="U33" s="124">
        <v>10.57</v>
      </c>
      <c r="V33" s="119">
        <v>16.899999999999999</v>
      </c>
      <c r="W33" s="120">
        <v>7.46</v>
      </c>
      <c r="X33" s="120">
        <v>0.5</v>
      </c>
      <c r="Y33" s="125" t="s">
        <v>1377</v>
      </c>
      <c r="Z33" s="123" t="s">
        <v>1377</v>
      </c>
      <c r="AA33" s="119">
        <v>33.479999999999997</v>
      </c>
      <c r="AB33" s="121">
        <v>155.78</v>
      </c>
      <c r="AC33" s="119">
        <v>48.48</v>
      </c>
      <c r="AD33" s="120">
        <v>43.886000000000003</v>
      </c>
      <c r="AE33" s="120">
        <v>49.15</v>
      </c>
      <c r="AF33" s="121">
        <v>0</v>
      </c>
      <c r="AG33" s="119">
        <v>7.1461399999999999</v>
      </c>
      <c r="AH33" s="120">
        <v>9.1</v>
      </c>
      <c r="AI33" s="120">
        <v>9.8193599999999996</v>
      </c>
      <c r="AJ33" s="120">
        <v>11.037280000000001</v>
      </c>
      <c r="AK33" s="121">
        <v>12</v>
      </c>
      <c r="AL33" s="119">
        <v>14.55</v>
      </c>
      <c r="AM33" s="121">
        <v>18.760000000000002</v>
      </c>
      <c r="AN33" s="119">
        <v>17</v>
      </c>
      <c r="AO33" s="125" t="s">
        <v>1377</v>
      </c>
      <c r="AP33" s="125" t="s">
        <v>1377</v>
      </c>
      <c r="AQ33" s="120">
        <v>8.7639999999999993</v>
      </c>
      <c r="AR33" s="125" t="s">
        <v>1377</v>
      </c>
      <c r="AS33" s="120">
        <v>5.5761700000000003</v>
      </c>
      <c r="AT33" s="120">
        <v>6.5914700000000002</v>
      </c>
      <c r="AU33" s="120">
        <v>18.690000000000001</v>
      </c>
      <c r="AV33" s="120">
        <v>8.1850000000000005</v>
      </c>
      <c r="AW33" s="121">
        <v>25.51</v>
      </c>
    </row>
    <row r="34" spans="1:49" x14ac:dyDescent="0.3">
      <c r="A34" s="126" t="s">
        <v>747</v>
      </c>
      <c r="B34" s="119">
        <v>9</v>
      </c>
      <c r="C34" s="120">
        <v>27</v>
      </c>
      <c r="D34" s="120">
        <v>22.2</v>
      </c>
      <c r="E34" s="120">
        <v>2</v>
      </c>
      <c r="F34" s="120">
        <v>19.7</v>
      </c>
      <c r="G34" s="121">
        <v>29</v>
      </c>
      <c r="H34" s="119">
        <v>13.4</v>
      </c>
      <c r="I34" s="121">
        <v>83</v>
      </c>
      <c r="J34" s="119">
        <v>11.5</v>
      </c>
      <c r="K34" s="120">
        <v>12.15</v>
      </c>
      <c r="L34" s="121">
        <v>11.763999999999999</v>
      </c>
      <c r="M34" s="122" t="s">
        <v>1377</v>
      </c>
      <c r="N34" s="123" t="s">
        <v>1377</v>
      </c>
      <c r="O34" s="124">
        <v>1.1339999999999999</v>
      </c>
      <c r="P34" s="119">
        <v>62.8</v>
      </c>
      <c r="Q34" s="120">
        <v>30.07</v>
      </c>
      <c r="R34" s="120">
        <v>137.27000000000001</v>
      </c>
      <c r="S34" s="121">
        <v>84.79</v>
      </c>
      <c r="T34" s="124">
        <v>57.762999999999998</v>
      </c>
      <c r="U34" s="124">
        <v>10.49</v>
      </c>
      <c r="V34" s="119">
        <v>16.260000000000002</v>
      </c>
      <c r="W34" s="120">
        <v>6.44</v>
      </c>
      <c r="X34" s="120">
        <v>0.5</v>
      </c>
      <c r="Y34" s="125" t="s">
        <v>1377</v>
      </c>
      <c r="Z34" s="123" t="s">
        <v>1377</v>
      </c>
      <c r="AA34" s="119">
        <v>33.28</v>
      </c>
      <c r="AB34" s="121">
        <v>155.58000000000001</v>
      </c>
      <c r="AC34" s="119">
        <v>48.13</v>
      </c>
      <c r="AD34" s="120">
        <v>43.959000000000003</v>
      </c>
      <c r="AE34" s="120">
        <v>33.130000000000003</v>
      </c>
      <c r="AF34" s="121">
        <v>0</v>
      </c>
      <c r="AG34" s="119">
        <v>7.1461399999999999</v>
      </c>
      <c r="AH34" s="120">
        <v>9.1</v>
      </c>
      <c r="AI34" s="120">
        <v>9.8525500000000008</v>
      </c>
      <c r="AJ34" s="120">
        <v>11.037280000000001</v>
      </c>
      <c r="AK34" s="121">
        <v>11.9</v>
      </c>
      <c r="AL34" s="119">
        <v>14.11</v>
      </c>
      <c r="AM34" s="121">
        <v>18.32</v>
      </c>
      <c r="AN34" s="119">
        <v>17</v>
      </c>
      <c r="AO34" s="125" t="s">
        <v>1377</v>
      </c>
      <c r="AP34" s="125" t="s">
        <v>1377</v>
      </c>
      <c r="AQ34" s="120">
        <v>8.6210000000000004</v>
      </c>
      <c r="AR34" s="125" t="s">
        <v>1377</v>
      </c>
      <c r="AS34" s="120">
        <v>5.4572799999999999</v>
      </c>
      <c r="AT34" s="120">
        <v>6.5914700000000002</v>
      </c>
      <c r="AU34" s="120">
        <v>18.459</v>
      </c>
      <c r="AV34" s="120">
        <v>7.843</v>
      </c>
      <c r="AW34" s="121">
        <v>25.32</v>
      </c>
    </row>
    <row r="35" spans="1:49" x14ac:dyDescent="0.3">
      <c r="A35" s="126" t="s">
        <v>748</v>
      </c>
      <c r="B35" s="119">
        <v>9</v>
      </c>
      <c r="C35" s="120">
        <v>27</v>
      </c>
      <c r="D35" s="120">
        <v>22.2</v>
      </c>
      <c r="E35" s="120">
        <v>2</v>
      </c>
      <c r="F35" s="120">
        <v>19.7</v>
      </c>
      <c r="G35" s="121">
        <v>29</v>
      </c>
      <c r="H35" s="119">
        <v>13.4</v>
      </c>
      <c r="I35" s="121">
        <v>83</v>
      </c>
      <c r="J35" s="119">
        <v>11.5</v>
      </c>
      <c r="K35" s="120">
        <v>12.15</v>
      </c>
      <c r="L35" s="121">
        <v>11.763999999999999</v>
      </c>
      <c r="M35" s="122" t="s">
        <v>1377</v>
      </c>
      <c r="N35" s="123" t="s">
        <v>1377</v>
      </c>
      <c r="O35" s="124">
        <v>1.1339999999999999</v>
      </c>
      <c r="P35" s="119">
        <v>62.8</v>
      </c>
      <c r="Q35" s="120">
        <v>30.07</v>
      </c>
      <c r="R35" s="120">
        <v>137.27000000000001</v>
      </c>
      <c r="S35" s="121">
        <v>84.79</v>
      </c>
      <c r="T35" s="124">
        <v>57.762999999999998</v>
      </c>
      <c r="U35" s="124">
        <v>10.49</v>
      </c>
      <c r="V35" s="119">
        <v>16.260000000000002</v>
      </c>
      <c r="W35" s="120">
        <v>6.44</v>
      </c>
      <c r="X35" s="120">
        <v>0.5</v>
      </c>
      <c r="Y35" s="125" t="s">
        <v>1377</v>
      </c>
      <c r="Z35" s="123" t="s">
        <v>1377</v>
      </c>
      <c r="AA35" s="119">
        <v>33.28</v>
      </c>
      <c r="AB35" s="121">
        <v>155.58000000000001</v>
      </c>
      <c r="AC35" s="119">
        <v>48.13</v>
      </c>
      <c r="AD35" s="120">
        <v>43.959000000000003</v>
      </c>
      <c r="AE35" s="120">
        <v>33.130000000000003</v>
      </c>
      <c r="AF35" s="121">
        <v>0</v>
      </c>
      <c r="AG35" s="119">
        <v>7.1461399999999999</v>
      </c>
      <c r="AH35" s="120">
        <v>9.1</v>
      </c>
      <c r="AI35" s="120">
        <v>9.8525500000000008</v>
      </c>
      <c r="AJ35" s="120">
        <v>11.037280000000001</v>
      </c>
      <c r="AK35" s="121">
        <v>11.9</v>
      </c>
      <c r="AL35" s="119">
        <v>14.11</v>
      </c>
      <c r="AM35" s="121">
        <v>18.32</v>
      </c>
      <c r="AN35" s="119">
        <v>17</v>
      </c>
      <c r="AO35" s="125" t="s">
        <v>1377</v>
      </c>
      <c r="AP35" s="125" t="s">
        <v>1377</v>
      </c>
      <c r="AQ35" s="120">
        <v>8.6210000000000004</v>
      </c>
      <c r="AR35" s="125" t="s">
        <v>1377</v>
      </c>
      <c r="AS35" s="120">
        <v>5.4572799999999999</v>
      </c>
      <c r="AT35" s="120">
        <v>6.5914700000000002</v>
      </c>
      <c r="AU35" s="120">
        <v>18.459</v>
      </c>
      <c r="AV35" s="120">
        <v>7.843</v>
      </c>
      <c r="AW35" s="121">
        <v>25.32</v>
      </c>
    </row>
    <row r="36" spans="1:49" x14ac:dyDescent="0.3">
      <c r="A36" s="126" t="s">
        <v>749</v>
      </c>
      <c r="B36" s="119">
        <v>9</v>
      </c>
      <c r="C36" s="120">
        <v>27</v>
      </c>
      <c r="D36" s="120">
        <v>22.2</v>
      </c>
      <c r="E36" s="120">
        <v>2</v>
      </c>
      <c r="F36" s="120">
        <v>18.100000000000001</v>
      </c>
      <c r="G36" s="121">
        <v>29</v>
      </c>
      <c r="H36" s="119">
        <v>12.7</v>
      </c>
      <c r="I36" s="121">
        <v>77</v>
      </c>
      <c r="J36" s="119">
        <v>11.48</v>
      </c>
      <c r="K36" s="120">
        <v>12.31</v>
      </c>
      <c r="L36" s="121">
        <v>11.74</v>
      </c>
      <c r="M36" s="122" t="s">
        <v>1377</v>
      </c>
      <c r="N36" s="123" t="s">
        <v>1377</v>
      </c>
      <c r="O36" s="124">
        <v>1.1339999999999999</v>
      </c>
      <c r="P36" s="119">
        <v>64.989999999999995</v>
      </c>
      <c r="Q36" s="120">
        <v>29.19</v>
      </c>
      <c r="R36" s="120">
        <v>137.27000000000001</v>
      </c>
      <c r="S36" s="121">
        <v>80.8</v>
      </c>
      <c r="T36" s="124">
        <v>50.978999999999999</v>
      </c>
      <c r="U36" s="124">
        <v>10.45</v>
      </c>
      <c r="V36" s="119">
        <v>16.260000000000002</v>
      </c>
      <c r="W36" s="120">
        <v>7.08</v>
      </c>
      <c r="X36" s="120">
        <v>0.5</v>
      </c>
      <c r="Y36" s="125" t="s">
        <v>1377</v>
      </c>
      <c r="Z36" s="123" t="s">
        <v>1377</v>
      </c>
      <c r="AA36" s="119">
        <v>33.799999999999997</v>
      </c>
      <c r="AB36" s="121">
        <v>156.1</v>
      </c>
      <c r="AC36" s="119">
        <v>48.13</v>
      </c>
      <c r="AD36" s="120">
        <v>44.161999999999999</v>
      </c>
      <c r="AE36" s="120">
        <v>33.950000000000003</v>
      </c>
      <c r="AF36" s="121">
        <v>0</v>
      </c>
      <c r="AG36" s="119">
        <v>7.1461399999999999</v>
      </c>
      <c r="AH36" s="120">
        <v>8.9</v>
      </c>
      <c r="AI36" s="120">
        <v>10.288270000000001</v>
      </c>
      <c r="AJ36" s="120">
        <v>11.037280000000001</v>
      </c>
      <c r="AK36" s="121">
        <v>11.5</v>
      </c>
      <c r="AL36" s="119">
        <v>13.95</v>
      </c>
      <c r="AM36" s="121">
        <v>18.16</v>
      </c>
      <c r="AN36" s="119">
        <v>17</v>
      </c>
      <c r="AO36" s="125" t="s">
        <v>1377</v>
      </c>
      <c r="AP36" s="125" t="s">
        <v>1377</v>
      </c>
      <c r="AQ36" s="120">
        <v>8.6920000000000002</v>
      </c>
      <c r="AR36" s="125" t="s">
        <v>1377</v>
      </c>
      <c r="AS36" s="120">
        <v>5.4211799999999997</v>
      </c>
      <c r="AT36" s="120">
        <v>6.5914700000000002</v>
      </c>
      <c r="AU36" s="120">
        <v>18.388999999999999</v>
      </c>
      <c r="AV36" s="120">
        <v>7.7389999999999999</v>
      </c>
      <c r="AW36" s="121">
        <v>25.08</v>
      </c>
    </row>
    <row r="37" spans="1:49" x14ac:dyDescent="0.3">
      <c r="A37" s="126" t="s">
        <v>750</v>
      </c>
      <c r="B37" s="119">
        <v>9</v>
      </c>
      <c r="C37" s="120">
        <v>27</v>
      </c>
      <c r="D37" s="120">
        <v>22.2</v>
      </c>
      <c r="E37" s="120">
        <v>2</v>
      </c>
      <c r="F37" s="120">
        <v>18.100000000000001</v>
      </c>
      <c r="G37" s="121">
        <v>29</v>
      </c>
      <c r="H37" s="119">
        <v>12.7</v>
      </c>
      <c r="I37" s="121">
        <v>77</v>
      </c>
      <c r="J37" s="119">
        <v>11.48</v>
      </c>
      <c r="K37" s="120">
        <v>12.31</v>
      </c>
      <c r="L37" s="121">
        <v>11.74</v>
      </c>
      <c r="M37" s="122" t="s">
        <v>1377</v>
      </c>
      <c r="N37" s="123" t="s">
        <v>1377</v>
      </c>
      <c r="O37" s="124">
        <v>1.1339999999999999</v>
      </c>
      <c r="P37" s="119">
        <v>64.989999999999995</v>
      </c>
      <c r="Q37" s="120">
        <v>29.19</v>
      </c>
      <c r="R37" s="120">
        <v>137.27000000000001</v>
      </c>
      <c r="S37" s="121">
        <v>80.8</v>
      </c>
      <c r="T37" s="124">
        <v>50.978999999999999</v>
      </c>
      <c r="U37" s="124">
        <v>10.45</v>
      </c>
      <c r="V37" s="119">
        <v>16.260000000000002</v>
      </c>
      <c r="W37" s="120">
        <v>7.08</v>
      </c>
      <c r="X37" s="120">
        <v>0.5</v>
      </c>
      <c r="Y37" s="125" t="s">
        <v>1377</v>
      </c>
      <c r="Z37" s="123" t="s">
        <v>1377</v>
      </c>
      <c r="AA37" s="119">
        <v>33.799999999999997</v>
      </c>
      <c r="AB37" s="121">
        <v>156.1</v>
      </c>
      <c r="AC37" s="119">
        <v>48.13</v>
      </c>
      <c r="AD37" s="120">
        <v>44.161999999999999</v>
      </c>
      <c r="AE37" s="120">
        <v>33.950000000000003</v>
      </c>
      <c r="AF37" s="121">
        <v>0</v>
      </c>
      <c r="AG37" s="119">
        <v>7.1461399999999999</v>
      </c>
      <c r="AH37" s="120">
        <v>8.9</v>
      </c>
      <c r="AI37" s="120">
        <v>10.288270000000001</v>
      </c>
      <c r="AJ37" s="120">
        <v>11.037280000000001</v>
      </c>
      <c r="AK37" s="121">
        <v>11.5</v>
      </c>
      <c r="AL37" s="119">
        <v>13.95</v>
      </c>
      <c r="AM37" s="121">
        <v>18.16</v>
      </c>
      <c r="AN37" s="119">
        <v>17</v>
      </c>
      <c r="AO37" s="125" t="s">
        <v>1377</v>
      </c>
      <c r="AP37" s="125" t="s">
        <v>1377</v>
      </c>
      <c r="AQ37" s="120">
        <v>8.6920000000000002</v>
      </c>
      <c r="AR37" s="125" t="s">
        <v>1377</v>
      </c>
      <c r="AS37" s="120">
        <v>5.4211799999999997</v>
      </c>
      <c r="AT37" s="120">
        <v>6.5914700000000002</v>
      </c>
      <c r="AU37" s="120">
        <v>18.388999999999999</v>
      </c>
      <c r="AV37" s="120">
        <v>7.7389999999999999</v>
      </c>
      <c r="AW37" s="121">
        <v>25.08</v>
      </c>
    </row>
    <row r="38" spans="1:49" x14ac:dyDescent="0.3">
      <c r="A38" s="126" t="s">
        <v>751</v>
      </c>
      <c r="B38" s="119">
        <v>9</v>
      </c>
      <c r="C38" s="120">
        <v>27</v>
      </c>
      <c r="D38" s="120">
        <v>22.2</v>
      </c>
      <c r="E38" s="120">
        <v>2</v>
      </c>
      <c r="F38" s="120">
        <v>22.7</v>
      </c>
      <c r="G38" s="121">
        <v>29</v>
      </c>
      <c r="H38" s="119">
        <v>12.2</v>
      </c>
      <c r="I38" s="121">
        <v>74</v>
      </c>
      <c r="J38" s="119">
        <v>11.59</v>
      </c>
      <c r="K38" s="120">
        <v>12.28</v>
      </c>
      <c r="L38" s="121">
        <v>11.744999999999999</v>
      </c>
      <c r="M38" s="122" t="s">
        <v>1377</v>
      </c>
      <c r="N38" s="123" t="s">
        <v>1377</v>
      </c>
      <c r="O38" s="124">
        <v>1.1339999999999999</v>
      </c>
      <c r="P38" s="119">
        <v>64.069999999999993</v>
      </c>
      <c r="Q38" s="120">
        <v>26.65</v>
      </c>
      <c r="R38" s="120">
        <v>137.27000000000001</v>
      </c>
      <c r="S38" s="121">
        <v>79.430000000000007</v>
      </c>
      <c r="T38" s="124">
        <v>49.973999999999997</v>
      </c>
      <c r="U38" s="124">
        <v>10.34</v>
      </c>
      <c r="V38" s="119">
        <v>15.64</v>
      </c>
      <c r="W38" s="120">
        <v>5.59</v>
      </c>
      <c r="X38" s="120">
        <v>0.49</v>
      </c>
      <c r="Y38" s="125" t="s">
        <v>1377</v>
      </c>
      <c r="Z38" s="123" t="s">
        <v>1377</v>
      </c>
      <c r="AA38" s="119">
        <v>32.85</v>
      </c>
      <c r="AB38" s="121">
        <v>155.15</v>
      </c>
      <c r="AC38" s="119">
        <v>48.4</v>
      </c>
      <c r="AD38" s="120">
        <v>44.283000000000001</v>
      </c>
      <c r="AE38" s="120">
        <v>39.1</v>
      </c>
      <c r="AF38" s="121">
        <v>0</v>
      </c>
      <c r="AG38" s="119">
        <v>7.1461399999999999</v>
      </c>
      <c r="AH38" s="120">
        <v>8.6</v>
      </c>
      <c r="AI38" s="120">
        <v>10.32474</v>
      </c>
      <c r="AJ38" s="120">
        <v>11.037280000000001</v>
      </c>
      <c r="AK38" s="121">
        <v>11.3</v>
      </c>
      <c r="AL38" s="119">
        <v>14.09</v>
      </c>
      <c r="AM38" s="121">
        <v>18.3</v>
      </c>
      <c r="AN38" s="119">
        <v>17</v>
      </c>
      <c r="AO38" s="125" t="s">
        <v>1377</v>
      </c>
      <c r="AP38" s="125" t="s">
        <v>1377</v>
      </c>
      <c r="AQ38" s="120">
        <v>8.9</v>
      </c>
      <c r="AR38" s="125" t="s">
        <v>1377</v>
      </c>
      <c r="AS38" s="120">
        <v>5.3661899999999996</v>
      </c>
      <c r="AT38" s="120">
        <v>6.5914700000000002</v>
      </c>
      <c r="AU38" s="120">
        <v>18.388999999999999</v>
      </c>
      <c r="AV38" s="120">
        <v>7.4740000000000002</v>
      </c>
      <c r="AW38" s="121">
        <v>25.027999999999999</v>
      </c>
    </row>
    <row r="39" spans="1:49" x14ac:dyDescent="0.3">
      <c r="A39" s="126" t="s">
        <v>752</v>
      </c>
      <c r="B39" s="119">
        <v>9</v>
      </c>
      <c r="C39" s="120">
        <v>27</v>
      </c>
      <c r="D39" s="120">
        <v>22.2</v>
      </c>
      <c r="E39" s="120">
        <v>2</v>
      </c>
      <c r="F39" s="120">
        <v>22.7</v>
      </c>
      <c r="G39" s="121">
        <v>29</v>
      </c>
      <c r="H39" s="119">
        <v>12.2</v>
      </c>
      <c r="I39" s="121">
        <v>74</v>
      </c>
      <c r="J39" s="119">
        <v>11.59</v>
      </c>
      <c r="K39" s="120">
        <v>12.28</v>
      </c>
      <c r="L39" s="121">
        <v>11.744999999999999</v>
      </c>
      <c r="M39" s="122" t="s">
        <v>1377</v>
      </c>
      <c r="N39" s="123" t="s">
        <v>1377</v>
      </c>
      <c r="O39" s="124">
        <v>1.1339999999999999</v>
      </c>
      <c r="P39" s="119">
        <v>64.069999999999993</v>
      </c>
      <c r="Q39" s="120">
        <v>26.65</v>
      </c>
      <c r="R39" s="120">
        <v>137.27000000000001</v>
      </c>
      <c r="S39" s="121">
        <v>79.430000000000007</v>
      </c>
      <c r="T39" s="124">
        <v>49.973999999999997</v>
      </c>
      <c r="U39" s="124">
        <v>10.34</v>
      </c>
      <c r="V39" s="119">
        <v>15.64</v>
      </c>
      <c r="W39" s="120">
        <v>5.59</v>
      </c>
      <c r="X39" s="120">
        <v>0.49</v>
      </c>
      <c r="Y39" s="125" t="s">
        <v>1377</v>
      </c>
      <c r="Z39" s="123" t="s">
        <v>1377</v>
      </c>
      <c r="AA39" s="119">
        <v>32.85</v>
      </c>
      <c r="AB39" s="121">
        <v>155.15</v>
      </c>
      <c r="AC39" s="119">
        <v>48.4</v>
      </c>
      <c r="AD39" s="120">
        <v>44.283000000000001</v>
      </c>
      <c r="AE39" s="120">
        <v>39.1</v>
      </c>
      <c r="AF39" s="121">
        <v>0</v>
      </c>
      <c r="AG39" s="119">
        <v>7.1461399999999999</v>
      </c>
      <c r="AH39" s="120">
        <v>8.6</v>
      </c>
      <c r="AI39" s="120">
        <v>10.32474</v>
      </c>
      <c r="AJ39" s="120">
        <v>11.037280000000001</v>
      </c>
      <c r="AK39" s="121">
        <v>11.3</v>
      </c>
      <c r="AL39" s="119">
        <v>14.09</v>
      </c>
      <c r="AM39" s="121">
        <v>18.3</v>
      </c>
      <c r="AN39" s="119">
        <v>17</v>
      </c>
      <c r="AO39" s="125" t="s">
        <v>1377</v>
      </c>
      <c r="AP39" s="125" t="s">
        <v>1377</v>
      </c>
      <c r="AQ39" s="120">
        <v>8.9</v>
      </c>
      <c r="AR39" s="125" t="s">
        <v>1377</v>
      </c>
      <c r="AS39" s="120">
        <v>5.3661899999999996</v>
      </c>
      <c r="AT39" s="120">
        <v>6.5914700000000002</v>
      </c>
      <c r="AU39" s="120">
        <v>18.388999999999999</v>
      </c>
      <c r="AV39" s="120">
        <v>7.4740000000000002</v>
      </c>
      <c r="AW39" s="121">
        <v>25.027999999999999</v>
      </c>
    </row>
    <row r="40" spans="1:49" x14ac:dyDescent="0.3">
      <c r="A40" s="126" t="s">
        <v>753</v>
      </c>
      <c r="B40" s="119">
        <v>9</v>
      </c>
      <c r="C40" s="120">
        <v>27</v>
      </c>
      <c r="D40" s="120">
        <v>22.2</v>
      </c>
      <c r="E40" s="120">
        <v>2</v>
      </c>
      <c r="F40" s="120">
        <v>22.3</v>
      </c>
      <c r="G40" s="121">
        <v>29</v>
      </c>
      <c r="H40" s="119">
        <v>10.9</v>
      </c>
      <c r="I40" s="121">
        <v>72</v>
      </c>
      <c r="J40" s="119">
        <v>13.96</v>
      </c>
      <c r="K40" s="120">
        <v>12.14</v>
      </c>
      <c r="L40" s="121">
        <v>11.821999999999999</v>
      </c>
      <c r="M40" s="122" t="s">
        <v>1377</v>
      </c>
      <c r="N40" s="123" t="s">
        <v>1377</v>
      </c>
      <c r="O40" s="124">
        <v>1.1339999999999999</v>
      </c>
      <c r="P40" s="119">
        <v>62.8</v>
      </c>
      <c r="Q40" s="120">
        <v>25.84</v>
      </c>
      <c r="R40" s="120">
        <v>140.59</v>
      </c>
      <c r="S40" s="121">
        <v>82.06</v>
      </c>
      <c r="T40" s="124">
        <v>45.817999999999998</v>
      </c>
      <c r="U40" s="124">
        <v>10.09</v>
      </c>
      <c r="V40" s="119">
        <v>16.260000000000002</v>
      </c>
      <c r="W40" s="120">
        <v>6.7</v>
      </c>
      <c r="X40" s="120">
        <v>0.49</v>
      </c>
      <c r="Y40" s="125" t="s">
        <v>1377</v>
      </c>
      <c r="Z40" s="123" t="s">
        <v>1377</v>
      </c>
      <c r="AA40" s="119">
        <v>36.39</v>
      </c>
      <c r="AB40" s="121">
        <v>158.69</v>
      </c>
      <c r="AC40" s="119">
        <v>48.62</v>
      </c>
      <c r="AD40" s="120">
        <v>43.826000000000001</v>
      </c>
      <c r="AE40" s="120">
        <v>45.14</v>
      </c>
      <c r="AF40" s="121">
        <v>0</v>
      </c>
      <c r="AG40" s="119">
        <v>7.1461399999999999</v>
      </c>
      <c r="AH40" s="120">
        <v>17.2</v>
      </c>
      <c r="AI40" s="120">
        <v>10.32503</v>
      </c>
      <c r="AJ40" s="120">
        <v>11.037280000000001</v>
      </c>
      <c r="AK40" s="121">
        <v>11</v>
      </c>
      <c r="AL40" s="119">
        <v>13.79</v>
      </c>
      <c r="AM40" s="121">
        <v>18</v>
      </c>
      <c r="AN40" s="119">
        <v>17</v>
      </c>
      <c r="AO40" s="125" t="s">
        <v>1377</v>
      </c>
      <c r="AP40" s="125" t="s">
        <v>1377</v>
      </c>
      <c r="AQ40" s="120">
        <v>9.0069999999999997</v>
      </c>
      <c r="AR40" s="125" t="s">
        <v>1377</v>
      </c>
      <c r="AS40" s="120">
        <v>5.4220100000000002</v>
      </c>
      <c r="AT40" s="120">
        <v>6.5914700000000002</v>
      </c>
      <c r="AU40" s="120">
        <v>18.388999999999999</v>
      </c>
      <c r="AV40" s="120">
        <v>7.7430000000000003</v>
      </c>
      <c r="AW40" s="121">
        <v>24.981000000000002</v>
      </c>
    </row>
    <row r="41" spans="1:49" x14ac:dyDescent="0.3">
      <c r="A41" s="126" t="s">
        <v>754</v>
      </c>
      <c r="B41" s="119">
        <v>9</v>
      </c>
      <c r="C41" s="120">
        <v>27</v>
      </c>
      <c r="D41" s="120">
        <v>22.2</v>
      </c>
      <c r="E41" s="120">
        <v>2</v>
      </c>
      <c r="F41" s="120">
        <v>22.3</v>
      </c>
      <c r="G41" s="121">
        <v>29</v>
      </c>
      <c r="H41" s="119">
        <v>10.9</v>
      </c>
      <c r="I41" s="121">
        <v>72</v>
      </c>
      <c r="J41" s="119">
        <v>13.96</v>
      </c>
      <c r="K41" s="120">
        <v>12.14</v>
      </c>
      <c r="L41" s="121">
        <v>11.821999999999999</v>
      </c>
      <c r="M41" s="122" t="s">
        <v>1377</v>
      </c>
      <c r="N41" s="123" t="s">
        <v>1377</v>
      </c>
      <c r="O41" s="124">
        <v>1.1339999999999999</v>
      </c>
      <c r="P41" s="119">
        <v>62.8</v>
      </c>
      <c r="Q41" s="120">
        <v>25.84</v>
      </c>
      <c r="R41" s="120">
        <v>140.59</v>
      </c>
      <c r="S41" s="121">
        <v>82.06</v>
      </c>
      <c r="T41" s="124">
        <v>45.817999999999998</v>
      </c>
      <c r="U41" s="124">
        <v>10.09</v>
      </c>
      <c r="V41" s="119">
        <v>16.260000000000002</v>
      </c>
      <c r="W41" s="120">
        <v>6.7</v>
      </c>
      <c r="X41" s="120">
        <v>0.49</v>
      </c>
      <c r="Y41" s="125" t="s">
        <v>1377</v>
      </c>
      <c r="Z41" s="123" t="s">
        <v>1377</v>
      </c>
      <c r="AA41" s="119">
        <v>36.39</v>
      </c>
      <c r="AB41" s="121">
        <v>158.69</v>
      </c>
      <c r="AC41" s="119">
        <v>48.62</v>
      </c>
      <c r="AD41" s="120">
        <v>43.826000000000001</v>
      </c>
      <c r="AE41" s="120">
        <v>45.14</v>
      </c>
      <c r="AF41" s="121">
        <v>0</v>
      </c>
      <c r="AG41" s="119">
        <v>7.1461399999999999</v>
      </c>
      <c r="AH41" s="120">
        <v>17.2</v>
      </c>
      <c r="AI41" s="120">
        <v>10.32503</v>
      </c>
      <c r="AJ41" s="120">
        <v>11.037280000000001</v>
      </c>
      <c r="AK41" s="121">
        <v>11</v>
      </c>
      <c r="AL41" s="119">
        <v>13.79</v>
      </c>
      <c r="AM41" s="121">
        <v>18</v>
      </c>
      <c r="AN41" s="119">
        <v>17</v>
      </c>
      <c r="AO41" s="125" t="s">
        <v>1377</v>
      </c>
      <c r="AP41" s="125" t="s">
        <v>1377</v>
      </c>
      <c r="AQ41" s="120">
        <v>9.0069999999999997</v>
      </c>
      <c r="AR41" s="125" t="s">
        <v>1377</v>
      </c>
      <c r="AS41" s="120">
        <v>5.4220100000000002</v>
      </c>
      <c r="AT41" s="120">
        <v>6.5914700000000002</v>
      </c>
      <c r="AU41" s="120">
        <v>18.388999999999999</v>
      </c>
      <c r="AV41" s="120">
        <v>7.7430000000000003</v>
      </c>
      <c r="AW41" s="121">
        <v>24.981000000000002</v>
      </c>
    </row>
    <row r="42" spans="1:49" x14ac:dyDescent="0.3">
      <c r="A42" s="126" t="s">
        <v>755</v>
      </c>
      <c r="B42" s="119">
        <v>9</v>
      </c>
      <c r="C42" s="120">
        <v>27</v>
      </c>
      <c r="D42" s="120">
        <v>22.2</v>
      </c>
      <c r="E42" s="120">
        <v>2</v>
      </c>
      <c r="F42" s="120">
        <v>24.1</v>
      </c>
      <c r="G42" s="121">
        <v>29</v>
      </c>
      <c r="H42" s="119">
        <v>10.9</v>
      </c>
      <c r="I42" s="121">
        <v>75</v>
      </c>
      <c r="J42" s="119">
        <v>13.93</v>
      </c>
      <c r="K42" s="120">
        <v>12.25</v>
      </c>
      <c r="L42" s="121">
        <v>11.722</v>
      </c>
      <c r="M42" s="122" t="s">
        <v>1377</v>
      </c>
      <c r="N42" s="123" t="s">
        <v>1377</v>
      </c>
      <c r="O42" s="124">
        <v>1.1339999999999999</v>
      </c>
      <c r="P42" s="119">
        <v>64.989999999999995</v>
      </c>
      <c r="Q42" s="120">
        <v>25.04</v>
      </c>
      <c r="R42" s="120">
        <v>140.59</v>
      </c>
      <c r="S42" s="121">
        <v>84.12</v>
      </c>
      <c r="T42" s="124">
        <v>49.38</v>
      </c>
      <c r="U42" s="124">
        <v>9.8000000000000007</v>
      </c>
      <c r="V42" s="119">
        <v>16.260000000000002</v>
      </c>
      <c r="W42" s="120">
        <v>3.74</v>
      </c>
      <c r="X42" s="120">
        <v>0.48</v>
      </c>
      <c r="Y42" s="125" t="s">
        <v>1377</v>
      </c>
      <c r="Z42" s="123" t="s">
        <v>1377</v>
      </c>
      <c r="AA42" s="119">
        <v>37.270000000000003</v>
      </c>
      <c r="AB42" s="121">
        <v>164.57</v>
      </c>
      <c r="AC42" s="119">
        <v>48.13</v>
      </c>
      <c r="AD42" s="120">
        <v>43.392000000000003</v>
      </c>
      <c r="AE42" s="120">
        <v>46.6</v>
      </c>
      <c r="AF42" s="121">
        <v>0</v>
      </c>
      <c r="AG42" s="119">
        <v>7.1461399999999999</v>
      </c>
      <c r="AH42" s="120">
        <v>18</v>
      </c>
      <c r="AI42" s="120">
        <v>10.08695</v>
      </c>
      <c r="AJ42" s="120">
        <v>11.037280000000001</v>
      </c>
      <c r="AK42" s="121">
        <v>10.7</v>
      </c>
      <c r="AL42" s="119">
        <v>13.55</v>
      </c>
      <c r="AM42" s="121">
        <v>17.760000000000002</v>
      </c>
      <c r="AN42" s="119">
        <v>17</v>
      </c>
      <c r="AO42" s="125" t="s">
        <v>1377</v>
      </c>
      <c r="AP42" s="125" t="s">
        <v>1377</v>
      </c>
      <c r="AQ42" s="120">
        <v>9.6470000000000002</v>
      </c>
      <c r="AR42" s="125" t="s">
        <v>1377</v>
      </c>
      <c r="AS42" s="120">
        <v>5.4390200000000002</v>
      </c>
      <c r="AT42" s="120">
        <v>6.5914700000000002</v>
      </c>
      <c r="AU42" s="120">
        <v>18.388999999999999</v>
      </c>
      <c r="AV42" s="120">
        <v>7.8250000000000002</v>
      </c>
      <c r="AW42" s="121">
        <v>24.829000000000001</v>
      </c>
    </row>
    <row r="43" spans="1:49" x14ac:dyDescent="0.3">
      <c r="A43" s="126" t="s">
        <v>756</v>
      </c>
      <c r="B43" s="119">
        <v>9</v>
      </c>
      <c r="C43" s="120">
        <v>27</v>
      </c>
      <c r="D43" s="120">
        <v>22.2</v>
      </c>
      <c r="E43" s="120">
        <v>2</v>
      </c>
      <c r="F43" s="120">
        <v>24.1</v>
      </c>
      <c r="G43" s="121">
        <v>29</v>
      </c>
      <c r="H43" s="119">
        <v>10.9</v>
      </c>
      <c r="I43" s="121">
        <v>75</v>
      </c>
      <c r="J43" s="119">
        <v>13.93</v>
      </c>
      <c r="K43" s="120">
        <v>12.25</v>
      </c>
      <c r="L43" s="121">
        <v>11.722</v>
      </c>
      <c r="M43" s="122" t="s">
        <v>1377</v>
      </c>
      <c r="N43" s="123" t="s">
        <v>1377</v>
      </c>
      <c r="O43" s="124">
        <v>1.1339999999999999</v>
      </c>
      <c r="P43" s="119">
        <v>64.989999999999995</v>
      </c>
      <c r="Q43" s="120">
        <v>25.04</v>
      </c>
      <c r="R43" s="120">
        <v>140.59</v>
      </c>
      <c r="S43" s="121">
        <v>84.12</v>
      </c>
      <c r="T43" s="124">
        <v>49.38</v>
      </c>
      <c r="U43" s="124">
        <v>9.8000000000000007</v>
      </c>
      <c r="V43" s="119">
        <v>16.260000000000002</v>
      </c>
      <c r="W43" s="120">
        <v>3.74</v>
      </c>
      <c r="X43" s="120">
        <v>0.48</v>
      </c>
      <c r="Y43" s="125" t="s">
        <v>1377</v>
      </c>
      <c r="Z43" s="123" t="s">
        <v>1377</v>
      </c>
      <c r="AA43" s="119">
        <v>37.270000000000003</v>
      </c>
      <c r="AB43" s="121">
        <v>164.57</v>
      </c>
      <c r="AC43" s="119">
        <v>48.13</v>
      </c>
      <c r="AD43" s="120">
        <v>43.392000000000003</v>
      </c>
      <c r="AE43" s="120">
        <v>46.6</v>
      </c>
      <c r="AF43" s="121">
        <v>0</v>
      </c>
      <c r="AG43" s="119">
        <v>7.1461399999999999</v>
      </c>
      <c r="AH43" s="120">
        <v>18</v>
      </c>
      <c r="AI43" s="120">
        <v>10.08695</v>
      </c>
      <c r="AJ43" s="120">
        <v>11.037280000000001</v>
      </c>
      <c r="AK43" s="121">
        <v>10.7</v>
      </c>
      <c r="AL43" s="119">
        <v>13.55</v>
      </c>
      <c r="AM43" s="121">
        <v>17.760000000000002</v>
      </c>
      <c r="AN43" s="119">
        <v>17</v>
      </c>
      <c r="AO43" s="125" t="s">
        <v>1377</v>
      </c>
      <c r="AP43" s="125" t="s">
        <v>1377</v>
      </c>
      <c r="AQ43" s="120">
        <v>9.6470000000000002</v>
      </c>
      <c r="AR43" s="125" t="s">
        <v>1377</v>
      </c>
      <c r="AS43" s="120">
        <v>5.4390200000000002</v>
      </c>
      <c r="AT43" s="120">
        <v>6.5914700000000002</v>
      </c>
      <c r="AU43" s="120">
        <v>18.388999999999999</v>
      </c>
      <c r="AV43" s="120">
        <v>7.8250000000000002</v>
      </c>
      <c r="AW43" s="121">
        <v>24.829000000000001</v>
      </c>
    </row>
    <row r="44" spans="1:49" x14ac:dyDescent="0.3">
      <c r="A44" s="126" t="s">
        <v>757</v>
      </c>
      <c r="B44" s="119">
        <v>9</v>
      </c>
      <c r="C44" s="120">
        <v>27</v>
      </c>
      <c r="D44" s="120">
        <v>22.2</v>
      </c>
      <c r="E44" s="120">
        <v>2</v>
      </c>
      <c r="F44" s="120">
        <v>23.1</v>
      </c>
      <c r="G44" s="121">
        <v>29</v>
      </c>
      <c r="H44" s="119">
        <v>10.9</v>
      </c>
      <c r="I44" s="121">
        <v>85</v>
      </c>
      <c r="J44" s="119">
        <v>13.95</v>
      </c>
      <c r="K44" s="120">
        <v>12.7</v>
      </c>
      <c r="L44" s="121">
        <v>13.505000000000001</v>
      </c>
      <c r="M44" s="122" t="s">
        <v>1377</v>
      </c>
      <c r="N44" s="123" t="s">
        <v>1377</v>
      </c>
      <c r="O44" s="124">
        <v>1.1339999999999999</v>
      </c>
      <c r="P44" s="119">
        <v>65.739999999999995</v>
      </c>
      <c r="Q44" s="120">
        <v>24.26</v>
      </c>
      <c r="R44" s="120">
        <v>140.59</v>
      </c>
      <c r="S44" s="121">
        <v>84.12</v>
      </c>
      <c r="T44" s="124">
        <v>52.414000000000001</v>
      </c>
      <c r="U44" s="124">
        <v>9.77</v>
      </c>
      <c r="V44" s="119">
        <v>16.260000000000002</v>
      </c>
      <c r="W44" s="120">
        <v>7.3</v>
      </c>
      <c r="X44" s="120">
        <v>0.49</v>
      </c>
      <c r="Y44" s="125" t="s">
        <v>1377</v>
      </c>
      <c r="Z44" s="123" t="s">
        <v>1377</v>
      </c>
      <c r="AA44" s="119">
        <v>33.64</v>
      </c>
      <c r="AB44" s="121">
        <v>160.94</v>
      </c>
      <c r="AC44" s="119">
        <v>47.94</v>
      </c>
      <c r="AD44" s="120">
        <v>43.966000000000001</v>
      </c>
      <c r="AE44" s="120">
        <v>41.53</v>
      </c>
      <c r="AF44" s="121">
        <v>0</v>
      </c>
      <c r="AG44" s="119">
        <v>7.1461399999999999</v>
      </c>
      <c r="AH44" s="120">
        <v>18.600000000000001</v>
      </c>
      <c r="AI44" s="120">
        <v>10.22203</v>
      </c>
      <c r="AJ44" s="120">
        <v>11.037280000000001</v>
      </c>
      <c r="AK44" s="121">
        <v>10.4</v>
      </c>
      <c r="AL44" s="119">
        <v>13.5</v>
      </c>
      <c r="AM44" s="121">
        <v>17.71</v>
      </c>
      <c r="AN44" s="119">
        <v>17</v>
      </c>
      <c r="AO44" s="125" t="s">
        <v>1377</v>
      </c>
      <c r="AP44" s="125" t="s">
        <v>1377</v>
      </c>
      <c r="AQ44" s="120">
        <v>9.4390000000000001</v>
      </c>
      <c r="AR44" s="125" t="s">
        <v>1377</v>
      </c>
      <c r="AS44" s="120">
        <v>5.4014699999999998</v>
      </c>
      <c r="AT44" s="120">
        <v>6.5914700000000002</v>
      </c>
      <c r="AU44" s="120">
        <v>18.388999999999999</v>
      </c>
      <c r="AV44" s="120">
        <v>7.6440000000000001</v>
      </c>
      <c r="AW44" s="121">
        <v>24.977</v>
      </c>
    </row>
    <row r="45" spans="1:49" x14ac:dyDescent="0.3">
      <c r="A45" s="126" t="s">
        <v>758</v>
      </c>
      <c r="B45" s="119">
        <v>9</v>
      </c>
      <c r="C45" s="120">
        <v>27</v>
      </c>
      <c r="D45" s="120">
        <v>22.2</v>
      </c>
      <c r="E45" s="120">
        <v>2</v>
      </c>
      <c r="F45" s="120">
        <v>23.1</v>
      </c>
      <c r="G45" s="121">
        <v>29</v>
      </c>
      <c r="H45" s="119">
        <v>10.9</v>
      </c>
      <c r="I45" s="121">
        <v>85</v>
      </c>
      <c r="J45" s="119">
        <v>13.95</v>
      </c>
      <c r="K45" s="120">
        <v>12.7</v>
      </c>
      <c r="L45" s="121">
        <v>13.505000000000001</v>
      </c>
      <c r="M45" s="122" t="s">
        <v>1377</v>
      </c>
      <c r="N45" s="123" t="s">
        <v>1377</v>
      </c>
      <c r="O45" s="124">
        <v>1.1339999999999999</v>
      </c>
      <c r="P45" s="119">
        <v>65.739999999999995</v>
      </c>
      <c r="Q45" s="120">
        <v>24.26</v>
      </c>
      <c r="R45" s="120">
        <v>140.59</v>
      </c>
      <c r="S45" s="121">
        <v>84.12</v>
      </c>
      <c r="T45" s="124">
        <v>52.414000000000001</v>
      </c>
      <c r="U45" s="124">
        <v>9.77</v>
      </c>
      <c r="V45" s="119">
        <v>16.260000000000002</v>
      </c>
      <c r="W45" s="120">
        <v>7.3</v>
      </c>
      <c r="X45" s="120">
        <v>0.49</v>
      </c>
      <c r="Y45" s="125" t="s">
        <v>1377</v>
      </c>
      <c r="Z45" s="123" t="s">
        <v>1377</v>
      </c>
      <c r="AA45" s="119">
        <v>33.64</v>
      </c>
      <c r="AB45" s="121">
        <v>160.94</v>
      </c>
      <c r="AC45" s="119">
        <v>47.94</v>
      </c>
      <c r="AD45" s="120">
        <v>43.966000000000001</v>
      </c>
      <c r="AE45" s="120">
        <v>41.53</v>
      </c>
      <c r="AF45" s="121">
        <v>0</v>
      </c>
      <c r="AG45" s="119">
        <v>7.1461399999999999</v>
      </c>
      <c r="AH45" s="120">
        <v>18.600000000000001</v>
      </c>
      <c r="AI45" s="120">
        <v>10.22203</v>
      </c>
      <c r="AJ45" s="120">
        <v>11.037280000000001</v>
      </c>
      <c r="AK45" s="121">
        <v>10.4</v>
      </c>
      <c r="AL45" s="119">
        <v>13.5</v>
      </c>
      <c r="AM45" s="121">
        <v>17.71</v>
      </c>
      <c r="AN45" s="119">
        <v>17</v>
      </c>
      <c r="AO45" s="125" t="s">
        <v>1377</v>
      </c>
      <c r="AP45" s="125" t="s">
        <v>1377</v>
      </c>
      <c r="AQ45" s="120">
        <v>9.4390000000000001</v>
      </c>
      <c r="AR45" s="125" t="s">
        <v>1377</v>
      </c>
      <c r="AS45" s="120">
        <v>5.4014699999999998</v>
      </c>
      <c r="AT45" s="120">
        <v>6.5914700000000002</v>
      </c>
      <c r="AU45" s="120">
        <v>18.388999999999999</v>
      </c>
      <c r="AV45" s="120">
        <v>7.6440000000000001</v>
      </c>
      <c r="AW45" s="121">
        <v>24.977</v>
      </c>
    </row>
    <row r="46" spans="1:49" x14ac:dyDescent="0.3">
      <c r="A46" s="126" t="s">
        <v>759</v>
      </c>
      <c r="B46" s="119">
        <v>9</v>
      </c>
      <c r="C46" s="120">
        <v>27</v>
      </c>
      <c r="D46" s="120">
        <v>22.2</v>
      </c>
      <c r="E46" s="120">
        <v>2</v>
      </c>
      <c r="F46" s="120">
        <v>23.6</v>
      </c>
      <c r="G46" s="121">
        <v>29</v>
      </c>
      <c r="H46" s="119">
        <v>11.7</v>
      </c>
      <c r="I46" s="121">
        <v>90</v>
      </c>
      <c r="J46" s="119">
        <v>13.94</v>
      </c>
      <c r="K46" s="120">
        <v>12.29</v>
      </c>
      <c r="L46" s="121">
        <v>13.454000000000001</v>
      </c>
      <c r="M46" s="122" t="s">
        <v>1377</v>
      </c>
      <c r="N46" s="123" t="s">
        <v>1377</v>
      </c>
      <c r="O46" s="124">
        <v>1.1339999999999999</v>
      </c>
      <c r="P46" s="119">
        <v>65.739999999999995</v>
      </c>
      <c r="Q46" s="120">
        <v>25.04</v>
      </c>
      <c r="R46" s="120">
        <v>141.71</v>
      </c>
      <c r="S46" s="121">
        <v>87.25</v>
      </c>
      <c r="T46" s="124">
        <v>55.509</v>
      </c>
      <c r="U46" s="124">
        <v>9.83</v>
      </c>
      <c r="V46" s="119">
        <v>16.899999999999999</v>
      </c>
      <c r="W46" s="120">
        <v>7.53</v>
      </c>
      <c r="X46" s="120">
        <v>0.49</v>
      </c>
      <c r="Y46" s="125" t="s">
        <v>1377</v>
      </c>
      <c r="Z46" s="123" t="s">
        <v>1377</v>
      </c>
      <c r="AA46" s="119">
        <v>34.64</v>
      </c>
      <c r="AB46" s="121">
        <v>161.94</v>
      </c>
      <c r="AC46" s="119">
        <v>48.18</v>
      </c>
      <c r="AD46" s="120">
        <v>43.951000000000001</v>
      </c>
      <c r="AE46" s="120">
        <v>39.26</v>
      </c>
      <c r="AF46" s="121">
        <v>0.3</v>
      </c>
      <c r="AG46" s="119">
        <v>7.1461399999999999</v>
      </c>
      <c r="AH46" s="120">
        <v>19</v>
      </c>
      <c r="AI46" s="120">
        <v>10.347759999999999</v>
      </c>
      <c r="AJ46" s="120">
        <v>11.037280000000001</v>
      </c>
      <c r="AK46" s="121">
        <v>10.199999999999999</v>
      </c>
      <c r="AL46" s="119">
        <v>13.76</v>
      </c>
      <c r="AM46" s="121">
        <v>17.97</v>
      </c>
      <c r="AN46" s="119">
        <v>17</v>
      </c>
      <c r="AO46" s="125" t="s">
        <v>1377</v>
      </c>
      <c r="AP46" s="125" t="s">
        <v>1377</v>
      </c>
      <c r="AQ46" s="120">
        <v>9.5960000000000001</v>
      </c>
      <c r="AR46" s="125" t="s">
        <v>1377</v>
      </c>
      <c r="AS46" s="120">
        <v>5.4220100000000002</v>
      </c>
      <c r="AT46" s="120">
        <v>6.5914700000000002</v>
      </c>
      <c r="AU46" s="120">
        <v>18.388999999999999</v>
      </c>
      <c r="AV46" s="120">
        <v>7.7430000000000003</v>
      </c>
      <c r="AW46" s="121">
        <v>24.606999999999999</v>
      </c>
    </row>
    <row r="47" spans="1:49" x14ac:dyDescent="0.3">
      <c r="A47" s="126" t="s">
        <v>760</v>
      </c>
      <c r="B47" s="119">
        <v>9</v>
      </c>
      <c r="C47" s="120">
        <v>27</v>
      </c>
      <c r="D47" s="120">
        <v>22.2</v>
      </c>
      <c r="E47" s="120">
        <v>2</v>
      </c>
      <c r="F47" s="120">
        <v>23.6</v>
      </c>
      <c r="G47" s="121">
        <v>29</v>
      </c>
      <c r="H47" s="119">
        <v>11.7</v>
      </c>
      <c r="I47" s="121">
        <v>90</v>
      </c>
      <c r="J47" s="119">
        <v>13.94</v>
      </c>
      <c r="K47" s="120">
        <v>12.29</v>
      </c>
      <c r="L47" s="121">
        <v>13.454000000000001</v>
      </c>
      <c r="M47" s="122" t="s">
        <v>1377</v>
      </c>
      <c r="N47" s="123" t="s">
        <v>1377</v>
      </c>
      <c r="O47" s="124">
        <v>1.1339999999999999</v>
      </c>
      <c r="P47" s="119">
        <v>65.739999999999995</v>
      </c>
      <c r="Q47" s="120">
        <v>25.04</v>
      </c>
      <c r="R47" s="120">
        <v>141.71</v>
      </c>
      <c r="S47" s="121">
        <v>87.25</v>
      </c>
      <c r="T47" s="124">
        <v>55.509</v>
      </c>
      <c r="U47" s="124">
        <v>9.83</v>
      </c>
      <c r="V47" s="119">
        <v>16.899999999999999</v>
      </c>
      <c r="W47" s="120">
        <v>7.53</v>
      </c>
      <c r="X47" s="120">
        <v>0.49</v>
      </c>
      <c r="Y47" s="125" t="s">
        <v>1377</v>
      </c>
      <c r="Z47" s="123" t="s">
        <v>1377</v>
      </c>
      <c r="AA47" s="119">
        <v>34.64</v>
      </c>
      <c r="AB47" s="121">
        <v>161.94</v>
      </c>
      <c r="AC47" s="119">
        <v>48.18</v>
      </c>
      <c r="AD47" s="120">
        <v>43.951000000000001</v>
      </c>
      <c r="AE47" s="120">
        <v>39.26</v>
      </c>
      <c r="AF47" s="121">
        <v>0.3</v>
      </c>
      <c r="AG47" s="119">
        <v>7.1461399999999999</v>
      </c>
      <c r="AH47" s="120">
        <v>19</v>
      </c>
      <c r="AI47" s="120">
        <v>10.347759999999999</v>
      </c>
      <c r="AJ47" s="120">
        <v>11.037280000000001</v>
      </c>
      <c r="AK47" s="121">
        <v>10.199999999999999</v>
      </c>
      <c r="AL47" s="119">
        <v>13.76</v>
      </c>
      <c r="AM47" s="121">
        <v>17.97</v>
      </c>
      <c r="AN47" s="119">
        <v>17</v>
      </c>
      <c r="AO47" s="125" t="s">
        <v>1377</v>
      </c>
      <c r="AP47" s="125" t="s">
        <v>1377</v>
      </c>
      <c r="AQ47" s="120">
        <v>9.5960000000000001</v>
      </c>
      <c r="AR47" s="125" t="s">
        <v>1377</v>
      </c>
      <c r="AS47" s="120">
        <v>5.4220100000000002</v>
      </c>
      <c r="AT47" s="120">
        <v>6.5914700000000002</v>
      </c>
      <c r="AU47" s="120">
        <v>18.388999999999999</v>
      </c>
      <c r="AV47" s="120">
        <v>7.7430000000000003</v>
      </c>
      <c r="AW47" s="121">
        <v>24.606999999999999</v>
      </c>
    </row>
    <row r="48" spans="1:49" x14ac:dyDescent="0.3">
      <c r="A48" s="126" t="s">
        <v>761</v>
      </c>
      <c r="B48" s="119">
        <v>9</v>
      </c>
      <c r="C48" s="120">
        <v>27</v>
      </c>
      <c r="D48" s="120">
        <v>22.2</v>
      </c>
      <c r="E48" s="120">
        <v>2</v>
      </c>
      <c r="F48" s="120">
        <v>24.5</v>
      </c>
      <c r="G48" s="121">
        <v>29</v>
      </c>
      <c r="H48" s="119">
        <v>12.7</v>
      </c>
      <c r="I48" s="121">
        <v>92</v>
      </c>
      <c r="J48" s="119">
        <v>14.99</v>
      </c>
      <c r="K48" s="120">
        <v>12.36</v>
      </c>
      <c r="L48" s="121">
        <v>18.608000000000001</v>
      </c>
      <c r="M48" s="119">
        <v>1.07</v>
      </c>
      <c r="N48" s="121">
        <v>77.680000000000007</v>
      </c>
      <c r="O48" s="124">
        <v>1.1339999999999999</v>
      </c>
      <c r="P48" s="119">
        <v>65.739999999999995</v>
      </c>
      <c r="Q48" s="120">
        <v>25.04</v>
      </c>
      <c r="R48" s="120">
        <v>141.71</v>
      </c>
      <c r="S48" s="121">
        <v>81.069999999999993</v>
      </c>
      <c r="T48" s="124">
        <v>53.5</v>
      </c>
      <c r="U48" s="124">
        <v>9.77</v>
      </c>
      <c r="V48" s="119">
        <v>16.899999999999999</v>
      </c>
      <c r="W48" s="120">
        <v>6.84</v>
      </c>
      <c r="X48" s="120">
        <v>0.49</v>
      </c>
      <c r="Y48" s="125" t="s">
        <v>1377</v>
      </c>
      <c r="Z48" s="123" t="s">
        <v>1377</v>
      </c>
      <c r="AA48" s="119">
        <v>25.71</v>
      </c>
      <c r="AB48" s="121">
        <v>153.01</v>
      </c>
      <c r="AC48" s="119">
        <v>48.19</v>
      </c>
      <c r="AD48" s="120">
        <v>43.848999999999997</v>
      </c>
      <c r="AE48" s="120">
        <v>26.59</v>
      </c>
      <c r="AF48" s="121">
        <v>0</v>
      </c>
      <c r="AG48" s="119">
        <v>7.1461399999999999</v>
      </c>
      <c r="AH48" s="120">
        <v>19.5</v>
      </c>
      <c r="AI48" s="120">
        <v>10.41539</v>
      </c>
      <c r="AJ48" s="120">
        <v>11.037280000000001</v>
      </c>
      <c r="AK48" s="121">
        <v>10.1</v>
      </c>
      <c r="AL48" s="119">
        <v>13.72</v>
      </c>
      <c r="AM48" s="121">
        <v>17.93</v>
      </c>
      <c r="AN48" s="119">
        <v>17</v>
      </c>
      <c r="AO48" s="125" t="s">
        <v>1377</v>
      </c>
      <c r="AP48" s="125" t="s">
        <v>1377</v>
      </c>
      <c r="AQ48" s="120">
        <v>9.9670000000000005</v>
      </c>
      <c r="AR48" s="125" t="s">
        <v>1377</v>
      </c>
      <c r="AS48" s="120">
        <v>5.6241000000000003</v>
      </c>
      <c r="AT48" s="120">
        <v>6.5914700000000002</v>
      </c>
      <c r="AU48" s="120">
        <v>18.62</v>
      </c>
      <c r="AV48" s="120">
        <v>8.4860000000000007</v>
      </c>
      <c r="AW48" s="121">
        <v>24.491</v>
      </c>
    </row>
    <row r="49" spans="1:49" x14ac:dyDescent="0.3">
      <c r="A49" s="126" t="s">
        <v>762</v>
      </c>
      <c r="B49" s="119">
        <v>9</v>
      </c>
      <c r="C49" s="120">
        <v>27</v>
      </c>
      <c r="D49" s="120">
        <v>22.2</v>
      </c>
      <c r="E49" s="120">
        <v>2</v>
      </c>
      <c r="F49" s="120">
        <v>24.5</v>
      </c>
      <c r="G49" s="121">
        <v>29</v>
      </c>
      <c r="H49" s="119">
        <v>12.7</v>
      </c>
      <c r="I49" s="121">
        <v>92</v>
      </c>
      <c r="J49" s="119">
        <v>14.99</v>
      </c>
      <c r="K49" s="120">
        <v>12.36</v>
      </c>
      <c r="L49" s="121">
        <v>18.608000000000001</v>
      </c>
      <c r="M49" s="119">
        <v>1.07</v>
      </c>
      <c r="N49" s="121">
        <v>77.680000000000007</v>
      </c>
      <c r="O49" s="124">
        <v>1.1339999999999999</v>
      </c>
      <c r="P49" s="119">
        <v>65.739999999999995</v>
      </c>
      <c r="Q49" s="120">
        <v>25.04</v>
      </c>
      <c r="R49" s="120">
        <v>141.71</v>
      </c>
      <c r="S49" s="121">
        <v>81.069999999999993</v>
      </c>
      <c r="T49" s="124">
        <v>53.5</v>
      </c>
      <c r="U49" s="124">
        <v>9.77</v>
      </c>
      <c r="V49" s="119">
        <v>16.899999999999999</v>
      </c>
      <c r="W49" s="120">
        <v>6.84</v>
      </c>
      <c r="X49" s="120">
        <v>0.49</v>
      </c>
      <c r="Y49" s="125" t="s">
        <v>1377</v>
      </c>
      <c r="Z49" s="123" t="s">
        <v>1377</v>
      </c>
      <c r="AA49" s="119">
        <v>25.71</v>
      </c>
      <c r="AB49" s="121">
        <v>153.01</v>
      </c>
      <c r="AC49" s="119">
        <v>48.19</v>
      </c>
      <c r="AD49" s="120">
        <v>43.848999999999997</v>
      </c>
      <c r="AE49" s="120">
        <v>26.59</v>
      </c>
      <c r="AF49" s="121">
        <v>0</v>
      </c>
      <c r="AG49" s="119">
        <v>7.1461399999999999</v>
      </c>
      <c r="AH49" s="120">
        <v>19.5</v>
      </c>
      <c r="AI49" s="120">
        <v>10.41539</v>
      </c>
      <c r="AJ49" s="120">
        <v>11.037280000000001</v>
      </c>
      <c r="AK49" s="121">
        <v>10.1</v>
      </c>
      <c r="AL49" s="119">
        <v>13.72</v>
      </c>
      <c r="AM49" s="121">
        <v>17.93</v>
      </c>
      <c r="AN49" s="119">
        <v>17</v>
      </c>
      <c r="AO49" s="125" t="s">
        <v>1377</v>
      </c>
      <c r="AP49" s="125" t="s">
        <v>1377</v>
      </c>
      <c r="AQ49" s="120">
        <v>9.9670000000000005</v>
      </c>
      <c r="AR49" s="125" t="s">
        <v>1377</v>
      </c>
      <c r="AS49" s="120">
        <v>5.6241000000000003</v>
      </c>
      <c r="AT49" s="120">
        <v>6.5914700000000002</v>
      </c>
      <c r="AU49" s="120">
        <v>18.62</v>
      </c>
      <c r="AV49" s="120">
        <v>8.4860000000000007</v>
      </c>
      <c r="AW49" s="121">
        <v>24.491</v>
      </c>
    </row>
    <row r="50" spans="1:49" x14ac:dyDescent="0.3">
      <c r="A50" s="126" t="s">
        <v>763</v>
      </c>
      <c r="B50" s="119">
        <v>9</v>
      </c>
      <c r="C50" s="120">
        <v>27</v>
      </c>
      <c r="D50" s="120">
        <v>22.2</v>
      </c>
      <c r="E50" s="120">
        <v>2</v>
      </c>
      <c r="F50" s="120">
        <v>34.9</v>
      </c>
      <c r="G50" s="121">
        <v>29</v>
      </c>
      <c r="H50" s="119">
        <v>12.7</v>
      </c>
      <c r="I50" s="121">
        <v>93</v>
      </c>
      <c r="J50" s="119">
        <v>15.05</v>
      </c>
      <c r="K50" s="120">
        <v>12.28</v>
      </c>
      <c r="L50" s="121">
        <v>18.646999999999998</v>
      </c>
      <c r="M50" s="122" t="s">
        <v>1377</v>
      </c>
      <c r="N50" s="123" t="s">
        <v>1377</v>
      </c>
      <c r="O50" s="124">
        <v>1.1339999999999999</v>
      </c>
      <c r="P50" s="119">
        <v>65.739999999999995</v>
      </c>
      <c r="Q50" s="120">
        <v>26.24</v>
      </c>
      <c r="R50" s="120">
        <v>142.83000000000001</v>
      </c>
      <c r="S50" s="121">
        <v>82.9</v>
      </c>
      <c r="T50" s="124">
        <v>53.529000000000003</v>
      </c>
      <c r="U50" s="124">
        <v>9.94</v>
      </c>
      <c r="V50" s="119">
        <v>17.54</v>
      </c>
      <c r="W50" s="120">
        <v>8.8699999999999992</v>
      </c>
      <c r="X50" s="120">
        <v>0.49</v>
      </c>
      <c r="Y50" s="125" t="s">
        <v>1377</v>
      </c>
      <c r="Z50" s="123" t="s">
        <v>1377</v>
      </c>
      <c r="AA50" s="119">
        <v>35.85</v>
      </c>
      <c r="AB50" s="121">
        <v>163.864</v>
      </c>
      <c r="AC50" s="119">
        <v>48.152999999999999</v>
      </c>
      <c r="AD50" s="120">
        <v>43.817</v>
      </c>
      <c r="AE50" s="120">
        <v>18.443999999999999</v>
      </c>
      <c r="AF50" s="121">
        <v>0</v>
      </c>
      <c r="AG50" s="119">
        <v>7.1461399999999999</v>
      </c>
      <c r="AH50" s="120">
        <v>20</v>
      </c>
      <c r="AI50" s="120">
        <v>10.3279</v>
      </c>
      <c r="AJ50" s="120">
        <v>11.037280000000001</v>
      </c>
      <c r="AK50" s="121">
        <v>10</v>
      </c>
      <c r="AL50" s="119">
        <v>13.88</v>
      </c>
      <c r="AM50" s="121">
        <v>18.09</v>
      </c>
      <c r="AN50" s="119">
        <v>17</v>
      </c>
      <c r="AO50" s="125" t="s">
        <v>1377</v>
      </c>
      <c r="AP50" s="125" t="s">
        <v>1377</v>
      </c>
      <c r="AQ50" s="120">
        <v>10.78</v>
      </c>
      <c r="AR50" s="125" t="s">
        <v>1377</v>
      </c>
      <c r="AS50" s="120">
        <v>5.8112500000000002</v>
      </c>
      <c r="AT50" s="120">
        <v>6.5914700000000002</v>
      </c>
      <c r="AU50" s="120">
        <v>18.690000000000001</v>
      </c>
      <c r="AV50" s="120">
        <v>9.3179999999999996</v>
      </c>
      <c r="AW50" s="121">
        <v>24.864999999999998</v>
      </c>
    </row>
    <row r="51" spans="1:49" x14ac:dyDescent="0.3">
      <c r="A51" s="126" t="s">
        <v>764</v>
      </c>
      <c r="B51" s="119">
        <v>9</v>
      </c>
      <c r="C51" s="120">
        <v>27</v>
      </c>
      <c r="D51" s="120">
        <v>22.2</v>
      </c>
      <c r="E51" s="120">
        <v>2</v>
      </c>
      <c r="F51" s="120">
        <v>34.9</v>
      </c>
      <c r="G51" s="121">
        <v>29</v>
      </c>
      <c r="H51" s="119">
        <v>12.7</v>
      </c>
      <c r="I51" s="121">
        <v>93</v>
      </c>
      <c r="J51" s="119">
        <v>15.05</v>
      </c>
      <c r="K51" s="120">
        <v>12.28</v>
      </c>
      <c r="L51" s="121">
        <v>18.646999999999998</v>
      </c>
      <c r="M51" s="122" t="s">
        <v>1377</v>
      </c>
      <c r="N51" s="123" t="s">
        <v>1377</v>
      </c>
      <c r="O51" s="124">
        <v>1.1339999999999999</v>
      </c>
      <c r="P51" s="119">
        <v>65.739999999999995</v>
      </c>
      <c r="Q51" s="120">
        <v>26.24</v>
      </c>
      <c r="R51" s="120">
        <v>142.83000000000001</v>
      </c>
      <c r="S51" s="121">
        <v>82.9</v>
      </c>
      <c r="T51" s="124">
        <v>53.529000000000003</v>
      </c>
      <c r="U51" s="124">
        <v>9.94</v>
      </c>
      <c r="V51" s="119">
        <v>17.54</v>
      </c>
      <c r="W51" s="120">
        <v>8.8699999999999992</v>
      </c>
      <c r="X51" s="120">
        <v>0.49</v>
      </c>
      <c r="Y51" s="125" t="s">
        <v>1377</v>
      </c>
      <c r="Z51" s="123" t="s">
        <v>1377</v>
      </c>
      <c r="AA51" s="119">
        <v>35.85</v>
      </c>
      <c r="AB51" s="121">
        <v>163.864</v>
      </c>
      <c r="AC51" s="119">
        <v>48.152999999999999</v>
      </c>
      <c r="AD51" s="120">
        <v>43.817</v>
      </c>
      <c r="AE51" s="120">
        <v>18.443999999999999</v>
      </c>
      <c r="AF51" s="121">
        <v>0</v>
      </c>
      <c r="AG51" s="119">
        <v>7.1461399999999999</v>
      </c>
      <c r="AH51" s="120">
        <v>20</v>
      </c>
      <c r="AI51" s="120">
        <v>10.3279</v>
      </c>
      <c r="AJ51" s="120">
        <v>11.037280000000001</v>
      </c>
      <c r="AK51" s="121">
        <v>10</v>
      </c>
      <c r="AL51" s="119">
        <v>13.88</v>
      </c>
      <c r="AM51" s="121">
        <v>18.09</v>
      </c>
      <c r="AN51" s="119">
        <v>17</v>
      </c>
      <c r="AO51" s="125" t="s">
        <v>1377</v>
      </c>
      <c r="AP51" s="125" t="s">
        <v>1377</v>
      </c>
      <c r="AQ51" s="120">
        <v>10.78</v>
      </c>
      <c r="AR51" s="125" t="s">
        <v>1377</v>
      </c>
      <c r="AS51" s="120">
        <v>5.8112500000000002</v>
      </c>
      <c r="AT51" s="120">
        <v>6.5914700000000002</v>
      </c>
      <c r="AU51" s="120">
        <v>18.690000000000001</v>
      </c>
      <c r="AV51" s="120">
        <v>9.3179999999999996</v>
      </c>
      <c r="AW51" s="121">
        <v>24.864999999999998</v>
      </c>
    </row>
    <row r="52" spans="1:49" x14ac:dyDescent="0.3">
      <c r="A52" s="126" t="s">
        <v>765</v>
      </c>
      <c r="B52" s="119">
        <v>9</v>
      </c>
      <c r="C52" s="120">
        <v>27</v>
      </c>
      <c r="D52" s="120">
        <v>22.2</v>
      </c>
      <c r="E52" s="120">
        <v>2</v>
      </c>
      <c r="F52" s="120">
        <v>39.799999999999997</v>
      </c>
      <c r="G52" s="121">
        <v>29</v>
      </c>
      <c r="H52" s="119">
        <v>12.7</v>
      </c>
      <c r="I52" s="121">
        <v>96</v>
      </c>
      <c r="J52" s="119">
        <v>14.97</v>
      </c>
      <c r="K52" s="120">
        <v>12.26</v>
      </c>
      <c r="L52" s="121">
        <v>22.667000000000002</v>
      </c>
      <c r="M52" s="122" t="s">
        <v>1377</v>
      </c>
      <c r="N52" s="123" t="s">
        <v>1377</v>
      </c>
      <c r="O52" s="124">
        <v>1.1339999999999999</v>
      </c>
      <c r="P52" s="119">
        <v>65.739999999999995</v>
      </c>
      <c r="Q52" s="120">
        <v>31.88</v>
      </c>
      <c r="R52" s="120">
        <v>142.83000000000001</v>
      </c>
      <c r="S52" s="121">
        <v>87.03</v>
      </c>
      <c r="T52" s="124">
        <v>55.692</v>
      </c>
      <c r="U52" s="124">
        <v>10.01</v>
      </c>
      <c r="V52" s="119">
        <v>17.54</v>
      </c>
      <c r="W52" s="120">
        <v>15</v>
      </c>
      <c r="X52" s="120">
        <v>4.47</v>
      </c>
      <c r="Y52" s="125" t="s">
        <v>1377</v>
      </c>
      <c r="Z52" s="123" t="s">
        <v>1377</v>
      </c>
      <c r="AA52" s="119">
        <v>29.84</v>
      </c>
      <c r="AB52" s="121">
        <v>157.86199999999999</v>
      </c>
      <c r="AC52" s="119">
        <v>48.186</v>
      </c>
      <c r="AD52" s="120">
        <v>43.716999999999999</v>
      </c>
      <c r="AE52" s="120">
        <v>18.606999999999999</v>
      </c>
      <c r="AF52" s="121">
        <v>0</v>
      </c>
      <c r="AG52" s="119">
        <v>7.1461399999999999</v>
      </c>
      <c r="AH52" s="120">
        <v>20</v>
      </c>
      <c r="AI52" s="120">
        <v>10.383760000000001</v>
      </c>
      <c r="AJ52" s="120">
        <v>11.037280000000001</v>
      </c>
      <c r="AK52" s="121">
        <v>10.6</v>
      </c>
      <c r="AL52" s="119">
        <v>14.33</v>
      </c>
      <c r="AM52" s="121">
        <v>18.54</v>
      </c>
      <c r="AN52" s="119">
        <v>17</v>
      </c>
      <c r="AO52" s="125" t="s">
        <v>1377</v>
      </c>
      <c r="AP52" s="125" t="s">
        <v>1377</v>
      </c>
      <c r="AQ52" s="120">
        <v>11.849</v>
      </c>
      <c r="AR52" s="125" t="s">
        <v>1377</v>
      </c>
      <c r="AS52" s="120">
        <v>5.8425799999999999</v>
      </c>
      <c r="AT52" s="120">
        <v>6.5914700000000002</v>
      </c>
      <c r="AU52" s="120">
        <v>19.155000000000001</v>
      </c>
      <c r="AV52" s="120">
        <v>9.0039999999999996</v>
      </c>
      <c r="AW52" s="121">
        <v>24.968</v>
      </c>
    </row>
    <row r="53" spans="1:49" x14ac:dyDescent="0.3">
      <c r="A53" s="126" t="s">
        <v>766</v>
      </c>
      <c r="B53" s="119">
        <v>9</v>
      </c>
      <c r="C53" s="120">
        <v>27</v>
      </c>
      <c r="D53" s="120">
        <v>22.2</v>
      </c>
      <c r="E53" s="120">
        <v>2</v>
      </c>
      <c r="F53" s="120">
        <v>39.799999999999997</v>
      </c>
      <c r="G53" s="121">
        <v>29</v>
      </c>
      <c r="H53" s="119">
        <v>12.7</v>
      </c>
      <c r="I53" s="121">
        <v>96</v>
      </c>
      <c r="J53" s="119">
        <v>14.97</v>
      </c>
      <c r="K53" s="120">
        <v>12.26</v>
      </c>
      <c r="L53" s="121">
        <v>22.667000000000002</v>
      </c>
      <c r="M53" s="122" t="s">
        <v>1377</v>
      </c>
      <c r="N53" s="123" t="s">
        <v>1377</v>
      </c>
      <c r="O53" s="124">
        <v>1.1339999999999999</v>
      </c>
      <c r="P53" s="119">
        <v>65.739999999999995</v>
      </c>
      <c r="Q53" s="120">
        <v>31.88</v>
      </c>
      <c r="R53" s="120">
        <v>142.83000000000001</v>
      </c>
      <c r="S53" s="121">
        <v>87.03</v>
      </c>
      <c r="T53" s="124">
        <v>55.692</v>
      </c>
      <c r="U53" s="124">
        <v>10.01</v>
      </c>
      <c r="V53" s="119">
        <v>17.54</v>
      </c>
      <c r="W53" s="120">
        <v>15</v>
      </c>
      <c r="X53" s="120">
        <v>4.47</v>
      </c>
      <c r="Y53" s="125" t="s">
        <v>1377</v>
      </c>
      <c r="Z53" s="123" t="s">
        <v>1377</v>
      </c>
      <c r="AA53" s="119">
        <v>29.84</v>
      </c>
      <c r="AB53" s="121">
        <v>157.86199999999999</v>
      </c>
      <c r="AC53" s="119">
        <v>48.186</v>
      </c>
      <c r="AD53" s="120">
        <v>43.716999999999999</v>
      </c>
      <c r="AE53" s="120">
        <v>18.606999999999999</v>
      </c>
      <c r="AF53" s="121">
        <v>0</v>
      </c>
      <c r="AG53" s="119">
        <v>7.1461399999999999</v>
      </c>
      <c r="AH53" s="120">
        <v>20</v>
      </c>
      <c r="AI53" s="120">
        <v>10.383760000000001</v>
      </c>
      <c r="AJ53" s="120">
        <v>11.037280000000001</v>
      </c>
      <c r="AK53" s="121">
        <v>10.6</v>
      </c>
      <c r="AL53" s="119">
        <v>14.33</v>
      </c>
      <c r="AM53" s="121">
        <v>18.54</v>
      </c>
      <c r="AN53" s="119">
        <v>17</v>
      </c>
      <c r="AO53" s="125" t="s">
        <v>1377</v>
      </c>
      <c r="AP53" s="125" t="s">
        <v>1377</v>
      </c>
      <c r="AQ53" s="120">
        <v>11.849</v>
      </c>
      <c r="AR53" s="125" t="s">
        <v>1377</v>
      </c>
      <c r="AS53" s="120">
        <v>5.8425799999999999</v>
      </c>
      <c r="AT53" s="120">
        <v>6.5914700000000002</v>
      </c>
      <c r="AU53" s="120">
        <v>19.155000000000001</v>
      </c>
      <c r="AV53" s="120">
        <v>9.0039999999999996</v>
      </c>
      <c r="AW53" s="121">
        <v>24.968</v>
      </c>
    </row>
    <row r="54" spans="1:49" x14ac:dyDescent="0.3">
      <c r="A54" s="126" t="s">
        <v>767</v>
      </c>
      <c r="B54" s="119">
        <v>9</v>
      </c>
      <c r="C54" s="120">
        <v>27</v>
      </c>
      <c r="D54" s="120">
        <v>22.2</v>
      </c>
      <c r="E54" s="120">
        <v>2</v>
      </c>
      <c r="F54" s="120">
        <v>39.9</v>
      </c>
      <c r="G54" s="121">
        <v>29</v>
      </c>
      <c r="H54" s="119">
        <v>12.7</v>
      </c>
      <c r="I54" s="121">
        <v>96</v>
      </c>
      <c r="J54" s="119">
        <v>15</v>
      </c>
      <c r="K54" s="120">
        <v>12.37</v>
      </c>
      <c r="L54" s="121">
        <v>18.456</v>
      </c>
      <c r="M54" s="122" t="s">
        <v>1377</v>
      </c>
      <c r="N54" s="123" t="s">
        <v>1377</v>
      </c>
      <c r="O54" s="124">
        <v>1.1339999999999999</v>
      </c>
      <c r="P54" s="119">
        <v>65.739999999999995</v>
      </c>
      <c r="Q54" s="120">
        <v>32.340000000000003</v>
      </c>
      <c r="R54" s="120">
        <v>141.71</v>
      </c>
      <c r="S54" s="121">
        <v>77.45</v>
      </c>
      <c r="T54" s="124">
        <v>55.268999999999998</v>
      </c>
      <c r="U54" s="124">
        <v>10.14</v>
      </c>
      <c r="V54" s="119">
        <v>17.54</v>
      </c>
      <c r="W54" s="120">
        <v>10</v>
      </c>
      <c r="X54" s="120">
        <v>4.4400000000000004</v>
      </c>
      <c r="Y54" s="125" t="s">
        <v>1377</v>
      </c>
      <c r="Z54" s="123" t="s">
        <v>1377</v>
      </c>
      <c r="AA54" s="119">
        <v>29.23</v>
      </c>
      <c r="AB54" s="121">
        <v>157.245</v>
      </c>
      <c r="AC54" s="119">
        <v>48.107999999999997</v>
      </c>
      <c r="AD54" s="120">
        <v>43.771999999999998</v>
      </c>
      <c r="AE54" s="120">
        <v>19.164000000000001</v>
      </c>
      <c r="AF54" s="121">
        <v>0</v>
      </c>
      <c r="AG54" s="119">
        <v>7.1461399999999999</v>
      </c>
      <c r="AH54" s="120">
        <v>21</v>
      </c>
      <c r="AI54" s="120">
        <v>10.34756</v>
      </c>
      <c r="AJ54" s="120">
        <v>11.037280000000001</v>
      </c>
      <c r="AK54" s="121">
        <v>10.6</v>
      </c>
      <c r="AL54" s="119">
        <v>14.19</v>
      </c>
      <c r="AM54" s="121">
        <v>18.399999999999999</v>
      </c>
      <c r="AN54" s="119">
        <v>17</v>
      </c>
      <c r="AO54" s="125" t="s">
        <v>1377</v>
      </c>
      <c r="AP54" s="125" t="s">
        <v>1377</v>
      </c>
      <c r="AQ54" s="120">
        <v>12.121</v>
      </c>
      <c r="AR54" s="125" t="s">
        <v>1377</v>
      </c>
      <c r="AS54" s="120">
        <v>5.9857399999999998</v>
      </c>
      <c r="AT54" s="120">
        <v>6.5914700000000002</v>
      </c>
      <c r="AU54" s="120">
        <v>19.530999999999999</v>
      </c>
      <c r="AV54" s="120">
        <v>9.3179999999999996</v>
      </c>
      <c r="AW54" s="121">
        <v>25.158000000000001</v>
      </c>
    </row>
    <row r="55" spans="1:49" x14ac:dyDescent="0.3">
      <c r="A55" s="126" t="s">
        <v>768</v>
      </c>
      <c r="B55" s="119">
        <v>9</v>
      </c>
      <c r="C55" s="120">
        <v>27</v>
      </c>
      <c r="D55" s="120">
        <v>22.2</v>
      </c>
      <c r="E55" s="120">
        <v>2</v>
      </c>
      <c r="F55" s="120">
        <v>39.9</v>
      </c>
      <c r="G55" s="121">
        <v>29</v>
      </c>
      <c r="H55" s="119">
        <v>12.7</v>
      </c>
      <c r="I55" s="121">
        <v>96</v>
      </c>
      <c r="J55" s="119">
        <v>15</v>
      </c>
      <c r="K55" s="120">
        <v>12.37</v>
      </c>
      <c r="L55" s="121">
        <v>18.456</v>
      </c>
      <c r="M55" s="122" t="s">
        <v>1377</v>
      </c>
      <c r="N55" s="123" t="s">
        <v>1377</v>
      </c>
      <c r="O55" s="124">
        <v>1.1339999999999999</v>
      </c>
      <c r="P55" s="119">
        <v>65.739999999999995</v>
      </c>
      <c r="Q55" s="120">
        <v>32.340000000000003</v>
      </c>
      <c r="R55" s="120">
        <v>141.71</v>
      </c>
      <c r="S55" s="121">
        <v>77.45</v>
      </c>
      <c r="T55" s="124">
        <v>55.268999999999998</v>
      </c>
      <c r="U55" s="124">
        <v>10.14</v>
      </c>
      <c r="V55" s="119">
        <v>17.54</v>
      </c>
      <c r="W55" s="120">
        <v>10</v>
      </c>
      <c r="X55" s="120">
        <v>4.4400000000000004</v>
      </c>
      <c r="Y55" s="125" t="s">
        <v>1377</v>
      </c>
      <c r="Z55" s="123" t="s">
        <v>1377</v>
      </c>
      <c r="AA55" s="119">
        <v>29.23</v>
      </c>
      <c r="AB55" s="121">
        <v>157.245</v>
      </c>
      <c r="AC55" s="119">
        <v>48.107999999999997</v>
      </c>
      <c r="AD55" s="120">
        <v>43.771999999999998</v>
      </c>
      <c r="AE55" s="120">
        <v>19.164000000000001</v>
      </c>
      <c r="AF55" s="121">
        <v>0</v>
      </c>
      <c r="AG55" s="119">
        <v>7.1461399999999999</v>
      </c>
      <c r="AH55" s="120">
        <v>21</v>
      </c>
      <c r="AI55" s="120">
        <v>10.34756</v>
      </c>
      <c r="AJ55" s="120">
        <v>11.037280000000001</v>
      </c>
      <c r="AK55" s="121">
        <v>10.6</v>
      </c>
      <c r="AL55" s="119">
        <v>14.19</v>
      </c>
      <c r="AM55" s="121">
        <v>18.399999999999999</v>
      </c>
      <c r="AN55" s="119">
        <v>17</v>
      </c>
      <c r="AO55" s="125" t="s">
        <v>1377</v>
      </c>
      <c r="AP55" s="125" t="s">
        <v>1377</v>
      </c>
      <c r="AQ55" s="120">
        <v>12.121</v>
      </c>
      <c r="AR55" s="125" t="s">
        <v>1377</v>
      </c>
      <c r="AS55" s="120">
        <v>5.9857399999999998</v>
      </c>
      <c r="AT55" s="120">
        <v>6.5914700000000002</v>
      </c>
      <c r="AU55" s="120">
        <v>19.530999999999999</v>
      </c>
      <c r="AV55" s="120">
        <v>9.3179999999999996</v>
      </c>
      <c r="AW55" s="121">
        <v>25.158000000000001</v>
      </c>
    </row>
    <row r="56" spans="1:49" x14ac:dyDescent="0.3">
      <c r="A56" s="126" t="s">
        <v>769</v>
      </c>
      <c r="B56" s="119">
        <v>9</v>
      </c>
      <c r="C56" s="120">
        <v>27</v>
      </c>
      <c r="D56" s="120">
        <v>22.2</v>
      </c>
      <c r="E56" s="120">
        <v>2</v>
      </c>
      <c r="F56" s="120">
        <v>39.9</v>
      </c>
      <c r="G56" s="121">
        <v>29</v>
      </c>
      <c r="H56" s="119">
        <v>12.7</v>
      </c>
      <c r="I56" s="121">
        <v>94</v>
      </c>
      <c r="J56" s="119">
        <v>14.14</v>
      </c>
      <c r="K56" s="120">
        <v>12.2</v>
      </c>
      <c r="L56" s="121">
        <v>13.151</v>
      </c>
      <c r="M56" s="122" t="s">
        <v>1377</v>
      </c>
      <c r="N56" s="123" t="s">
        <v>1377</v>
      </c>
      <c r="O56" s="124">
        <v>1.1339999999999999</v>
      </c>
      <c r="P56" s="119">
        <v>65.739999999999995</v>
      </c>
      <c r="Q56" s="120">
        <v>31.88</v>
      </c>
      <c r="R56" s="120">
        <v>145.09</v>
      </c>
      <c r="S56" s="121">
        <v>85.86</v>
      </c>
      <c r="T56" s="124">
        <v>51.93</v>
      </c>
      <c r="U56" s="124">
        <v>10.19</v>
      </c>
      <c r="V56" s="119">
        <v>16.260000000000002</v>
      </c>
      <c r="W56" s="120">
        <v>13.13</v>
      </c>
      <c r="X56" s="120">
        <v>4.4400000000000004</v>
      </c>
      <c r="Y56" s="125" t="s">
        <v>1377</v>
      </c>
      <c r="Z56" s="123" t="s">
        <v>1377</v>
      </c>
      <c r="AA56" s="119">
        <v>25.42</v>
      </c>
      <c r="AB56" s="121">
        <v>158.84399999999999</v>
      </c>
      <c r="AC56" s="119">
        <v>48.064999999999998</v>
      </c>
      <c r="AD56" s="120">
        <v>43.863999999999997</v>
      </c>
      <c r="AE56" s="120">
        <v>43.441000000000003</v>
      </c>
      <c r="AF56" s="121">
        <v>0</v>
      </c>
      <c r="AG56" s="119">
        <v>7.1461399999999999</v>
      </c>
      <c r="AH56" s="120">
        <v>21</v>
      </c>
      <c r="AI56" s="120">
        <v>10.31152</v>
      </c>
      <c r="AJ56" s="120">
        <v>11.037280000000001</v>
      </c>
      <c r="AK56" s="121">
        <v>10.9</v>
      </c>
      <c r="AL56" s="119">
        <v>13.88</v>
      </c>
      <c r="AM56" s="121">
        <v>18.09</v>
      </c>
      <c r="AN56" s="119">
        <v>17</v>
      </c>
      <c r="AO56" s="125" t="s">
        <v>1377</v>
      </c>
      <c r="AP56" s="125" t="s">
        <v>1377</v>
      </c>
      <c r="AQ56" s="120">
        <v>12.121</v>
      </c>
      <c r="AR56" s="125" t="s">
        <v>1377</v>
      </c>
      <c r="AS56" s="120">
        <v>6.0345000000000004</v>
      </c>
      <c r="AT56" s="120">
        <v>6.5914700000000002</v>
      </c>
      <c r="AU56" s="120">
        <v>19.837</v>
      </c>
      <c r="AV56" s="120">
        <v>9.2469999999999999</v>
      </c>
      <c r="AW56" s="121">
        <v>25.02</v>
      </c>
    </row>
    <row r="57" spans="1:49" x14ac:dyDescent="0.3">
      <c r="A57" s="126" t="s">
        <v>770</v>
      </c>
      <c r="B57" s="119">
        <v>9</v>
      </c>
      <c r="C57" s="120">
        <v>27</v>
      </c>
      <c r="D57" s="120">
        <v>22.2</v>
      </c>
      <c r="E57" s="120">
        <v>2</v>
      </c>
      <c r="F57" s="120">
        <v>39.9</v>
      </c>
      <c r="G57" s="121">
        <v>29</v>
      </c>
      <c r="H57" s="119">
        <v>12.7</v>
      </c>
      <c r="I57" s="121">
        <v>94</v>
      </c>
      <c r="J57" s="119">
        <v>14.14</v>
      </c>
      <c r="K57" s="120">
        <v>12.2</v>
      </c>
      <c r="L57" s="121">
        <v>13.151</v>
      </c>
      <c r="M57" s="122" t="s">
        <v>1377</v>
      </c>
      <c r="N57" s="123" t="s">
        <v>1377</v>
      </c>
      <c r="O57" s="124">
        <v>1.1339999999999999</v>
      </c>
      <c r="P57" s="119">
        <v>65.739999999999995</v>
      </c>
      <c r="Q57" s="120">
        <v>31.88</v>
      </c>
      <c r="R57" s="120">
        <v>145.09</v>
      </c>
      <c r="S57" s="121">
        <v>85.86</v>
      </c>
      <c r="T57" s="124">
        <v>51.93</v>
      </c>
      <c r="U57" s="124">
        <v>10.19</v>
      </c>
      <c r="V57" s="119">
        <v>16.260000000000002</v>
      </c>
      <c r="W57" s="120">
        <v>13.13</v>
      </c>
      <c r="X57" s="120">
        <v>4.4400000000000004</v>
      </c>
      <c r="Y57" s="125" t="s">
        <v>1377</v>
      </c>
      <c r="Z57" s="123" t="s">
        <v>1377</v>
      </c>
      <c r="AA57" s="119">
        <v>25.42</v>
      </c>
      <c r="AB57" s="121">
        <v>158.84399999999999</v>
      </c>
      <c r="AC57" s="119">
        <v>48.064999999999998</v>
      </c>
      <c r="AD57" s="120">
        <v>43.863999999999997</v>
      </c>
      <c r="AE57" s="120">
        <v>43.441000000000003</v>
      </c>
      <c r="AF57" s="121">
        <v>0</v>
      </c>
      <c r="AG57" s="119">
        <v>7.1461399999999999</v>
      </c>
      <c r="AH57" s="120">
        <v>21</v>
      </c>
      <c r="AI57" s="120">
        <v>10.31152</v>
      </c>
      <c r="AJ57" s="120">
        <v>11.037280000000001</v>
      </c>
      <c r="AK57" s="121">
        <v>10.9</v>
      </c>
      <c r="AL57" s="119">
        <v>13.88</v>
      </c>
      <c r="AM57" s="121">
        <v>18.09</v>
      </c>
      <c r="AN57" s="119">
        <v>17</v>
      </c>
      <c r="AO57" s="125" t="s">
        <v>1377</v>
      </c>
      <c r="AP57" s="125" t="s">
        <v>1377</v>
      </c>
      <c r="AQ57" s="120">
        <v>12.121</v>
      </c>
      <c r="AR57" s="125" t="s">
        <v>1377</v>
      </c>
      <c r="AS57" s="120">
        <v>6.0345000000000004</v>
      </c>
      <c r="AT57" s="120">
        <v>6.5914700000000002</v>
      </c>
      <c r="AU57" s="120">
        <v>19.837</v>
      </c>
      <c r="AV57" s="120">
        <v>9.2469999999999999</v>
      </c>
      <c r="AW57" s="121">
        <v>25.02</v>
      </c>
    </row>
    <row r="58" spans="1:49" x14ac:dyDescent="0.3">
      <c r="A58" s="126" t="s">
        <v>771</v>
      </c>
      <c r="B58" s="119">
        <v>9</v>
      </c>
      <c r="C58" s="120">
        <v>27</v>
      </c>
      <c r="D58" s="120">
        <v>22.2</v>
      </c>
      <c r="E58" s="120">
        <v>2</v>
      </c>
      <c r="F58" s="120">
        <v>39.700000000000003</v>
      </c>
      <c r="G58" s="121">
        <v>29</v>
      </c>
      <c r="H58" s="119">
        <v>12.7</v>
      </c>
      <c r="I58" s="121">
        <v>92</v>
      </c>
      <c r="J58" s="119">
        <v>14</v>
      </c>
      <c r="K58" s="120">
        <v>12.13</v>
      </c>
      <c r="L58" s="121">
        <v>13.515000000000001</v>
      </c>
      <c r="M58" s="122" t="s">
        <v>1377</v>
      </c>
      <c r="N58" s="123" t="s">
        <v>1377</v>
      </c>
      <c r="O58" s="124">
        <v>1.1339999999999999</v>
      </c>
      <c r="P58" s="119">
        <v>65.739999999999995</v>
      </c>
      <c r="Q58" s="120">
        <v>33.28</v>
      </c>
      <c r="R58" s="120">
        <v>150.83000000000001</v>
      </c>
      <c r="S58" s="121">
        <v>88.03</v>
      </c>
      <c r="T58" s="124">
        <v>48.641849999999998</v>
      </c>
      <c r="U58" s="124">
        <v>10.27</v>
      </c>
      <c r="V58" s="119">
        <v>16.260000000000002</v>
      </c>
      <c r="W58" s="120">
        <v>13.44</v>
      </c>
      <c r="X58" s="120">
        <v>4.4400000000000004</v>
      </c>
      <c r="Y58" s="125" t="s">
        <v>1377</v>
      </c>
      <c r="Z58" s="123" t="s">
        <v>1377</v>
      </c>
      <c r="AA58" s="119">
        <v>26.73</v>
      </c>
      <c r="AB58" s="121">
        <v>157.161</v>
      </c>
      <c r="AC58" s="119">
        <v>48.167000000000002</v>
      </c>
      <c r="AD58" s="120">
        <v>43.709000000000003</v>
      </c>
      <c r="AE58" s="120">
        <v>54.139000000000003</v>
      </c>
      <c r="AF58" s="121">
        <v>0</v>
      </c>
      <c r="AG58" s="119">
        <v>7.1461399999999999</v>
      </c>
      <c r="AH58" s="120">
        <v>21</v>
      </c>
      <c r="AI58" s="120">
        <v>10.24654</v>
      </c>
      <c r="AJ58" s="120">
        <v>11.037280000000001</v>
      </c>
      <c r="AK58" s="121">
        <v>10.9</v>
      </c>
      <c r="AL58" s="119">
        <v>13.57</v>
      </c>
      <c r="AM58" s="121">
        <v>17.78</v>
      </c>
      <c r="AN58" s="119">
        <v>17</v>
      </c>
      <c r="AO58" s="120">
        <v>27</v>
      </c>
      <c r="AP58" s="125" t="s">
        <v>1377</v>
      </c>
      <c r="AQ58" s="120">
        <v>12.121</v>
      </c>
      <c r="AR58" s="120">
        <v>26.916409999999999</v>
      </c>
      <c r="AS58" s="120">
        <v>5.9645799999999998</v>
      </c>
      <c r="AT58" s="120">
        <v>6.5914700000000002</v>
      </c>
      <c r="AU58" s="120">
        <v>19.908000000000001</v>
      </c>
      <c r="AV58" s="120">
        <v>8.8390000000000004</v>
      </c>
      <c r="AW58" s="121">
        <v>24.968</v>
      </c>
    </row>
    <row r="59" spans="1:49" x14ac:dyDescent="0.3">
      <c r="A59" s="127" t="s">
        <v>772</v>
      </c>
      <c r="B59" s="128">
        <v>9</v>
      </c>
      <c r="C59" s="129">
        <v>27</v>
      </c>
      <c r="D59" s="129">
        <v>22.2</v>
      </c>
      <c r="E59" s="129">
        <v>2</v>
      </c>
      <c r="F59" s="129">
        <v>39.700000000000003</v>
      </c>
      <c r="G59" s="130">
        <v>29</v>
      </c>
      <c r="H59" s="128">
        <v>12.7</v>
      </c>
      <c r="I59" s="130">
        <v>92</v>
      </c>
      <c r="J59" s="128">
        <v>14</v>
      </c>
      <c r="K59" s="129">
        <v>12.13</v>
      </c>
      <c r="L59" s="130">
        <v>13.515000000000001</v>
      </c>
      <c r="M59" s="131" t="s">
        <v>1377</v>
      </c>
      <c r="N59" s="132" t="s">
        <v>1377</v>
      </c>
      <c r="O59" s="133">
        <v>1.1339999999999999</v>
      </c>
      <c r="P59" s="128">
        <v>65.739999999999995</v>
      </c>
      <c r="Q59" s="129">
        <v>33.28</v>
      </c>
      <c r="R59" s="129">
        <v>150.83000000000001</v>
      </c>
      <c r="S59" s="130">
        <v>88.03</v>
      </c>
      <c r="T59" s="133">
        <v>48.641849999999998</v>
      </c>
      <c r="U59" s="133">
        <v>10.27</v>
      </c>
      <c r="V59" s="128">
        <v>16.260000000000002</v>
      </c>
      <c r="W59" s="129">
        <v>13.44</v>
      </c>
      <c r="X59" s="129">
        <v>4.4400000000000004</v>
      </c>
      <c r="Y59" s="134" t="s">
        <v>1377</v>
      </c>
      <c r="Z59" s="132" t="s">
        <v>1377</v>
      </c>
      <c r="AA59" s="128">
        <v>26.73</v>
      </c>
      <c r="AB59" s="130">
        <v>157.161</v>
      </c>
      <c r="AC59" s="128">
        <v>48.167000000000002</v>
      </c>
      <c r="AD59" s="129">
        <v>43.709000000000003</v>
      </c>
      <c r="AE59" s="129">
        <v>54.139000000000003</v>
      </c>
      <c r="AF59" s="130">
        <v>0</v>
      </c>
      <c r="AG59" s="128">
        <v>7.1461399999999999</v>
      </c>
      <c r="AH59" s="129">
        <v>21</v>
      </c>
      <c r="AI59" s="129">
        <v>10.24654</v>
      </c>
      <c r="AJ59" s="129">
        <v>11.037280000000001</v>
      </c>
      <c r="AK59" s="130">
        <v>10.9</v>
      </c>
      <c r="AL59" s="128">
        <v>13.57</v>
      </c>
      <c r="AM59" s="130">
        <v>17.78</v>
      </c>
      <c r="AN59" s="128">
        <v>17</v>
      </c>
      <c r="AO59" s="129">
        <v>27</v>
      </c>
      <c r="AP59" s="134" t="s">
        <v>1377</v>
      </c>
      <c r="AQ59" s="129">
        <v>12.121</v>
      </c>
      <c r="AR59" s="129">
        <v>26.916409999999999</v>
      </c>
      <c r="AS59" s="129">
        <v>5.9645799999999998</v>
      </c>
      <c r="AT59" s="129">
        <v>6.5914700000000002</v>
      </c>
      <c r="AU59" s="129">
        <v>19.908000000000001</v>
      </c>
      <c r="AV59" s="129">
        <v>8.8390000000000004</v>
      </c>
      <c r="AW59" s="130">
        <v>24.968</v>
      </c>
    </row>
    <row r="60" spans="1:49" x14ac:dyDescent="0.3">
      <c r="A60" s="135" t="s">
        <v>1306</v>
      </c>
      <c r="B60" s="136">
        <f t="shared" ref="B60:AW60" si="0">MIN(B12:B59)</f>
        <v>9</v>
      </c>
      <c r="C60" s="136">
        <f t="shared" si="0"/>
        <v>23</v>
      </c>
      <c r="D60" s="136">
        <f t="shared" si="0"/>
        <v>18.2</v>
      </c>
      <c r="E60" s="136">
        <f t="shared" si="0"/>
        <v>2</v>
      </c>
      <c r="F60" s="136">
        <f t="shared" si="0"/>
        <v>18.100000000000001</v>
      </c>
      <c r="G60" s="136">
        <f t="shared" si="0"/>
        <v>25</v>
      </c>
      <c r="H60" s="136">
        <f t="shared" si="0"/>
        <v>10.9</v>
      </c>
      <c r="I60" s="136">
        <f t="shared" si="0"/>
        <v>72</v>
      </c>
      <c r="J60" s="136">
        <f t="shared" si="0"/>
        <v>11.48</v>
      </c>
      <c r="K60" s="136">
        <f t="shared" si="0"/>
        <v>12.1</v>
      </c>
      <c r="L60" s="136">
        <f t="shared" si="0"/>
        <v>11.67</v>
      </c>
      <c r="M60" s="136">
        <f t="shared" si="0"/>
        <v>1.07</v>
      </c>
      <c r="N60" s="136">
        <f t="shared" si="0"/>
        <v>77.680000000000007</v>
      </c>
      <c r="O60" s="136">
        <f t="shared" si="0"/>
        <v>1.1339999999999999</v>
      </c>
      <c r="P60" s="136">
        <f t="shared" si="0"/>
        <v>46.23</v>
      </c>
      <c r="Q60" s="136">
        <f t="shared" si="0"/>
        <v>24.26</v>
      </c>
      <c r="R60" s="136">
        <f t="shared" si="0"/>
        <v>132.91999999999999</v>
      </c>
      <c r="S60" s="136">
        <f t="shared" si="0"/>
        <v>74.849999999999994</v>
      </c>
      <c r="T60" s="136">
        <f t="shared" si="0"/>
        <v>45.817999999999998</v>
      </c>
      <c r="U60" s="136">
        <f t="shared" si="0"/>
        <v>9.77</v>
      </c>
      <c r="V60" s="136">
        <f t="shared" si="0"/>
        <v>15.64</v>
      </c>
      <c r="W60" s="136">
        <f t="shared" si="0"/>
        <v>3.74</v>
      </c>
      <c r="X60" s="136">
        <f t="shared" si="0"/>
        <v>0.47</v>
      </c>
      <c r="Y60" s="136">
        <f t="shared" si="0"/>
        <v>0</v>
      </c>
      <c r="Z60" s="136">
        <f t="shared" si="0"/>
        <v>0</v>
      </c>
      <c r="AA60" s="136">
        <f t="shared" si="0"/>
        <v>24.46</v>
      </c>
      <c r="AB60" s="136">
        <f t="shared" si="0"/>
        <v>139.01900000000001</v>
      </c>
      <c r="AC60" s="136">
        <f t="shared" si="0"/>
        <v>47.53</v>
      </c>
      <c r="AD60" s="136">
        <f t="shared" si="0"/>
        <v>43.307000000000002</v>
      </c>
      <c r="AE60" s="136">
        <f t="shared" si="0"/>
        <v>11.927</v>
      </c>
      <c r="AF60" s="136">
        <f t="shared" si="0"/>
        <v>0</v>
      </c>
      <c r="AG60" s="136">
        <f t="shared" si="0"/>
        <v>7.1461399999999999</v>
      </c>
      <c r="AH60" s="136">
        <f t="shared" si="0"/>
        <v>8.6</v>
      </c>
      <c r="AI60" s="136">
        <f t="shared" si="0"/>
        <v>9.7860600000000009</v>
      </c>
      <c r="AJ60" s="136">
        <f t="shared" si="0"/>
        <v>11.037280000000001</v>
      </c>
      <c r="AK60" s="136">
        <f t="shared" si="0"/>
        <v>10</v>
      </c>
      <c r="AL60" s="136">
        <f t="shared" si="0"/>
        <v>13.09</v>
      </c>
      <c r="AM60" s="136">
        <f t="shared" si="0"/>
        <v>17.3</v>
      </c>
      <c r="AN60" s="136">
        <f t="shared" si="0"/>
        <v>17</v>
      </c>
      <c r="AO60" s="136">
        <f t="shared" si="0"/>
        <v>27</v>
      </c>
      <c r="AP60" s="136">
        <f t="shared" si="0"/>
        <v>49.5</v>
      </c>
      <c r="AQ60" s="136">
        <f t="shared" si="0"/>
        <v>8.6210000000000004</v>
      </c>
      <c r="AR60" s="136">
        <f t="shared" si="0"/>
        <v>26.916409999999999</v>
      </c>
      <c r="AS60" s="136">
        <f t="shared" si="0"/>
        <v>5.3661899999999996</v>
      </c>
      <c r="AT60" s="136">
        <f t="shared" si="0"/>
        <v>6.5914700000000002</v>
      </c>
      <c r="AU60" s="136">
        <f t="shared" si="0"/>
        <v>18.388999999999999</v>
      </c>
      <c r="AV60" s="136">
        <f t="shared" si="0"/>
        <v>7.4740000000000002</v>
      </c>
      <c r="AW60" s="137">
        <f t="shared" si="0"/>
        <v>24.491</v>
      </c>
    </row>
    <row r="61" spans="1:49" x14ac:dyDescent="0.3">
      <c r="A61" s="138" t="s">
        <v>1305</v>
      </c>
      <c r="B61" s="139">
        <f t="shared" ref="B61:AW61" si="1">MAX(B12:B59)</f>
        <v>9</v>
      </c>
      <c r="C61" s="139">
        <f t="shared" si="1"/>
        <v>27</v>
      </c>
      <c r="D61" s="139">
        <f t="shared" si="1"/>
        <v>22.2</v>
      </c>
      <c r="E61" s="139">
        <f t="shared" si="1"/>
        <v>2</v>
      </c>
      <c r="F61" s="139">
        <f t="shared" si="1"/>
        <v>39.9</v>
      </c>
      <c r="G61" s="139">
        <f t="shared" si="1"/>
        <v>29</v>
      </c>
      <c r="H61" s="139">
        <f t="shared" si="1"/>
        <v>17.2</v>
      </c>
      <c r="I61" s="139">
        <f t="shared" si="1"/>
        <v>123</v>
      </c>
      <c r="J61" s="139">
        <f t="shared" si="1"/>
        <v>15.05</v>
      </c>
      <c r="K61" s="139">
        <f t="shared" si="1"/>
        <v>12.7</v>
      </c>
      <c r="L61" s="139">
        <f t="shared" si="1"/>
        <v>22.667000000000002</v>
      </c>
      <c r="M61" s="139">
        <f t="shared" si="1"/>
        <v>1.07</v>
      </c>
      <c r="N61" s="139">
        <f t="shared" si="1"/>
        <v>89.3</v>
      </c>
      <c r="O61" s="139">
        <f t="shared" si="1"/>
        <v>1.1339999999999999</v>
      </c>
      <c r="P61" s="139">
        <f t="shared" si="1"/>
        <v>66.489999999999995</v>
      </c>
      <c r="Q61" s="139">
        <f t="shared" si="1"/>
        <v>33.28</v>
      </c>
      <c r="R61" s="139">
        <f t="shared" si="1"/>
        <v>150.83000000000001</v>
      </c>
      <c r="S61" s="139">
        <f t="shared" si="1"/>
        <v>88.03</v>
      </c>
      <c r="T61" s="139">
        <f t="shared" si="1"/>
        <v>65.650000000000006</v>
      </c>
      <c r="U61" s="139">
        <f t="shared" si="1"/>
        <v>11.73</v>
      </c>
      <c r="V61" s="139">
        <f t="shared" si="1"/>
        <v>18.2</v>
      </c>
      <c r="W61" s="139">
        <f t="shared" si="1"/>
        <v>15</v>
      </c>
      <c r="X61" s="139">
        <f t="shared" si="1"/>
        <v>4.47</v>
      </c>
      <c r="Y61" s="139">
        <f t="shared" si="1"/>
        <v>0</v>
      </c>
      <c r="Z61" s="139">
        <f t="shared" si="1"/>
        <v>0</v>
      </c>
      <c r="AA61" s="139">
        <f t="shared" si="1"/>
        <v>47.79</v>
      </c>
      <c r="AB61" s="139">
        <f t="shared" si="1"/>
        <v>164.57</v>
      </c>
      <c r="AC61" s="139">
        <f t="shared" si="1"/>
        <v>48.62</v>
      </c>
      <c r="AD61" s="139">
        <f t="shared" si="1"/>
        <v>44.283000000000001</v>
      </c>
      <c r="AE61" s="139">
        <f t="shared" si="1"/>
        <v>54.97</v>
      </c>
      <c r="AF61" s="139">
        <f t="shared" si="1"/>
        <v>0.3</v>
      </c>
      <c r="AG61" s="139">
        <f t="shared" si="1"/>
        <v>7.1461399999999999</v>
      </c>
      <c r="AH61" s="139">
        <f t="shared" si="1"/>
        <v>21</v>
      </c>
      <c r="AI61" s="139">
        <f t="shared" si="1"/>
        <v>10.41539</v>
      </c>
      <c r="AJ61" s="139">
        <f t="shared" si="1"/>
        <v>11.037280000000001</v>
      </c>
      <c r="AK61" s="139">
        <f t="shared" si="1"/>
        <v>13.8</v>
      </c>
      <c r="AL61" s="139">
        <f t="shared" si="1"/>
        <v>15.12</v>
      </c>
      <c r="AM61" s="139">
        <f t="shared" si="1"/>
        <v>19.34</v>
      </c>
      <c r="AN61" s="139">
        <f t="shared" si="1"/>
        <v>17</v>
      </c>
      <c r="AO61" s="139">
        <f t="shared" si="1"/>
        <v>27</v>
      </c>
      <c r="AP61" s="139">
        <f t="shared" si="1"/>
        <v>49.5</v>
      </c>
      <c r="AQ61" s="139">
        <f t="shared" si="1"/>
        <v>12.121</v>
      </c>
      <c r="AR61" s="139">
        <f t="shared" si="1"/>
        <v>26.916409999999999</v>
      </c>
      <c r="AS61" s="139">
        <f t="shared" si="1"/>
        <v>6.2602500000000001</v>
      </c>
      <c r="AT61" s="139">
        <f t="shared" si="1"/>
        <v>6.5914700000000002</v>
      </c>
      <c r="AU61" s="139">
        <f t="shared" si="1"/>
        <v>19.908000000000001</v>
      </c>
      <c r="AV61" s="139">
        <f t="shared" si="1"/>
        <v>11.179</v>
      </c>
      <c r="AW61" s="140">
        <f t="shared" si="1"/>
        <v>25.51</v>
      </c>
    </row>
    <row r="62" spans="1:49" x14ac:dyDescent="0.3">
      <c r="A62" s="141" t="s">
        <v>1378</v>
      </c>
      <c r="B62" s="142">
        <f t="shared" ref="B62:AW62" si="2">AVERAGE(B12:B59)</f>
        <v>9</v>
      </c>
      <c r="C62" s="142">
        <f t="shared" si="2"/>
        <v>26.25</v>
      </c>
      <c r="D62" s="142">
        <f t="shared" si="2"/>
        <v>21.450000000000017</v>
      </c>
      <c r="E62" s="142">
        <f t="shared" si="2"/>
        <v>2</v>
      </c>
      <c r="F62" s="142">
        <f t="shared" si="2"/>
        <v>27.116666666666678</v>
      </c>
      <c r="G62" s="142">
        <f t="shared" si="2"/>
        <v>28.25</v>
      </c>
      <c r="H62" s="142">
        <f t="shared" si="2"/>
        <v>13.791666666666671</v>
      </c>
      <c r="I62" s="142">
        <f t="shared" si="2"/>
        <v>96.708333333333329</v>
      </c>
      <c r="J62" s="142">
        <f t="shared" si="2"/>
        <v>13.20125</v>
      </c>
      <c r="K62" s="142">
        <f t="shared" si="2"/>
        <v>12.258333333333331</v>
      </c>
      <c r="L62" s="142">
        <f t="shared" si="2"/>
        <v>13.418041666666666</v>
      </c>
      <c r="M62" s="142">
        <f t="shared" si="2"/>
        <v>1.07</v>
      </c>
      <c r="N62" s="142">
        <f t="shared" si="2"/>
        <v>83.49</v>
      </c>
      <c r="O62" s="142">
        <f t="shared" si="2"/>
        <v>1.1340000000000001</v>
      </c>
      <c r="P62" s="142">
        <f t="shared" si="2"/>
        <v>59.538333333333263</v>
      </c>
      <c r="Q62" s="142">
        <f t="shared" si="2"/>
        <v>28.992500000000007</v>
      </c>
      <c r="R62" s="142">
        <f t="shared" si="2"/>
        <v>139.01000000000002</v>
      </c>
      <c r="S62" s="142">
        <f t="shared" si="2"/>
        <v>81.992916666666673</v>
      </c>
      <c r="T62" s="142">
        <f t="shared" si="2"/>
        <v>56.463952083333311</v>
      </c>
      <c r="U62" s="142">
        <f t="shared" si="2"/>
        <v>10.55791666666666</v>
      </c>
      <c r="V62" s="142">
        <f t="shared" si="2"/>
        <v>16.981666666666655</v>
      </c>
      <c r="W62" s="142">
        <f t="shared" si="2"/>
        <v>8.6967083333333317</v>
      </c>
      <c r="X62" s="142">
        <f t="shared" si="2"/>
        <v>1.5516666666666667</v>
      </c>
      <c r="Y62" s="142" t="e">
        <f t="shared" si="2"/>
        <v>#DIV/0!</v>
      </c>
      <c r="Z62" s="142" t="e">
        <f t="shared" si="2"/>
        <v>#DIV/0!</v>
      </c>
      <c r="AA62" s="142">
        <f t="shared" si="2"/>
        <v>31.350000000000005</v>
      </c>
      <c r="AB62" s="142">
        <f t="shared" si="2"/>
        <v>154.60074999999995</v>
      </c>
      <c r="AC62" s="142">
        <f t="shared" si="2"/>
        <v>48.076333333333359</v>
      </c>
      <c r="AD62" s="142">
        <f t="shared" si="2"/>
        <v>43.804958333333325</v>
      </c>
      <c r="AE62" s="142">
        <f t="shared" si="2"/>
        <v>32.051291666666664</v>
      </c>
      <c r="AF62" s="142">
        <f t="shared" si="2"/>
        <v>3.7499999999999999E-2</v>
      </c>
      <c r="AG62" s="142">
        <f t="shared" si="2"/>
        <v>7.1461400000000017</v>
      </c>
      <c r="AH62" s="142">
        <f t="shared" si="2"/>
        <v>15.462500000000004</v>
      </c>
      <c r="AI62" s="142">
        <f t="shared" si="2"/>
        <v>10.181931666666669</v>
      </c>
      <c r="AJ62" s="142">
        <f t="shared" si="2"/>
        <v>11.037280000000004</v>
      </c>
      <c r="AK62" s="142">
        <f t="shared" si="2"/>
        <v>11.558333333333332</v>
      </c>
      <c r="AL62" s="142">
        <f t="shared" si="2"/>
        <v>14.133750000000006</v>
      </c>
      <c r="AM62" s="142">
        <f t="shared" si="2"/>
        <v>18.345000000000002</v>
      </c>
      <c r="AN62" s="142">
        <f t="shared" si="2"/>
        <v>17</v>
      </c>
      <c r="AO62" s="142">
        <f t="shared" si="2"/>
        <v>27</v>
      </c>
      <c r="AP62" s="142">
        <f t="shared" si="2"/>
        <v>49.5</v>
      </c>
      <c r="AQ62" s="142">
        <f t="shared" si="2"/>
        <v>9.861166666666664</v>
      </c>
      <c r="AR62" s="142">
        <f t="shared" si="2"/>
        <v>26.916409999999999</v>
      </c>
      <c r="AS62" s="142">
        <f t="shared" si="2"/>
        <v>5.7329845833333328</v>
      </c>
      <c r="AT62" s="142">
        <f t="shared" si="2"/>
        <v>6.5914699999999975</v>
      </c>
      <c r="AU62" s="142">
        <f t="shared" si="2"/>
        <v>18.808625000000003</v>
      </c>
      <c r="AV62" s="142">
        <f t="shared" si="2"/>
        <v>8.822166666666666</v>
      </c>
      <c r="AW62" s="143">
        <f t="shared" si="2"/>
        <v>25.108833333333333</v>
      </c>
    </row>
    <row r="63" spans="1:49" x14ac:dyDescent="0.3">
      <c r="A63" s="144" t="s">
        <v>7</v>
      </c>
      <c r="B63" s="139">
        <f t="shared" ref="B63:AW63" si="3">B12</f>
        <v>9</v>
      </c>
      <c r="C63" s="139">
        <f t="shared" si="3"/>
        <v>23</v>
      </c>
      <c r="D63" s="139">
        <f t="shared" si="3"/>
        <v>18.2</v>
      </c>
      <c r="E63" s="139">
        <f t="shared" si="3"/>
        <v>2</v>
      </c>
      <c r="F63" s="139">
        <f t="shared" si="3"/>
        <v>23.6</v>
      </c>
      <c r="G63" s="139">
        <f t="shared" si="3"/>
        <v>25</v>
      </c>
      <c r="H63" s="139">
        <f t="shared" si="3"/>
        <v>16.2</v>
      </c>
      <c r="I63" s="139">
        <f t="shared" si="3"/>
        <v>123</v>
      </c>
      <c r="J63" s="139">
        <f t="shared" si="3"/>
        <v>13.99</v>
      </c>
      <c r="K63" s="139">
        <f t="shared" si="3"/>
        <v>12.28</v>
      </c>
      <c r="L63" s="139">
        <f t="shared" si="3"/>
        <v>13.803000000000001</v>
      </c>
      <c r="M63" s="139" t="str">
        <f t="shared" si="3"/>
        <v>--</v>
      </c>
      <c r="N63" s="139" t="str">
        <f t="shared" si="3"/>
        <v>--</v>
      </c>
      <c r="O63" s="139">
        <f t="shared" si="3"/>
        <v>1.1339999999999999</v>
      </c>
      <c r="P63" s="139">
        <f t="shared" si="3"/>
        <v>66.489999999999995</v>
      </c>
      <c r="Q63" s="139">
        <f t="shared" si="3"/>
        <v>27.07</v>
      </c>
      <c r="R63" s="139">
        <f t="shared" si="3"/>
        <v>140.59</v>
      </c>
      <c r="S63" s="139">
        <f t="shared" si="3"/>
        <v>76.33</v>
      </c>
      <c r="T63" s="139">
        <f t="shared" si="3"/>
        <v>52.390999999999998</v>
      </c>
      <c r="U63" s="139">
        <f t="shared" si="3"/>
        <v>11.7</v>
      </c>
      <c r="V63" s="139">
        <f t="shared" si="3"/>
        <v>17.54</v>
      </c>
      <c r="W63" s="139">
        <f t="shared" si="3"/>
        <v>12.617000000000001</v>
      </c>
      <c r="X63" s="139">
        <f t="shared" si="3"/>
        <v>4.47</v>
      </c>
      <c r="Y63" s="139" t="str">
        <f t="shared" si="3"/>
        <v>--</v>
      </c>
      <c r="Z63" s="139" t="str">
        <f t="shared" si="3"/>
        <v>--</v>
      </c>
      <c r="AA63" s="139">
        <f t="shared" si="3"/>
        <v>47.79</v>
      </c>
      <c r="AB63" s="139">
        <f t="shared" si="3"/>
        <v>145.65700000000001</v>
      </c>
      <c r="AC63" s="139">
        <f t="shared" si="3"/>
        <v>47.53</v>
      </c>
      <c r="AD63" s="139">
        <f t="shared" si="3"/>
        <v>43.768999999999998</v>
      </c>
      <c r="AE63" s="139">
        <f t="shared" si="3"/>
        <v>11.927</v>
      </c>
      <c r="AF63" s="139">
        <f t="shared" si="3"/>
        <v>0</v>
      </c>
      <c r="AG63" s="139">
        <f t="shared" si="3"/>
        <v>7.1461399999999999</v>
      </c>
      <c r="AH63" s="139">
        <f t="shared" si="3"/>
        <v>18</v>
      </c>
      <c r="AI63" s="139">
        <f t="shared" si="3"/>
        <v>10.39274</v>
      </c>
      <c r="AJ63" s="139">
        <f t="shared" si="3"/>
        <v>11.037280000000001</v>
      </c>
      <c r="AK63" s="139">
        <f t="shared" si="3"/>
        <v>13.8</v>
      </c>
      <c r="AL63" s="139">
        <f t="shared" si="3"/>
        <v>13.09</v>
      </c>
      <c r="AM63" s="139">
        <f t="shared" si="3"/>
        <v>17.3</v>
      </c>
      <c r="AN63" s="139">
        <f t="shared" si="3"/>
        <v>17</v>
      </c>
      <c r="AO63" s="139" t="str">
        <f t="shared" si="3"/>
        <v>--</v>
      </c>
      <c r="AP63" s="139">
        <f t="shared" si="3"/>
        <v>49.5</v>
      </c>
      <c r="AQ63" s="139">
        <f t="shared" si="3"/>
        <v>10.333</v>
      </c>
      <c r="AR63" s="139" t="str">
        <f t="shared" si="3"/>
        <v>--</v>
      </c>
      <c r="AS63" s="139">
        <f t="shared" si="3"/>
        <v>6.2602500000000001</v>
      </c>
      <c r="AT63" s="139">
        <f t="shared" si="3"/>
        <v>6.5914700000000002</v>
      </c>
      <c r="AU63" s="139">
        <f t="shared" si="3"/>
        <v>18.992999999999999</v>
      </c>
      <c r="AV63" s="139">
        <f t="shared" si="3"/>
        <v>11.179</v>
      </c>
      <c r="AW63" s="139">
        <f t="shared" si="3"/>
        <v>25.51</v>
      </c>
    </row>
    <row r="64" spans="1:49" x14ac:dyDescent="0.3">
      <c r="A64" s="144" t="s">
        <v>8</v>
      </c>
      <c r="B64" s="139">
        <f t="shared" ref="B64:AW64" si="4">B59</f>
        <v>9</v>
      </c>
      <c r="C64" s="139">
        <f t="shared" si="4"/>
        <v>27</v>
      </c>
      <c r="D64" s="139">
        <f t="shared" si="4"/>
        <v>22.2</v>
      </c>
      <c r="E64" s="139">
        <f t="shared" si="4"/>
        <v>2</v>
      </c>
      <c r="F64" s="139">
        <f t="shared" si="4"/>
        <v>39.700000000000003</v>
      </c>
      <c r="G64" s="139">
        <f t="shared" si="4"/>
        <v>29</v>
      </c>
      <c r="H64" s="139">
        <f t="shared" si="4"/>
        <v>12.7</v>
      </c>
      <c r="I64" s="139">
        <f t="shared" si="4"/>
        <v>92</v>
      </c>
      <c r="J64" s="139">
        <f t="shared" si="4"/>
        <v>14</v>
      </c>
      <c r="K64" s="139">
        <f t="shared" si="4"/>
        <v>12.13</v>
      </c>
      <c r="L64" s="139">
        <f t="shared" si="4"/>
        <v>13.515000000000001</v>
      </c>
      <c r="M64" s="139" t="str">
        <f t="shared" si="4"/>
        <v>--</v>
      </c>
      <c r="N64" s="139" t="str">
        <f t="shared" si="4"/>
        <v>--</v>
      </c>
      <c r="O64" s="139">
        <f t="shared" si="4"/>
        <v>1.1339999999999999</v>
      </c>
      <c r="P64" s="139">
        <f t="shared" si="4"/>
        <v>65.739999999999995</v>
      </c>
      <c r="Q64" s="139">
        <f t="shared" si="4"/>
        <v>33.28</v>
      </c>
      <c r="R64" s="139">
        <f t="shared" si="4"/>
        <v>150.83000000000001</v>
      </c>
      <c r="S64" s="139">
        <f t="shared" si="4"/>
        <v>88.03</v>
      </c>
      <c r="T64" s="139">
        <f t="shared" si="4"/>
        <v>48.641849999999998</v>
      </c>
      <c r="U64" s="139">
        <f t="shared" si="4"/>
        <v>10.27</v>
      </c>
      <c r="V64" s="139">
        <f t="shared" si="4"/>
        <v>16.260000000000002</v>
      </c>
      <c r="W64" s="139">
        <f t="shared" si="4"/>
        <v>13.44</v>
      </c>
      <c r="X64" s="139">
        <f t="shared" si="4"/>
        <v>4.4400000000000004</v>
      </c>
      <c r="Y64" s="139" t="str">
        <f t="shared" si="4"/>
        <v>--</v>
      </c>
      <c r="Z64" s="139" t="str">
        <f t="shared" si="4"/>
        <v>--</v>
      </c>
      <c r="AA64" s="139">
        <f t="shared" si="4"/>
        <v>26.73</v>
      </c>
      <c r="AB64" s="139">
        <f t="shared" si="4"/>
        <v>157.161</v>
      </c>
      <c r="AC64" s="139">
        <f t="shared" si="4"/>
        <v>48.167000000000002</v>
      </c>
      <c r="AD64" s="139">
        <f t="shared" si="4"/>
        <v>43.709000000000003</v>
      </c>
      <c r="AE64" s="139">
        <f t="shared" si="4"/>
        <v>54.139000000000003</v>
      </c>
      <c r="AF64" s="139">
        <f t="shared" si="4"/>
        <v>0</v>
      </c>
      <c r="AG64" s="139">
        <f t="shared" si="4"/>
        <v>7.1461399999999999</v>
      </c>
      <c r="AH64" s="139">
        <f t="shared" si="4"/>
        <v>21</v>
      </c>
      <c r="AI64" s="139">
        <f t="shared" si="4"/>
        <v>10.24654</v>
      </c>
      <c r="AJ64" s="139">
        <f t="shared" si="4"/>
        <v>11.037280000000001</v>
      </c>
      <c r="AK64" s="139">
        <f t="shared" si="4"/>
        <v>10.9</v>
      </c>
      <c r="AL64" s="139">
        <f t="shared" si="4"/>
        <v>13.57</v>
      </c>
      <c r="AM64" s="139">
        <f t="shared" si="4"/>
        <v>17.78</v>
      </c>
      <c r="AN64" s="139">
        <f t="shared" si="4"/>
        <v>17</v>
      </c>
      <c r="AO64" s="139">
        <f t="shared" si="4"/>
        <v>27</v>
      </c>
      <c r="AP64" s="139" t="str">
        <f t="shared" si="4"/>
        <v>--</v>
      </c>
      <c r="AQ64" s="139">
        <f t="shared" si="4"/>
        <v>12.121</v>
      </c>
      <c r="AR64" s="139">
        <f t="shared" si="4"/>
        <v>26.916409999999999</v>
      </c>
      <c r="AS64" s="139">
        <f t="shared" si="4"/>
        <v>5.9645799999999998</v>
      </c>
      <c r="AT64" s="139">
        <f t="shared" si="4"/>
        <v>6.5914700000000002</v>
      </c>
      <c r="AU64" s="139">
        <f t="shared" si="4"/>
        <v>19.908000000000001</v>
      </c>
      <c r="AV64" s="139">
        <f t="shared" si="4"/>
        <v>8.8390000000000004</v>
      </c>
      <c r="AW64" s="139">
        <f t="shared" si="4"/>
        <v>24.968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1379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104</v>
      </c>
      <c r="C5" s="117" t="s">
        <v>284</v>
      </c>
      <c r="D5" s="117" t="s">
        <v>521</v>
      </c>
      <c r="E5" s="117" t="s">
        <v>68</v>
      </c>
      <c r="F5" s="117" t="s">
        <v>68</v>
      </c>
      <c r="G5" s="117" t="s">
        <v>68</v>
      </c>
      <c r="H5" s="117" t="s">
        <v>85</v>
      </c>
      <c r="I5" s="117" t="s">
        <v>85</v>
      </c>
      <c r="J5" s="117" t="s">
        <v>85</v>
      </c>
      <c r="K5" s="117" t="s">
        <v>85</v>
      </c>
      <c r="L5" s="117" t="s">
        <v>85</v>
      </c>
      <c r="M5" s="117" t="s">
        <v>85</v>
      </c>
      <c r="N5" s="117" t="s">
        <v>85</v>
      </c>
      <c r="O5" s="117" t="s">
        <v>85</v>
      </c>
      <c r="P5" s="117" t="s">
        <v>115</v>
      </c>
      <c r="Q5" s="117" t="s">
        <v>115</v>
      </c>
      <c r="R5" s="117" t="s">
        <v>115</v>
      </c>
      <c r="S5" s="117" t="s">
        <v>137</v>
      </c>
      <c r="T5" s="117" t="s">
        <v>137</v>
      </c>
      <c r="U5" s="117" t="s">
        <v>37</v>
      </c>
      <c r="V5" s="117" t="s">
        <v>264</v>
      </c>
      <c r="W5" s="117" t="s">
        <v>99</v>
      </c>
      <c r="X5" s="117" t="s">
        <v>99</v>
      </c>
      <c r="Y5" s="117" t="s">
        <v>517</v>
      </c>
      <c r="Z5" s="117" t="s">
        <v>517</v>
      </c>
      <c r="AA5" s="117" t="s">
        <v>518</v>
      </c>
      <c r="AB5" s="117" t="s">
        <v>518</v>
      </c>
      <c r="AC5" s="117" t="s">
        <v>127</v>
      </c>
      <c r="AD5" s="117" t="s">
        <v>902</v>
      </c>
    </row>
    <row r="6" spans="1:30" ht="26.4" x14ac:dyDescent="0.3">
      <c r="A6" s="117" t="s">
        <v>1313</v>
      </c>
      <c r="B6" s="117" t="s">
        <v>568</v>
      </c>
      <c r="C6" s="117" t="s">
        <v>1380</v>
      </c>
      <c r="D6" s="117" t="s">
        <v>1381</v>
      </c>
      <c r="E6" s="117" t="s">
        <v>1330</v>
      </c>
      <c r="F6" s="117" t="s">
        <v>1330</v>
      </c>
      <c r="G6" s="117" t="s">
        <v>1330</v>
      </c>
      <c r="H6" s="117" t="s">
        <v>568</v>
      </c>
      <c r="I6" s="117" t="s">
        <v>1323</v>
      </c>
      <c r="J6" s="117" t="s">
        <v>1332</v>
      </c>
      <c r="K6" s="117" t="s">
        <v>1382</v>
      </c>
      <c r="L6" s="117" t="s">
        <v>568</v>
      </c>
      <c r="M6" s="117" t="s">
        <v>568</v>
      </c>
      <c r="N6" s="117" t="s">
        <v>1383</v>
      </c>
      <c r="O6" s="117" t="s">
        <v>1383</v>
      </c>
      <c r="P6" s="117" t="s">
        <v>1323</v>
      </c>
      <c r="Q6" s="117" t="s">
        <v>1323</v>
      </c>
      <c r="R6" s="117" t="s">
        <v>1327</v>
      </c>
      <c r="S6" s="117" t="s">
        <v>1327</v>
      </c>
      <c r="T6" s="117" t="s">
        <v>1328</v>
      </c>
      <c r="U6" s="117" t="s">
        <v>1318</v>
      </c>
      <c r="V6" s="117" t="s">
        <v>1384</v>
      </c>
      <c r="W6" s="117" t="s">
        <v>1317</v>
      </c>
      <c r="X6" s="117" t="s">
        <v>1317</v>
      </c>
      <c r="Y6" s="117" t="s">
        <v>517</v>
      </c>
      <c r="Z6" s="117" t="s">
        <v>517</v>
      </c>
      <c r="AA6" s="117" t="s">
        <v>1314</v>
      </c>
      <c r="AB6" s="117" t="s">
        <v>1314</v>
      </c>
      <c r="AC6" s="117" t="s">
        <v>568</v>
      </c>
      <c r="AD6" s="117" t="s">
        <v>1330</v>
      </c>
    </row>
    <row r="7" spans="1:30" ht="26.4" x14ac:dyDescent="0.3">
      <c r="A7" s="117" t="s">
        <v>1335</v>
      </c>
      <c r="B7" s="117" t="s">
        <v>1336</v>
      </c>
      <c r="C7" s="117" t="s">
        <v>1336</v>
      </c>
      <c r="D7" s="117" t="s">
        <v>1336</v>
      </c>
      <c r="E7" s="117" t="s">
        <v>1336</v>
      </c>
      <c r="F7" s="117" t="s">
        <v>1336</v>
      </c>
      <c r="G7" s="117" t="s">
        <v>1336</v>
      </c>
      <c r="H7" s="117" t="s">
        <v>1336</v>
      </c>
      <c r="I7" s="117" t="s">
        <v>1336</v>
      </c>
      <c r="J7" s="117" t="s">
        <v>1336</v>
      </c>
      <c r="K7" s="117" t="s">
        <v>1336</v>
      </c>
      <c r="L7" s="117" t="s">
        <v>1336</v>
      </c>
      <c r="M7" s="117" t="s">
        <v>1336</v>
      </c>
      <c r="N7" s="117" t="s">
        <v>1336</v>
      </c>
      <c r="O7" s="117" t="s">
        <v>1336</v>
      </c>
      <c r="P7" s="117" t="s">
        <v>1336</v>
      </c>
      <c r="Q7" s="117" t="s">
        <v>1336</v>
      </c>
      <c r="R7" s="117" t="s">
        <v>1336</v>
      </c>
      <c r="S7" s="117" t="s">
        <v>1336</v>
      </c>
      <c r="T7" s="117" t="s">
        <v>1336</v>
      </c>
      <c r="U7" s="117" t="s">
        <v>1336</v>
      </c>
      <c r="V7" s="117" t="s">
        <v>1336</v>
      </c>
      <c r="W7" s="117" t="s">
        <v>1336</v>
      </c>
      <c r="X7" s="117" t="s">
        <v>1336</v>
      </c>
      <c r="Y7" s="117" t="s">
        <v>1336</v>
      </c>
      <c r="Z7" s="117" t="s">
        <v>1336</v>
      </c>
      <c r="AA7" s="117" t="s">
        <v>1336</v>
      </c>
      <c r="AB7" s="117" t="s">
        <v>1336</v>
      </c>
      <c r="AC7" s="117" t="s">
        <v>1336</v>
      </c>
      <c r="AD7" s="117" t="s">
        <v>1336</v>
      </c>
    </row>
    <row r="8" spans="1:30" ht="39.6" x14ac:dyDescent="0.3">
      <c r="A8" s="117" t="s">
        <v>6</v>
      </c>
      <c r="B8" s="117" t="s">
        <v>1385</v>
      </c>
      <c r="C8" s="117" t="s">
        <v>1386</v>
      </c>
      <c r="D8" s="117" t="s">
        <v>1387</v>
      </c>
      <c r="E8" s="117" t="s">
        <v>1388</v>
      </c>
      <c r="F8" s="117" t="s">
        <v>1389</v>
      </c>
      <c r="G8" s="117" t="s">
        <v>1390</v>
      </c>
      <c r="H8" s="117" t="s">
        <v>1391</v>
      </c>
      <c r="I8" s="117" t="s">
        <v>1392</v>
      </c>
      <c r="J8" s="117" t="s">
        <v>1393</v>
      </c>
      <c r="K8" s="117" t="s">
        <v>1394</v>
      </c>
      <c r="L8" s="117" t="s">
        <v>1391</v>
      </c>
      <c r="M8" s="117" t="s">
        <v>1395</v>
      </c>
      <c r="N8" s="117" t="s">
        <v>1396</v>
      </c>
      <c r="O8" s="117" t="s">
        <v>1334</v>
      </c>
      <c r="P8" s="117" t="s">
        <v>1352</v>
      </c>
      <c r="Q8" s="117" t="s">
        <v>1352</v>
      </c>
      <c r="R8" s="117" t="s">
        <v>1325</v>
      </c>
      <c r="S8" s="117" t="s">
        <v>1397</v>
      </c>
      <c r="T8" s="117" t="s">
        <v>1357</v>
      </c>
      <c r="U8" s="117" t="s">
        <v>1398</v>
      </c>
      <c r="V8" s="117" t="s">
        <v>1399</v>
      </c>
      <c r="W8" s="117" t="s">
        <v>1342</v>
      </c>
      <c r="X8" s="117" t="s">
        <v>1343</v>
      </c>
      <c r="Y8" s="117" t="s">
        <v>1400</v>
      </c>
      <c r="Z8" s="117" t="s">
        <v>1401</v>
      </c>
      <c r="AA8" s="117" t="s">
        <v>1340</v>
      </c>
      <c r="AB8" s="117" t="s">
        <v>1402</v>
      </c>
      <c r="AC8" s="117" t="s">
        <v>1403</v>
      </c>
      <c r="AD8" s="117" t="s">
        <v>1404</v>
      </c>
    </row>
    <row r="9" spans="1:30" ht="26.4" x14ac:dyDescent="0.3">
      <c r="A9" s="117" t="s">
        <v>1005</v>
      </c>
      <c r="B9" s="117" t="s">
        <v>1405</v>
      </c>
      <c r="C9" s="117" t="s">
        <v>1406</v>
      </c>
      <c r="D9" s="117" t="s">
        <v>1406</v>
      </c>
      <c r="E9" s="117" t="s">
        <v>1406</v>
      </c>
      <c r="F9" s="117" t="s">
        <v>1406</v>
      </c>
      <c r="G9" s="117" t="s">
        <v>1406</v>
      </c>
      <c r="H9" s="117" t="s">
        <v>1405</v>
      </c>
      <c r="I9" s="117" t="s">
        <v>1406</v>
      </c>
      <c r="J9" s="117" t="s">
        <v>1406</v>
      </c>
      <c r="K9" s="117" t="s">
        <v>1406</v>
      </c>
      <c r="L9" s="117" t="s">
        <v>1406</v>
      </c>
      <c r="M9" s="117" t="s">
        <v>1406</v>
      </c>
      <c r="N9" s="117" t="s">
        <v>1406</v>
      </c>
      <c r="O9" s="117" t="s">
        <v>1406</v>
      </c>
      <c r="P9" s="117" t="s">
        <v>1405</v>
      </c>
      <c r="Q9" s="117" t="s">
        <v>1406</v>
      </c>
      <c r="R9" s="117" t="s">
        <v>1406</v>
      </c>
      <c r="S9" s="117" t="s">
        <v>1406</v>
      </c>
      <c r="T9" s="117" t="s">
        <v>880</v>
      </c>
      <c r="U9" s="117" t="s">
        <v>1406</v>
      </c>
      <c r="V9" s="117" t="s">
        <v>1406</v>
      </c>
      <c r="W9" s="117" t="s">
        <v>1406</v>
      </c>
      <c r="X9" s="117" t="s">
        <v>1406</v>
      </c>
      <c r="Y9" s="117" t="s">
        <v>1406</v>
      </c>
      <c r="Z9" s="117" t="s">
        <v>1406</v>
      </c>
      <c r="AA9" s="117" t="s">
        <v>1406</v>
      </c>
      <c r="AB9" s="117" t="s">
        <v>1406</v>
      </c>
      <c r="AC9" s="117" t="s">
        <v>1406</v>
      </c>
      <c r="AD9" s="117" t="s">
        <v>1406</v>
      </c>
    </row>
    <row r="10" spans="1:30" x14ac:dyDescent="0.3">
      <c r="A10" s="117" t="s">
        <v>92</v>
      </c>
      <c r="B10" s="117" t="s">
        <v>1407</v>
      </c>
      <c r="C10" s="117" t="s">
        <v>1408</v>
      </c>
      <c r="D10" s="117" t="s">
        <v>1408</v>
      </c>
      <c r="E10" s="117" t="s">
        <v>1408</v>
      </c>
      <c r="F10" s="117" t="s">
        <v>1408</v>
      </c>
      <c r="G10" s="117" t="s">
        <v>1408</v>
      </c>
      <c r="H10" s="117" t="s">
        <v>1407</v>
      </c>
      <c r="I10" s="117" t="s">
        <v>1408</v>
      </c>
      <c r="J10" s="117" t="s">
        <v>1408</v>
      </c>
      <c r="K10" s="117" t="s">
        <v>1408</v>
      </c>
      <c r="L10" s="117" t="s">
        <v>1408</v>
      </c>
      <c r="M10" s="117" t="s">
        <v>1408</v>
      </c>
      <c r="N10" s="117" t="s">
        <v>1408</v>
      </c>
      <c r="O10" s="117" t="s">
        <v>1408</v>
      </c>
      <c r="P10" s="117" t="s">
        <v>1407</v>
      </c>
      <c r="Q10" s="117" t="s">
        <v>1408</v>
      </c>
      <c r="R10" s="117" t="s">
        <v>1408</v>
      </c>
      <c r="S10" s="117" t="s">
        <v>1408</v>
      </c>
      <c r="T10" s="117" t="s">
        <v>1408</v>
      </c>
      <c r="U10" s="117" t="s">
        <v>1408</v>
      </c>
      <c r="V10" s="117" t="s">
        <v>1408</v>
      </c>
      <c r="W10" s="117" t="s">
        <v>1408</v>
      </c>
      <c r="X10" s="117" t="s">
        <v>1408</v>
      </c>
      <c r="Y10" s="117" t="s">
        <v>1408</v>
      </c>
      <c r="Z10" s="117" t="s">
        <v>1408</v>
      </c>
      <c r="AA10" s="117" t="s">
        <v>1408</v>
      </c>
      <c r="AB10" s="117" t="s">
        <v>1408</v>
      </c>
      <c r="AC10" s="117" t="s">
        <v>1408</v>
      </c>
      <c r="AD10" s="117" t="s">
        <v>1408</v>
      </c>
    </row>
    <row r="11" spans="1:30" x14ac:dyDescent="0.3">
      <c r="A11" s="118" t="s">
        <v>97</v>
      </c>
      <c r="B11" s="146">
        <v>2695</v>
      </c>
      <c r="C11" s="146">
        <v>5.5295100000000001</v>
      </c>
      <c r="D11" s="146">
        <v>0.91269999999999996</v>
      </c>
      <c r="E11" s="146">
        <v>0.35399999999999998</v>
      </c>
      <c r="F11" s="146">
        <v>0.22911999999999999</v>
      </c>
      <c r="G11" s="146">
        <v>3.1060000000000001E-2</v>
      </c>
      <c r="H11" s="146">
        <v>3875.44605</v>
      </c>
      <c r="I11" s="118" t="s">
        <v>1377</v>
      </c>
      <c r="J11" s="118" t="s">
        <v>1377</v>
      </c>
      <c r="K11" s="146">
        <v>1.9470000000000001E-2</v>
      </c>
      <c r="L11" s="146">
        <v>23.34592</v>
      </c>
      <c r="M11" s="118" t="s">
        <v>1377</v>
      </c>
      <c r="N11" s="146">
        <v>0.38081999999999999</v>
      </c>
      <c r="O11" s="146">
        <v>0.2132</v>
      </c>
      <c r="P11" s="146">
        <v>2412.5</v>
      </c>
      <c r="Q11" s="146">
        <v>1.0249999999999999</v>
      </c>
      <c r="R11" s="118" t="s">
        <v>1377</v>
      </c>
      <c r="S11" s="146">
        <v>0.17399999999999999</v>
      </c>
      <c r="T11" s="146">
        <v>0.32600000000000001</v>
      </c>
      <c r="U11" s="118" t="s">
        <v>1377</v>
      </c>
      <c r="V11" s="146">
        <v>261.952</v>
      </c>
      <c r="W11" s="146">
        <v>4.8000000000000001E-2</v>
      </c>
      <c r="X11" s="146">
        <v>5.8000000000000003E-2</v>
      </c>
      <c r="Y11" s="146">
        <v>19.489999999999998</v>
      </c>
      <c r="Z11" s="146">
        <v>0.111</v>
      </c>
      <c r="AA11" s="146">
        <v>0.48901</v>
      </c>
      <c r="AB11" s="146">
        <v>0.18848999999999999</v>
      </c>
      <c r="AC11" s="146">
        <v>6.51</v>
      </c>
      <c r="AD11" s="146">
        <v>0.27</v>
      </c>
    </row>
    <row r="12" spans="1:30" x14ac:dyDescent="0.3">
      <c r="A12" s="126" t="s">
        <v>726</v>
      </c>
      <c r="B12" s="124">
        <v>2695</v>
      </c>
      <c r="C12" s="124">
        <v>5.5295100000000001</v>
      </c>
      <c r="D12" s="124">
        <v>0.91269999999999996</v>
      </c>
      <c r="E12" s="124">
        <v>0.35399999999999998</v>
      </c>
      <c r="F12" s="124">
        <v>0.22911999999999999</v>
      </c>
      <c r="G12" s="124">
        <v>3.1060000000000001E-2</v>
      </c>
      <c r="H12" s="124">
        <v>3875.44605</v>
      </c>
      <c r="I12" s="126" t="s">
        <v>1377</v>
      </c>
      <c r="J12" s="126" t="s">
        <v>1377</v>
      </c>
      <c r="K12" s="124">
        <v>1.9470000000000001E-2</v>
      </c>
      <c r="L12" s="124">
        <v>23.34592</v>
      </c>
      <c r="M12" s="126" t="s">
        <v>1377</v>
      </c>
      <c r="N12" s="124">
        <v>0.38081999999999999</v>
      </c>
      <c r="O12" s="124">
        <v>0.2132</v>
      </c>
      <c r="P12" s="124">
        <v>2412.5</v>
      </c>
      <c r="Q12" s="124">
        <v>1.0249999999999999</v>
      </c>
      <c r="R12" s="126" t="s">
        <v>1377</v>
      </c>
      <c r="S12" s="124">
        <v>0.17399999999999999</v>
      </c>
      <c r="T12" s="124">
        <v>0.32600000000000001</v>
      </c>
      <c r="U12" s="126" t="s">
        <v>1377</v>
      </c>
      <c r="V12" s="124">
        <v>261.952</v>
      </c>
      <c r="W12" s="124">
        <v>4.8000000000000001E-2</v>
      </c>
      <c r="X12" s="124">
        <v>5.8000000000000003E-2</v>
      </c>
      <c r="Y12" s="124">
        <v>19.489999999999998</v>
      </c>
      <c r="Z12" s="124">
        <v>0.111</v>
      </c>
      <c r="AA12" s="124">
        <v>0.48901</v>
      </c>
      <c r="AB12" s="124">
        <v>0.18848999999999999</v>
      </c>
      <c r="AC12" s="124">
        <v>6.51</v>
      </c>
      <c r="AD12" s="124">
        <v>0.27</v>
      </c>
    </row>
    <row r="13" spans="1:30" x14ac:dyDescent="0.3">
      <c r="A13" s="126" t="s">
        <v>727</v>
      </c>
      <c r="B13" s="124">
        <v>2695</v>
      </c>
      <c r="C13" s="124">
        <v>5.5652699999999999</v>
      </c>
      <c r="D13" s="124">
        <v>0.93159999999999998</v>
      </c>
      <c r="E13" s="124">
        <v>0.36599999999999999</v>
      </c>
      <c r="F13" s="124">
        <v>0.21981999999999999</v>
      </c>
      <c r="G13" s="124">
        <v>3.5740000000000001E-2</v>
      </c>
      <c r="H13" s="124">
        <v>3875.4521399999999</v>
      </c>
      <c r="I13" s="126" t="s">
        <v>1377</v>
      </c>
      <c r="J13" s="126" t="s">
        <v>1377</v>
      </c>
      <c r="K13" s="124">
        <v>1.9480000000000001E-2</v>
      </c>
      <c r="L13" s="124">
        <v>23.361540000000002</v>
      </c>
      <c r="M13" s="126" t="s">
        <v>1377</v>
      </c>
      <c r="N13" s="124">
        <v>0.40165000000000001</v>
      </c>
      <c r="O13" s="124">
        <v>0.19800999999999999</v>
      </c>
      <c r="P13" s="124">
        <v>2412.4499999999998</v>
      </c>
      <c r="Q13" s="124">
        <v>1.0189999999999999</v>
      </c>
      <c r="R13" s="126" t="s">
        <v>1377</v>
      </c>
      <c r="S13" s="124">
        <v>0.17399999999999999</v>
      </c>
      <c r="T13" s="124">
        <v>0.36099999999999999</v>
      </c>
      <c r="U13" s="126" t="s">
        <v>1377</v>
      </c>
      <c r="V13" s="124">
        <v>261.95299999999997</v>
      </c>
      <c r="W13" s="124">
        <v>4.5999999999999999E-2</v>
      </c>
      <c r="X13" s="124">
        <v>6.3E-2</v>
      </c>
      <c r="Y13" s="124">
        <v>19.489999999999998</v>
      </c>
      <c r="Z13" s="124">
        <v>0.115</v>
      </c>
      <c r="AA13" s="124">
        <v>0.48704999999999998</v>
      </c>
      <c r="AB13" s="124">
        <v>0.19137000000000001</v>
      </c>
      <c r="AC13" s="124">
        <v>6.26</v>
      </c>
      <c r="AD13" s="124">
        <v>0.27300000000000002</v>
      </c>
    </row>
    <row r="14" spans="1:30" x14ac:dyDescent="0.3">
      <c r="A14" s="126" t="s">
        <v>728</v>
      </c>
      <c r="B14" s="124">
        <v>2695</v>
      </c>
      <c r="C14" s="124">
        <v>5.5652699999999999</v>
      </c>
      <c r="D14" s="124">
        <v>0.93159999999999998</v>
      </c>
      <c r="E14" s="124">
        <v>0.36599999999999999</v>
      </c>
      <c r="F14" s="124">
        <v>0.21981999999999999</v>
      </c>
      <c r="G14" s="124">
        <v>3.5740000000000001E-2</v>
      </c>
      <c r="H14" s="124">
        <v>3875.4521399999999</v>
      </c>
      <c r="I14" s="126" t="s">
        <v>1377</v>
      </c>
      <c r="J14" s="126" t="s">
        <v>1377</v>
      </c>
      <c r="K14" s="124">
        <v>1.9480000000000001E-2</v>
      </c>
      <c r="L14" s="124">
        <v>23.361540000000002</v>
      </c>
      <c r="M14" s="126" t="s">
        <v>1377</v>
      </c>
      <c r="N14" s="124">
        <v>0.40165000000000001</v>
      </c>
      <c r="O14" s="124">
        <v>0.19800999999999999</v>
      </c>
      <c r="P14" s="124">
        <v>2412.4499999999998</v>
      </c>
      <c r="Q14" s="124">
        <v>1.0189999999999999</v>
      </c>
      <c r="R14" s="126" t="s">
        <v>1377</v>
      </c>
      <c r="S14" s="124">
        <v>0.17399999999999999</v>
      </c>
      <c r="T14" s="124">
        <v>0.36099999999999999</v>
      </c>
      <c r="U14" s="126" t="s">
        <v>1377</v>
      </c>
      <c r="V14" s="124">
        <v>261.95299999999997</v>
      </c>
      <c r="W14" s="124">
        <v>4.5999999999999999E-2</v>
      </c>
      <c r="X14" s="124">
        <v>6.3E-2</v>
      </c>
      <c r="Y14" s="124">
        <v>19.489999999999998</v>
      </c>
      <c r="Z14" s="124">
        <v>0.115</v>
      </c>
      <c r="AA14" s="124">
        <v>0.48704999999999998</v>
      </c>
      <c r="AB14" s="124">
        <v>0.19137000000000001</v>
      </c>
      <c r="AC14" s="124">
        <v>6.26</v>
      </c>
      <c r="AD14" s="124">
        <v>0.27300000000000002</v>
      </c>
    </row>
    <row r="15" spans="1:30" x14ac:dyDescent="0.3">
      <c r="A15" s="126" t="s">
        <v>729</v>
      </c>
      <c r="B15" s="124">
        <v>2695</v>
      </c>
      <c r="C15" s="124">
        <v>5.6258800000000004</v>
      </c>
      <c r="D15" s="124">
        <v>1.0099</v>
      </c>
      <c r="E15" s="124">
        <v>0.379</v>
      </c>
      <c r="F15" s="124">
        <v>0.20291000000000001</v>
      </c>
      <c r="G15" s="124">
        <v>3.61E-2</v>
      </c>
      <c r="H15" s="124">
        <v>3875.46738</v>
      </c>
      <c r="I15" s="126" t="s">
        <v>1377</v>
      </c>
      <c r="J15" s="126" t="s">
        <v>1377</v>
      </c>
      <c r="K15" s="124">
        <v>1.9439999999999999E-2</v>
      </c>
      <c r="L15" s="124">
        <v>23.400590000000001</v>
      </c>
      <c r="M15" s="126" t="s">
        <v>1377</v>
      </c>
      <c r="N15" s="124">
        <v>0.40867999999999999</v>
      </c>
      <c r="O15" s="124">
        <v>0.18831000000000001</v>
      </c>
      <c r="P15" s="124">
        <v>2412.44</v>
      </c>
      <c r="Q15" s="124">
        <v>1.018</v>
      </c>
      <c r="R15" s="126" t="s">
        <v>1377</v>
      </c>
      <c r="S15" s="124">
        <v>0.17499999999999999</v>
      </c>
      <c r="T15" s="124">
        <v>0.40600000000000003</v>
      </c>
      <c r="U15" s="126" t="s">
        <v>1377</v>
      </c>
      <c r="V15" s="124">
        <v>261.95400000000001</v>
      </c>
      <c r="W15" s="124">
        <v>3.9E-2</v>
      </c>
      <c r="X15" s="124">
        <v>6.7000000000000004E-2</v>
      </c>
      <c r="Y15" s="124">
        <v>19.489999999999998</v>
      </c>
      <c r="Z15" s="124">
        <v>0.12</v>
      </c>
      <c r="AA15" s="124">
        <v>0.48901</v>
      </c>
      <c r="AB15" s="124">
        <v>0.19922000000000001</v>
      </c>
      <c r="AC15" s="124">
        <v>6.12</v>
      </c>
      <c r="AD15" s="124">
        <v>0.27500000000000002</v>
      </c>
    </row>
    <row r="16" spans="1:30" x14ac:dyDescent="0.3">
      <c r="A16" s="126" t="s">
        <v>730</v>
      </c>
      <c r="B16" s="124">
        <v>2695</v>
      </c>
      <c r="C16" s="124">
        <v>5.6258800000000004</v>
      </c>
      <c r="D16" s="124">
        <v>1.0099</v>
      </c>
      <c r="E16" s="124">
        <v>0.379</v>
      </c>
      <c r="F16" s="124">
        <v>0.20291000000000001</v>
      </c>
      <c r="G16" s="124">
        <v>3.61E-2</v>
      </c>
      <c r="H16" s="124">
        <v>3875.46738</v>
      </c>
      <c r="I16" s="126" t="s">
        <v>1377</v>
      </c>
      <c r="J16" s="126" t="s">
        <v>1377</v>
      </c>
      <c r="K16" s="124">
        <v>1.9439999999999999E-2</v>
      </c>
      <c r="L16" s="124">
        <v>23.400590000000001</v>
      </c>
      <c r="M16" s="126" t="s">
        <v>1377</v>
      </c>
      <c r="N16" s="124">
        <v>0.40867999999999999</v>
      </c>
      <c r="O16" s="124">
        <v>0.18831000000000001</v>
      </c>
      <c r="P16" s="124">
        <v>2412.44</v>
      </c>
      <c r="Q16" s="124">
        <v>1.018</v>
      </c>
      <c r="R16" s="126" t="s">
        <v>1377</v>
      </c>
      <c r="S16" s="124">
        <v>0.17499999999999999</v>
      </c>
      <c r="T16" s="124">
        <v>0.40600000000000003</v>
      </c>
      <c r="U16" s="126" t="s">
        <v>1377</v>
      </c>
      <c r="V16" s="124">
        <v>261.95400000000001</v>
      </c>
      <c r="W16" s="124">
        <v>3.9E-2</v>
      </c>
      <c r="X16" s="124">
        <v>6.7000000000000004E-2</v>
      </c>
      <c r="Y16" s="124">
        <v>19.489999999999998</v>
      </c>
      <c r="Z16" s="124">
        <v>0.12</v>
      </c>
      <c r="AA16" s="124">
        <v>0.48901</v>
      </c>
      <c r="AB16" s="124">
        <v>0.19922000000000001</v>
      </c>
      <c r="AC16" s="124">
        <v>6.12</v>
      </c>
      <c r="AD16" s="124">
        <v>0.27500000000000002</v>
      </c>
    </row>
    <row r="17" spans="1:30" x14ac:dyDescent="0.3">
      <c r="A17" s="126" t="s">
        <v>731</v>
      </c>
      <c r="B17" s="124">
        <v>2695</v>
      </c>
      <c r="C17" s="124">
        <v>5.6746100000000004</v>
      </c>
      <c r="D17" s="124">
        <v>1.0585</v>
      </c>
      <c r="E17" s="124">
        <v>0.38200000000000001</v>
      </c>
      <c r="F17" s="124">
        <v>0.19933999999999999</v>
      </c>
      <c r="G17" s="124">
        <v>3.4750000000000003E-2</v>
      </c>
      <c r="H17" s="124">
        <v>3875.4792699999998</v>
      </c>
      <c r="I17" s="126" t="s">
        <v>1377</v>
      </c>
      <c r="J17" s="126" t="s">
        <v>1377</v>
      </c>
      <c r="K17" s="124">
        <v>1.9449999999999999E-2</v>
      </c>
      <c r="L17" s="124">
        <v>23.431059999999999</v>
      </c>
      <c r="M17" s="126" t="s">
        <v>1377</v>
      </c>
      <c r="N17" s="124">
        <v>0.41570000000000001</v>
      </c>
      <c r="O17" s="124">
        <v>0.16991000000000001</v>
      </c>
      <c r="P17" s="124">
        <v>2412.41</v>
      </c>
      <c r="Q17" s="124">
        <v>1.014</v>
      </c>
      <c r="R17" s="126" t="s">
        <v>1377</v>
      </c>
      <c r="S17" s="124">
        <v>0.17499999999999999</v>
      </c>
      <c r="T17" s="124">
        <v>0.45600000000000002</v>
      </c>
      <c r="U17" s="126" t="s">
        <v>1377</v>
      </c>
      <c r="V17" s="124">
        <v>261.95600000000002</v>
      </c>
      <c r="W17" s="124">
        <v>3.5000000000000003E-2</v>
      </c>
      <c r="X17" s="124">
        <v>7.0000000000000007E-2</v>
      </c>
      <c r="Y17" s="124">
        <v>19.489999999999998</v>
      </c>
      <c r="Z17" s="124">
        <v>0.126</v>
      </c>
      <c r="AA17" s="124">
        <v>0.49096000000000001</v>
      </c>
      <c r="AB17" s="124">
        <v>0.20932999999999999</v>
      </c>
      <c r="AC17" s="124">
        <v>6</v>
      </c>
      <c r="AD17" s="124">
        <v>0.27900000000000003</v>
      </c>
    </row>
    <row r="18" spans="1:30" x14ac:dyDescent="0.3">
      <c r="A18" s="126" t="s">
        <v>732</v>
      </c>
      <c r="B18" s="124">
        <v>2695</v>
      </c>
      <c r="C18" s="124">
        <v>5.6746100000000004</v>
      </c>
      <c r="D18" s="124">
        <v>1.0585</v>
      </c>
      <c r="E18" s="124">
        <v>0.38200000000000001</v>
      </c>
      <c r="F18" s="124">
        <v>0.19933999999999999</v>
      </c>
      <c r="G18" s="124">
        <v>3.4750000000000003E-2</v>
      </c>
      <c r="H18" s="124">
        <v>3875.4792699999998</v>
      </c>
      <c r="I18" s="126" t="s">
        <v>1377</v>
      </c>
      <c r="J18" s="126" t="s">
        <v>1377</v>
      </c>
      <c r="K18" s="124">
        <v>1.9449999999999999E-2</v>
      </c>
      <c r="L18" s="124">
        <v>23.431059999999999</v>
      </c>
      <c r="M18" s="126" t="s">
        <v>1377</v>
      </c>
      <c r="N18" s="124">
        <v>0.41570000000000001</v>
      </c>
      <c r="O18" s="124">
        <v>0.16991000000000001</v>
      </c>
      <c r="P18" s="124">
        <v>2412.41</v>
      </c>
      <c r="Q18" s="124">
        <v>1.014</v>
      </c>
      <c r="R18" s="126" t="s">
        <v>1377</v>
      </c>
      <c r="S18" s="124">
        <v>0.17499999999999999</v>
      </c>
      <c r="T18" s="124">
        <v>0.45600000000000002</v>
      </c>
      <c r="U18" s="126" t="s">
        <v>1377</v>
      </c>
      <c r="V18" s="124">
        <v>261.95600000000002</v>
      </c>
      <c r="W18" s="124">
        <v>3.5000000000000003E-2</v>
      </c>
      <c r="X18" s="124">
        <v>7.0000000000000007E-2</v>
      </c>
      <c r="Y18" s="124">
        <v>19.489999999999998</v>
      </c>
      <c r="Z18" s="124">
        <v>0.126</v>
      </c>
      <c r="AA18" s="124">
        <v>0.49096000000000001</v>
      </c>
      <c r="AB18" s="124">
        <v>0.20932999999999999</v>
      </c>
      <c r="AC18" s="124">
        <v>6</v>
      </c>
      <c r="AD18" s="124">
        <v>0.27900000000000003</v>
      </c>
    </row>
    <row r="19" spans="1:30" x14ac:dyDescent="0.3">
      <c r="A19" s="126" t="s">
        <v>733</v>
      </c>
      <c r="B19" s="124">
        <v>2695</v>
      </c>
      <c r="C19" s="124">
        <v>5.8251400000000002</v>
      </c>
      <c r="D19" s="124">
        <v>1.0720000000000001</v>
      </c>
      <c r="E19" s="124">
        <v>0.38200000000000001</v>
      </c>
      <c r="F19" s="124">
        <v>0.19269</v>
      </c>
      <c r="G19" s="124">
        <v>3.5830000000000001E-2</v>
      </c>
      <c r="H19" s="124">
        <v>3875.49512</v>
      </c>
      <c r="I19" s="126" t="s">
        <v>1377</v>
      </c>
      <c r="J19" s="126" t="s">
        <v>1377</v>
      </c>
      <c r="K19" s="124">
        <v>1.9460000000000002E-2</v>
      </c>
      <c r="L19" s="124">
        <v>23.471710000000002</v>
      </c>
      <c r="M19" s="126" t="s">
        <v>1377</v>
      </c>
      <c r="N19" s="124">
        <v>0.42272999999999999</v>
      </c>
      <c r="O19" s="124">
        <v>0.16553000000000001</v>
      </c>
      <c r="P19" s="124">
        <v>2412.36</v>
      </c>
      <c r="Q19" s="124">
        <v>1.0069999999999999</v>
      </c>
      <c r="R19" s="126" t="s">
        <v>1377</v>
      </c>
      <c r="S19" s="124">
        <v>0.17499999999999999</v>
      </c>
      <c r="T19" s="124">
        <v>0.48299999999999998</v>
      </c>
      <c r="U19" s="126" t="s">
        <v>1377</v>
      </c>
      <c r="V19" s="124">
        <v>261.95699999999999</v>
      </c>
      <c r="W19" s="124">
        <v>3.2000000000000001E-2</v>
      </c>
      <c r="X19" s="124">
        <v>6.9000000000000006E-2</v>
      </c>
      <c r="Y19" s="124">
        <v>19.489999999999998</v>
      </c>
      <c r="Z19" s="124">
        <v>0.13100000000000001</v>
      </c>
      <c r="AA19" s="124">
        <v>0.49292000000000002</v>
      </c>
      <c r="AB19" s="124">
        <v>0.21659</v>
      </c>
      <c r="AC19" s="124">
        <v>5.89</v>
      </c>
      <c r="AD19" s="124">
        <v>0.28899999999999998</v>
      </c>
    </row>
    <row r="20" spans="1:30" x14ac:dyDescent="0.3">
      <c r="A20" s="126" t="s">
        <v>734</v>
      </c>
      <c r="B20" s="124">
        <v>2695</v>
      </c>
      <c r="C20" s="124">
        <v>5.8251400000000002</v>
      </c>
      <c r="D20" s="124">
        <v>1.0720000000000001</v>
      </c>
      <c r="E20" s="124">
        <v>0.38200000000000001</v>
      </c>
      <c r="F20" s="124">
        <v>0.19269</v>
      </c>
      <c r="G20" s="124">
        <v>3.5830000000000001E-2</v>
      </c>
      <c r="H20" s="124">
        <v>3875.49512</v>
      </c>
      <c r="I20" s="126" t="s">
        <v>1377</v>
      </c>
      <c r="J20" s="126" t="s">
        <v>1377</v>
      </c>
      <c r="K20" s="124">
        <v>1.9460000000000002E-2</v>
      </c>
      <c r="L20" s="124">
        <v>23.471710000000002</v>
      </c>
      <c r="M20" s="126" t="s">
        <v>1377</v>
      </c>
      <c r="N20" s="124">
        <v>0.42272999999999999</v>
      </c>
      <c r="O20" s="124">
        <v>0.16553000000000001</v>
      </c>
      <c r="P20" s="124">
        <v>2412.36</v>
      </c>
      <c r="Q20" s="124">
        <v>1.0069999999999999</v>
      </c>
      <c r="R20" s="126" t="s">
        <v>1377</v>
      </c>
      <c r="S20" s="124">
        <v>0.17499999999999999</v>
      </c>
      <c r="T20" s="124">
        <v>0.48299999999999998</v>
      </c>
      <c r="U20" s="126" t="s">
        <v>1377</v>
      </c>
      <c r="V20" s="124">
        <v>261.95699999999999</v>
      </c>
      <c r="W20" s="124">
        <v>3.2000000000000001E-2</v>
      </c>
      <c r="X20" s="124">
        <v>6.9000000000000006E-2</v>
      </c>
      <c r="Y20" s="124">
        <v>19.489999999999998</v>
      </c>
      <c r="Z20" s="124">
        <v>0.13100000000000001</v>
      </c>
      <c r="AA20" s="124">
        <v>0.49292000000000002</v>
      </c>
      <c r="AB20" s="124">
        <v>0.21659</v>
      </c>
      <c r="AC20" s="124">
        <v>5.89</v>
      </c>
      <c r="AD20" s="124">
        <v>0.28899999999999998</v>
      </c>
    </row>
    <row r="21" spans="1:30" x14ac:dyDescent="0.3">
      <c r="A21" s="126" t="s">
        <v>735</v>
      </c>
      <c r="B21" s="124">
        <v>2695</v>
      </c>
      <c r="C21" s="124">
        <v>6.0426599999999997</v>
      </c>
      <c r="D21" s="124">
        <v>1.0720000000000001</v>
      </c>
      <c r="E21" s="124">
        <v>0.377</v>
      </c>
      <c r="F21" s="124">
        <v>0.19333</v>
      </c>
      <c r="G21" s="124">
        <v>3.422E-2</v>
      </c>
      <c r="H21" s="124">
        <v>3875.5066999999999</v>
      </c>
      <c r="I21" s="126" t="s">
        <v>1377</v>
      </c>
      <c r="J21" s="126" t="s">
        <v>1377</v>
      </c>
      <c r="K21" s="124">
        <v>1.9470000000000001E-2</v>
      </c>
      <c r="L21" s="124">
        <v>23.50142</v>
      </c>
      <c r="M21" s="126" t="s">
        <v>1377</v>
      </c>
      <c r="N21" s="124">
        <v>0.41570000000000001</v>
      </c>
      <c r="O21" s="124">
        <v>0.15296999999999999</v>
      </c>
      <c r="P21" s="124">
        <v>2412.31</v>
      </c>
      <c r="Q21" s="124">
        <v>1.0009999999999999</v>
      </c>
      <c r="R21" s="126" t="s">
        <v>1377</v>
      </c>
      <c r="S21" s="124">
        <v>0.17499999999999999</v>
      </c>
      <c r="T21" s="124">
        <v>0.52200000000000002</v>
      </c>
      <c r="U21" s="126" t="s">
        <v>1377</v>
      </c>
      <c r="V21" s="124">
        <v>261.95800000000003</v>
      </c>
      <c r="W21" s="124">
        <v>0.03</v>
      </c>
      <c r="X21" s="124">
        <v>6.7000000000000004E-2</v>
      </c>
      <c r="Y21" s="124">
        <v>19.489999999999998</v>
      </c>
      <c r="Z21" s="124">
        <v>0.13400000000000001</v>
      </c>
      <c r="AA21" s="124">
        <v>0.49096000000000001</v>
      </c>
      <c r="AB21" s="124">
        <v>0.21975</v>
      </c>
      <c r="AC21" s="124">
        <v>5.85</v>
      </c>
      <c r="AD21" s="124">
        <v>0.29699999999999999</v>
      </c>
    </row>
    <row r="22" spans="1:30" x14ac:dyDescent="0.3">
      <c r="A22" s="126" t="s">
        <v>736</v>
      </c>
      <c r="B22" s="124">
        <v>2695</v>
      </c>
      <c r="C22" s="124">
        <v>6.0426599999999997</v>
      </c>
      <c r="D22" s="124">
        <v>1.0720000000000001</v>
      </c>
      <c r="E22" s="124">
        <v>0.377</v>
      </c>
      <c r="F22" s="124">
        <v>0.19333</v>
      </c>
      <c r="G22" s="124">
        <v>3.422E-2</v>
      </c>
      <c r="H22" s="124">
        <v>3875.5066999999999</v>
      </c>
      <c r="I22" s="126" t="s">
        <v>1377</v>
      </c>
      <c r="J22" s="126" t="s">
        <v>1377</v>
      </c>
      <c r="K22" s="124">
        <v>1.9470000000000001E-2</v>
      </c>
      <c r="L22" s="124">
        <v>23.50142</v>
      </c>
      <c r="M22" s="126" t="s">
        <v>1377</v>
      </c>
      <c r="N22" s="124">
        <v>0.41570000000000001</v>
      </c>
      <c r="O22" s="124">
        <v>0.15296999999999999</v>
      </c>
      <c r="P22" s="124">
        <v>2412.31</v>
      </c>
      <c r="Q22" s="124">
        <v>1.0009999999999999</v>
      </c>
      <c r="R22" s="126" t="s">
        <v>1377</v>
      </c>
      <c r="S22" s="124">
        <v>0.17499999999999999</v>
      </c>
      <c r="T22" s="124">
        <v>0.52200000000000002</v>
      </c>
      <c r="U22" s="126" t="s">
        <v>1377</v>
      </c>
      <c r="V22" s="124">
        <v>261.95800000000003</v>
      </c>
      <c r="W22" s="124">
        <v>0.03</v>
      </c>
      <c r="X22" s="124">
        <v>6.7000000000000004E-2</v>
      </c>
      <c r="Y22" s="124">
        <v>19.489999999999998</v>
      </c>
      <c r="Z22" s="124">
        <v>0.13400000000000001</v>
      </c>
      <c r="AA22" s="124">
        <v>0.49096000000000001</v>
      </c>
      <c r="AB22" s="124">
        <v>0.21975</v>
      </c>
      <c r="AC22" s="124">
        <v>5.85</v>
      </c>
      <c r="AD22" s="124">
        <v>0.29699999999999999</v>
      </c>
    </row>
    <row r="23" spans="1:30" x14ac:dyDescent="0.3">
      <c r="A23" s="126" t="s">
        <v>737</v>
      </c>
      <c r="B23" s="124">
        <v>2695</v>
      </c>
      <c r="C23" s="124">
        <v>6.2601800000000001</v>
      </c>
      <c r="D23" s="124">
        <v>1.0585</v>
      </c>
      <c r="E23" s="124">
        <v>0.36</v>
      </c>
      <c r="F23" s="124">
        <v>0.20569999999999999</v>
      </c>
      <c r="G23" s="124">
        <v>3.1739999999999997E-2</v>
      </c>
      <c r="H23" s="124">
        <v>3875.5185900000001</v>
      </c>
      <c r="I23" s="126" t="s">
        <v>1377</v>
      </c>
      <c r="J23" s="126" t="s">
        <v>1377</v>
      </c>
      <c r="K23" s="124">
        <v>1.9449999999999999E-2</v>
      </c>
      <c r="L23" s="124">
        <v>23.531929999999999</v>
      </c>
      <c r="M23" s="126" t="s">
        <v>1377</v>
      </c>
      <c r="N23" s="124">
        <v>0.42272999999999999</v>
      </c>
      <c r="O23" s="124">
        <v>0.15296999999999999</v>
      </c>
      <c r="P23" s="124">
        <v>2412.23</v>
      </c>
      <c r="Q23" s="124">
        <v>0.99099999999999999</v>
      </c>
      <c r="R23" s="126" t="s">
        <v>1377</v>
      </c>
      <c r="S23" s="124">
        <v>0.17499999999999999</v>
      </c>
      <c r="T23" s="124">
        <v>0.57799999999999996</v>
      </c>
      <c r="U23" s="124">
        <v>52.69</v>
      </c>
      <c r="V23" s="124">
        <v>261.959</v>
      </c>
      <c r="W23" s="124">
        <v>2.8000000000000001E-2</v>
      </c>
      <c r="X23" s="124">
        <v>6.5000000000000002E-2</v>
      </c>
      <c r="Y23" s="124">
        <v>19.489999999999998</v>
      </c>
      <c r="Z23" s="124">
        <v>0.13600000000000001</v>
      </c>
      <c r="AA23" s="124">
        <v>0.49096000000000001</v>
      </c>
      <c r="AB23" s="124">
        <v>0.23154</v>
      </c>
      <c r="AC23" s="124">
        <v>5.73</v>
      </c>
      <c r="AD23" s="124">
        <v>0.30499999999999999</v>
      </c>
    </row>
    <row r="24" spans="1:30" x14ac:dyDescent="0.3">
      <c r="A24" s="126" t="s">
        <v>738</v>
      </c>
      <c r="B24" s="124">
        <v>2695</v>
      </c>
      <c r="C24" s="124">
        <v>6.2601800000000001</v>
      </c>
      <c r="D24" s="124">
        <v>1.0585</v>
      </c>
      <c r="E24" s="124">
        <v>0.36</v>
      </c>
      <c r="F24" s="124">
        <v>0.20569999999999999</v>
      </c>
      <c r="G24" s="124">
        <v>3.1739999999999997E-2</v>
      </c>
      <c r="H24" s="124">
        <v>3875.5185900000001</v>
      </c>
      <c r="I24" s="126" t="s">
        <v>1377</v>
      </c>
      <c r="J24" s="126" t="s">
        <v>1377</v>
      </c>
      <c r="K24" s="124">
        <v>1.9449999999999999E-2</v>
      </c>
      <c r="L24" s="124">
        <v>23.531929999999999</v>
      </c>
      <c r="M24" s="126" t="s">
        <v>1377</v>
      </c>
      <c r="N24" s="124">
        <v>0.42272999999999999</v>
      </c>
      <c r="O24" s="124">
        <v>0.15296999999999999</v>
      </c>
      <c r="P24" s="124">
        <v>2412.23</v>
      </c>
      <c r="Q24" s="124">
        <v>0.99099999999999999</v>
      </c>
      <c r="R24" s="126" t="s">
        <v>1377</v>
      </c>
      <c r="S24" s="124">
        <v>0.17499999999999999</v>
      </c>
      <c r="T24" s="124">
        <v>0.57799999999999996</v>
      </c>
      <c r="U24" s="124">
        <v>52.69</v>
      </c>
      <c r="V24" s="124">
        <v>261.959</v>
      </c>
      <c r="W24" s="124">
        <v>2.8000000000000001E-2</v>
      </c>
      <c r="X24" s="124">
        <v>6.5000000000000002E-2</v>
      </c>
      <c r="Y24" s="124">
        <v>19.489999999999998</v>
      </c>
      <c r="Z24" s="124">
        <v>0.13600000000000001</v>
      </c>
      <c r="AA24" s="124">
        <v>0.49096000000000001</v>
      </c>
      <c r="AB24" s="124">
        <v>0.23154</v>
      </c>
      <c r="AC24" s="124">
        <v>5.73</v>
      </c>
      <c r="AD24" s="124">
        <v>0.30499999999999999</v>
      </c>
    </row>
    <row r="25" spans="1:30" x14ac:dyDescent="0.3">
      <c r="A25" s="126" t="s">
        <v>739</v>
      </c>
      <c r="B25" s="124">
        <v>2695</v>
      </c>
      <c r="C25" s="124">
        <v>6.4212100000000003</v>
      </c>
      <c r="D25" s="124">
        <v>1.0342</v>
      </c>
      <c r="E25" s="124">
        <v>0.35599999999999998</v>
      </c>
      <c r="F25" s="124">
        <v>0.19603000000000001</v>
      </c>
      <c r="G25" s="124">
        <v>3.2669999999999998E-2</v>
      </c>
      <c r="H25" s="124">
        <v>3875.5353500000001</v>
      </c>
      <c r="I25" s="126" t="s">
        <v>1377</v>
      </c>
      <c r="J25" s="126" t="s">
        <v>1377</v>
      </c>
      <c r="K25" s="124">
        <v>1.9470000000000001E-2</v>
      </c>
      <c r="L25" s="124">
        <v>23.57497</v>
      </c>
      <c r="M25" s="126" t="s">
        <v>1377</v>
      </c>
      <c r="N25" s="124">
        <v>0.45179000000000002</v>
      </c>
      <c r="O25" s="124">
        <v>0.15706000000000001</v>
      </c>
      <c r="P25" s="124">
        <v>2412.15</v>
      </c>
      <c r="Q25" s="124">
        <v>0.98</v>
      </c>
      <c r="R25" s="126" t="s">
        <v>1377</v>
      </c>
      <c r="S25" s="124">
        <v>0.17499999999999999</v>
      </c>
      <c r="T25" s="124">
        <v>0.59199999999999997</v>
      </c>
      <c r="U25" s="126" t="s">
        <v>1377</v>
      </c>
      <c r="V25" s="124">
        <v>261.95999999999998</v>
      </c>
      <c r="W25" s="124">
        <v>2.5000000000000001E-2</v>
      </c>
      <c r="X25" s="124">
        <v>6.2E-2</v>
      </c>
      <c r="Y25" s="124">
        <v>19.489999999999998</v>
      </c>
      <c r="Z25" s="124">
        <v>0.13800000000000001</v>
      </c>
      <c r="AA25" s="124">
        <v>0.49096000000000001</v>
      </c>
      <c r="AB25" s="124">
        <v>0.23372000000000001</v>
      </c>
      <c r="AC25" s="124">
        <v>6</v>
      </c>
      <c r="AD25" s="124">
        <v>0.32</v>
      </c>
    </row>
    <row r="26" spans="1:30" x14ac:dyDescent="0.3">
      <c r="A26" s="126" t="s">
        <v>740</v>
      </c>
      <c r="B26" s="124">
        <v>2695</v>
      </c>
      <c r="C26" s="124">
        <v>6.4212100000000003</v>
      </c>
      <c r="D26" s="124">
        <v>1.0342</v>
      </c>
      <c r="E26" s="124">
        <v>0.35599999999999998</v>
      </c>
      <c r="F26" s="124">
        <v>0.19603000000000001</v>
      </c>
      <c r="G26" s="124">
        <v>3.2669999999999998E-2</v>
      </c>
      <c r="H26" s="124">
        <v>3875.5353500000001</v>
      </c>
      <c r="I26" s="126" t="s">
        <v>1377</v>
      </c>
      <c r="J26" s="126" t="s">
        <v>1377</v>
      </c>
      <c r="K26" s="124">
        <v>1.9470000000000001E-2</v>
      </c>
      <c r="L26" s="124">
        <v>23.57497</v>
      </c>
      <c r="M26" s="126" t="s">
        <v>1377</v>
      </c>
      <c r="N26" s="124">
        <v>0.45179000000000002</v>
      </c>
      <c r="O26" s="124">
        <v>0.15706000000000001</v>
      </c>
      <c r="P26" s="124">
        <v>2412.15</v>
      </c>
      <c r="Q26" s="124">
        <v>0.98</v>
      </c>
      <c r="R26" s="126" t="s">
        <v>1377</v>
      </c>
      <c r="S26" s="124">
        <v>0.17499999999999999</v>
      </c>
      <c r="T26" s="124">
        <v>0.59199999999999997</v>
      </c>
      <c r="U26" s="126" t="s">
        <v>1377</v>
      </c>
      <c r="V26" s="124">
        <v>261.95999999999998</v>
      </c>
      <c r="W26" s="124">
        <v>2.5000000000000001E-2</v>
      </c>
      <c r="X26" s="124">
        <v>6.2E-2</v>
      </c>
      <c r="Y26" s="124">
        <v>19.489999999999998</v>
      </c>
      <c r="Z26" s="124">
        <v>0.13800000000000001</v>
      </c>
      <c r="AA26" s="124">
        <v>0.49096000000000001</v>
      </c>
      <c r="AB26" s="124">
        <v>0.23372000000000001</v>
      </c>
      <c r="AC26" s="124">
        <v>6</v>
      </c>
      <c r="AD26" s="124">
        <v>0.32</v>
      </c>
    </row>
    <row r="27" spans="1:30" x14ac:dyDescent="0.3">
      <c r="A27" s="126" t="s">
        <v>741</v>
      </c>
      <c r="B27" s="124">
        <v>2695</v>
      </c>
      <c r="C27" s="124">
        <v>6.48902</v>
      </c>
      <c r="D27" s="124">
        <v>1.0287999999999999</v>
      </c>
      <c r="E27" s="124">
        <v>0.34200000000000003</v>
      </c>
      <c r="F27" s="124">
        <v>0.17798</v>
      </c>
      <c r="G27" s="124">
        <v>3.3869999999999997E-2</v>
      </c>
      <c r="H27" s="124">
        <v>3875.5292599999998</v>
      </c>
      <c r="I27" s="126" t="s">
        <v>1377</v>
      </c>
      <c r="J27" s="126" t="s">
        <v>1377</v>
      </c>
      <c r="K27" s="124">
        <v>1.9470000000000001E-2</v>
      </c>
      <c r="L27" s="124">
        <v>23.55931</v>
      </c>
      <c r="M27" s="124">
        <v>122.54934</v>
      </c>
      <c r="N27" s="124">
        <v>0.45179000000000002</v>
      </c>
      <c r="O27" s="124">
        <v>0.14129</v>
      </c>
      <c r="P27" s="124">
        <v>2412.06</v>
      </c>
      <c r="Q27" s="124">
        <v>0.96899999999999997</v>
      </c>
      <c r="R27" s="126" t="s">
        <v>1377</v>
      </c>
      <c r="S27" s="124">
        <v>0.17499999999999999</v>
      </c>
      <c r="T27" s="124">
        <v>0.58899999999999997</v>
      </c>
      <c r="U27" s="126" t="s">
        <v>1377</v>
      </c>
      <c r="V27" s="124">
        <v>261.96100000000001</v>
      </c>
      <c r="W27" s="124">
        <v>2.5000000000000001E-2</v>
      </c>
      <c r="X27" s="124">
        <v>5.8000000000000003E-2</v>
      </c>
      <c r="Y27" s="124">
        <v>19.489999999999998</v>
      </c>
      <c r="Z27" s="124">
        <v>0.14099999999999999</v>
      </c>
      <c r="AA27" s="124">
        <v>0.48509999999999998</v>
      </c>
      <c r="AB27" s="124">
        <v>0.23591000000000001</v>
      </c>
      <c r="AC27" s="124">
        <v>6.41</v>
      </c>
      <c r="AD27" s="124">
        <v>0.34599999999999997</v>
      </c>
    </row>
    <row r="28" spans="1:30" x14ac:dyDescent="0.3">
      <c r="A28" s="126" t="s">
        <v>742</v>
      </c>
      <c r="B28" s="124">
        <v>2695</v>
      </c>
      <c r="C28" s="124">
        <v>6.48902</v>
      </c>
      <c r="D28" s="124">
        <v>1.0287999999999999</v>
      </c>
      <c r="E28" s="124">
        <v>0.34200000000000003</v>
      </c>
      <c r="F28" s="124">
        <v>0.17798</v>
      </c>
      <c r="G28" s="124">
        <v>3.3869999999999997E-2</v>
      </c>
      <c r="H28" s="124">
        <v>3875.5292599999998</v>
      </c>
      <c r="I28" s="126" t="s">
        <v>1377</v>
      </c>
      <c r="J28" s="126" t="s">
        <v>1377</v>
      </c>
      <c r="K28" s="124">
        <v>1.9470000000000001E-2</v>
      </c>
      <c r="L28" s="124">
        <v>23.55931</v>
      </c>
      <c r="M28" s="124">
        <v>122.54934</v>
      </c>
      <c r="N28" s="124">
        <v>0.45179000000000002</v>
      </c>
      <c r="O28" s="124">
        <v>0.14129</v>
      </c>
      <c r="P28" s="124">
        <v>2412.06</v>
      </c>
      <c r="Q28" s="124">
        <v>0.96899999999999997</v>
      </c>
      <c r="R28" s="126" t="s">
        <v>1377</v>
      </c>
      <c r="S28" s="124">
        <v>0.17499999999999999</v>
      </c>
      <c r="T28" s="124">
        <v>0.58899999999999997</v>
      </c>
      <c r="U28" s="126" t="s">
        <v>1377</v>
      </c>
      <c r="V28" s="124">
        <v>261.96100000000001</v>
      </c>
      <c r="W28" s="124">
        <v>2.5000000000000001E-2</v>
      </c>
      <c r="X28" s="124">
        <v>5.8000000000000003E-2</v>
      </c>
      <c r="Y28" s="124">
        <v>19.489999999999998</v>
      </c>
      <c r="Z28" s="124">
        <v>0.14099999999999999</v>
      </c>
      <c r="AA28" s="124">
        <v>0.48509999999999998</v>
      </c>
      <c r="AB28" s="124">
        <v>0.23591000000000001</v>
      </c>
      <c r="AC28" s="124">
        <v>6.41</v>
      </c>
      <c r="AD28" s="124">
        <v>0.34599999999999997</v>
      </c>
    </row>
    <row r="29" spans="1:30" x14ac:dyDescent="0.3">
      <c r="A29" s="126" t="s">
        <v>743</v>
      </c>
      <c r="B29" s="124">
        <v>2695</v>
      </c>
      <c r="C29" s="124">
        <v>6.5532700000000004</v>
      </c>
      <c r="D29" s="124">
        <v>1.0153000000000001</v>
      </c>
      <c r="E29" s="124">
        <v>0.316</v>
      </c>
      <c r="F29" s="124">
        <v>0.17693999999999999</v>
      </c>
      <c r="G29" s="124">
        <v>3.3189999999999997E-2</v>
      </c>
      <c r="H29" s="124">
        <v>3875.5164599999998</v>
      </c>
      <c r="I29" s="126" t="s">
        <v>1377</v>
      </c>
      <c r="J29" s="126" t="s">
        <v>1377</v>
      </c>
      <c r="K29" s="124">
        <v>1.9470000000000001E-2</v>
      </c>
      <c r="L29" s="124">
        <v>23.526450000000001</v>
      </c>
      <c r="M29" s="126" t="s">
        <v>1377</v>
      </c>
      <c r="N29" s="124">
        <v>0.45905000000000001</v>
      </c>
      <c r="O29" s="124">
        <v>0.11704000000000001</v>
      </c>
      <c r="P29" s="124">
        <v>2412.2199999999998</v>
      </c>
      <c r="Q29" s="124">
        <v>0.98899999999999999</v>
      </c>
      <c r="R29" s="126" t="s">
        <v>1377</v>
      </c>
      <c r="S29" s="124">
        <v>0.17499999999999999</v>
      </c>
      <c r="T29" s="124">
        <v>0.59</v>
      </c>
      <c r="U29" s="126" t="s">
        <v>1377</v>
      </c>
      <c r="V29" s="124">
        <v>261.95299999999997</v>
      </c>
      <c r="W29" s="124">
        <v>2.7E-2</v>
      </c>
      <c r="X29" s="124">
        <v>5.1999999999999998E-2</v>
      </c>
      <c r="Y29" s="124">
        <v>19.489999999999998</v>
      </c>
      <c r="Z29" s="124">
        <v>0.14399999999999999</v>
      </c>
      <c r="AA29" s="124">
        <v>0.48315999999999998</v>
      </c>
      <c r="AB29" s="124">
        <v>0.23591000000000001</v>
      </c>
      <c r="AC29" s="124">
        <v>6.72</v>
      </c>
      <c r="AD29" s="124">
        <v>0.372</v>
      </c>
    </row>
    <row r="30" spans="1:30" x14ac:dyDescent="0.3">
      <c r="A30" s="126" t="s">
        <v>744</v>
      </c>
      <c r="B30" s="124">
        <v>2695</v>
      </c>
      <c r="C30" s="124">
        <v>6.5532700000000004</v>
      </c>
      <c r="D30" s="124">
        <v>1.0153000000000001</v>
      </c>
      <c r="E30" s="124">
        <v>0.316</v>
      </c>
      <c r="F30" s="124">
        <v>0.17693999999999999</v>
      </c>
      <c r="G30" s="124">
        <v>3.3189999999999997E-2</v>
      </c>
      <c r="H30" s="124">
        <v>3875.5164599999998</v>
      </c>
      <c r="I30" s="126" t="s">
        <v>1377</v>
      </c>
      <c r="J30" s="126" t="s">
        <v>1377</v>
      </c>
      <c r="K30" s="124">
        <v>1.9470000000000001E-2</v>
      </c>
      <c r="L30" s="124">
        <v>23.526450000000001</v>
      </c>
      <c r="M30" s="126" t="s">
        <v>1377</v>
      </c>
      <c r="N30" s="124">
        <v>0.45905000000000001</v>
      </c>
      <c r="O30" s="124">
        <v>0.11704000000000001</v>
      </c>
      <c r="P30" s="124">
        <v>2412.2199999999998</v>
      </c>
      <c r="Q30" s="124">
        <v>0.98899999999999999</v>
      </c>
      <c r="R30" s="126" t="s">
        <v>1377</v>
      </c>
      <c r="S30" s="124">
        <v>0.17499999999999999</v>
      </c>
      <c r="T30" s="124">
        <v>0.59</v>
      </c>
      <c r="U30" s="126" t="s">
        <v>1377</v>
      </c>
      <c r="V30" s="124">
        <v>261.95299999999997</v>
      </c>
      <c r="W30" s="124">
        <v>2.7E-2</v>
      </c>
      <c r="X30" s="124">
        <v>5.1999999999999998E-2</v>
      </c>
      <c r="Y30" s="124">
        <v>19.489999999999998</v>
      </c>
      <c r="Z30" s="124">
        <v>0.14399999999999999</v>
      </c>
      <c r="AA30" s="124">
        <v>0.48315999999999998</v>
      </c>
      <c r="AB30" s="124">
        <v>0.23591000000000001</v>
      </c>
      <c r="AC30" s="124">
        <v>6.72</v>
      </c>
      <c r="AD30" s="124">
        <v>0.372</v>
      </c>
    </row>
    <row r="31" spans="1:30" x14ac:dyDescent="0.3">
      <c r="A31" s="126" t="s">
        <v>745</v>
      </c>
      <c r="B31" s="124">
        <v>2695</v>
      </c>
      <c r="C31" s="124">
        <v>6.6142099999999999</v>
      </c>
      <c r="D31" s="124">
        <v>0.99909999999999999</v>
      </c>
      <c r="E31" s="124">
        <v>0.312</v>
      </c>
      <c r="F31" s="124">
        <v>0.14301</v>
      </c>
      <c r="G31" s="124">
        <v>3.1119999999999998E-2</v>
      </c>
      <c r="H31" s="124">
        <v>3875.5070099999998</v>
      </c>
      <c r="I31" s="126" t="s">
        <v>1377</v>
      </c>
      <c r="J31" s="126" t="s">
        <v>1377</v>
      </c>
      <c r="K31" s="124">
        <v>1.9460000000000002E-2</v>
      </c>
      <c r="L31" s="124">
        <v>23.502199999999998</v>
      </c>
      <c r="M31" s="126" t="s">
        <v>1377</v>
      </c>
      <c r="N31" s="124">
        <v>0.46656999999999998</v>
      </c>
      <c r="O31" s="124">
        <v>0.10792</v>
      </c>
      <c r="P31" s="124">
        <v>2412.46</v>
      </c>
      <c r="Q31" s="124">
        <v>1.02</v>
      </c>
      <c r="R31" s="126" t="s">
        <v>1377</v>
      </c>
      <c r="S31" s="124">
        <v>0.17499999999999999</v>
      </c>
      <c r="T31" s="124">
        <v>0.59099999999999997</v>
      </c>
      <c r="U31" s="126" t="s">
        <v>1377</v>
      </c>
      <c r="V31" s="124">
        <v>261.94400000000002</v>
      </c>
      <c r="W31" s="124">
        <v>2.8000000000000001E-2</v>
      </c>
      <c r="X31" s="124">
        <v>4.3999999999999997E-2</v>
      </c>
      <c r="Y31" s="124">
        <v>19.489999999999998</v>
      </c>
      <c r="Z31" s="124">
        <v>0.14499999999999999</v>
      </c>
      <c r="AA31" s="124">
        <v>0.48121999999999998</v>
      </c>
      <c r="AB31" s="124">
        <v>0.23921000000000001</v>
      </c>
      <c r="AC31" s="124">
        <v>6.95</v>
      </c>
      <c r="AD31" s="124">
        <v>0.39700000000000002</v>
      </c>
    </row>
    <row r="32" spans="1:30" x14ac:dyDescent="0.3">
      <c r="A32" s="126" t="s">
        <v>746</v>
      </c>
      <c r="B32" s="124">
        <v>2695</v>
      </c>
      <c r="C32" s="124">
        <v>6.6142099999999999</v>
      </c>
      <c r="D32" s="124">
        <v>0.99909999999999999</v>
      </c>
      <c r="E32" s="124">
        <v>0.312</v>
      </c>
      <c r="F32" s="124">
        <v>0.14301</v>
      </c>
      <c r="G32" s="124">
        <v>3.1119999999999998E-2</v>
      </c>
      <c r="H32" s="124">
        <v>3875.5070099999998</v>
      </c>
      <c r="I32" s="126" t="s">
        <v>1377</v>
      </c>
      <c r="J32" s="126" t="s">
        <v>1377</v>
      </c>
      <c r="K32" s="124">
        <v>1.9460000000000002E-2</v>
      </c>
      <c r="L32" s="124">
        <v>23.502199999999998</v>
      </c>
      <c r="M32" s="126" t="s">
        <v>1377</v>
      </c>
      <c r="N32" s="124">
        <v>0.46656999999999998</v>
      </c>
      <c r="O32" s="124">
        <v>0.10792</v>
      </c>
      <c r="P32" s="124">
        <v>2412.46</v>
      </c>
      <c r="Q32" s="124">
        <v>1.02</v>
      </c>
      <c r="R32" s="126" t="s">
        <v>1377</v>
      </c>
      <c r="S32" s="124">
        <v>0.17499999999999999</v>
      </c>
      <c r="T32" s="124">
        <v>0.59099999999999997</v>
      </c>
      <c r="U32" s="126" t="s">
        <v>1377</v>
      </c>
      <c r="V32" s="124">
        <v>261.94400000000002</v>
      </c>
      <c r="W32" s="124">
        <v>2.8000000000000001E-2</v>
      </c>
      <c r="X32" s="124">
        <v>4.3999999999999997E-2</v>
      </c>
      <c r="Y32" s="124">
        <v>19.489999999999998</v>
      </c>
      <c r="Z32" s="124">
        <v>0.14499999999999999</v>
      </c>
      <c r="AA32" s="124">
        <v>0.48121999999999998</v>
      </c>
      <c r="AB32" s="124">
        <v>0.23921000000000001</v>
      </c>
      <c r="AC32" s="124">
        <v>6.95</v>
      </c>
      <c r="AD32" s="124">
        <v>0.39700000000000002</v>
      </c>
    </row>
    <row r="33" spans="1:30" x14ac:dyDescent="0.3">
      <c r="A33" s="126" t="s">
        <v>747</v>
      </c>
      <c r="B33" s="124">
        <v>2695</v>
      </c>
      <c r="C33" s="124">
        <v>6.6620600000000003</v>
      </c>
      <c r="D33" s="124">
        <v>1.0153000000000001</v>
      </c>
      <c r="E33" s="124">
        <v>0.31</v>
      </c>
      <c r="F33" s="124">
        <v>0.10811999999999999</v>
      </c>
      <c r="G33" s="124">
        <v>2.828E-2</v>
      </c>
      <c r="H33" s="124">
        <v>3875.5006100000001</v>
      </c>
      <c r="I33" s="126" t="s">
        <v>1377</v>
      </c>
      <c r="J33" s="126" t="s">
        <v>1377</v>
      </c>
      <c r="K33" s="124">
        <v>1.9480000000000001E-2</v>
      </c>
      <c r="L33" s="124">
        <v>23.485779999999998</v>
      </c>
      <c r="M33" s="126" t="s">
        <v>1377</v>
      </c>
      <c r="N33" s="124">
        <v>0.48160999999999998</v>
      </c>
      <c r="O33" s="124">
        <v>9.6540000000000001E-2</v>
      </c>
      <c r="P33" s="124">
        <v>2412.48</v>
      </c>
      <c r="Q33" s="124">
        <v>1.0229999999999999</v>
      </c>
      <c r="R33" s="126" t="s">
        <v>1377</v>
      </c>
      <c r="S33" s="124">
        <v>0.17499999999999999</v>
      </c>
      <c r="T33" s="124">
        <v>0.57899999999999996</v>
      </c>
      <c r="U33" s="126" t="s">
        <v>1377</v>
      </c>
      <c r="V33" s="124">
        <v>261.935</v>
      </c>
      <c r="W33" s="124">
        <v>2.9000000000000001E-2</v>
      </c>
      <c r="X33" s="124">
        <v>3.5999999999999997E-2</v>
      </c>
      <c r="Y33" s="124">
        <v>19.489999999999998</v>
      </c>
      <c r="Z33" s="124">
        <v>0.14499999999999999</v>
      </c>
      <c r="AA33" s="124">
        <v>0.44847999999999999</v>
      </c>
      <c r="AB33" s="124">
        <v>0.26529000000000003</v>
      </c>
      <c r="AC33" s="124">
        <v>7.19</v>
      </c>
      <c r="AD33" s="124">
        <v>0.42099999999999999</v>
      </c>
    </row>
    <row r="34" spans="1:30" x14ac:dyDescent="0.3">
      <c r="A34" s="126" t="s">
        <v>748</v>
      </c>
      <c r="B34" s="124">
        <v>2695</v>
      </c>
      <c r="C34" s="124">
        <v>6.6620600000000003</v>
      </c>
      <c r="D34" s="124">
        <v>1.0153000000000001</v>
      </c>
      <c r="E34" s="124">
        <v>0.31</v>
      </c>
      <c r="F34" s="124">
        <v>0.10811999999999999</v>
      </c>
      <c r="G34" s="124">
        <v>2.828E-2</v>
      </c>
      <c r="H34" s="124">
        <v>3875.5006100000001</v>
      </c>
      <c r="I34" s="126" t="s">
        <v>1377</v>
      </c>
      <c r="J34" s="126" t="s">
        <v>1377</v>
      </c>
      <c r="K34" s="124">
        <v>1.9480000000000001E-2</v>
      </c>
      <c r="L34" s="124">
        <v>23.485779999999998</v>
      </c>
      <c r="M34" s="126" t="s">
        <v>1377</v>
      </c>
      <c r="N34" s="124">
        <v>0.48160999999999998</v>
      </c>
      <c r="O34" s="124">
        <v>9.6540000000000001E-2</v>
      </c>
      <c r="P34" s="124">
        <v>2412.48</v>
      </c>
      <c r="Q34" s="124">
        <v>1.0229999999999999</v>
      </c>
      <c r="R34" s="126" t="s">
        <v>1377</v>
      </c>
      <c r="S34" s="124">
        <v>0.17499999999999999</v>
      </c>
      <c r="T34" s="124">
        <v>0.57899999999999996</v>
      </c>
      <c r="U34" s="126" t="s">
        <v>1377</v>
      </c>
      <c r="V34" s="124">
        <v>261.935</v>
      </c>
      <c r="W34" s="124">
        <v>2.9000000000000001E-2</v>
      </c>
      <c r="X34" s="124">
        <v>3.5999999999999997E-2</v>
      </c>
      <c r="Y34" s="124">
        <v>19.489999999999998</v>
      </c>
      <c r="Z34" s="124">
        <v>0.14499999999999999</v>
      </c>
      <c r="AA34" s="124">
        <v>0.44847999999999999</v>
      </c>
      <c r="AB34" s="124">
        <v>0.26529000000000003</v>
      </c>
      <c r="AC34" s="124">
        <v>7.19</v>
      </c>
      <c r="AD34" s="124">
        <v>0.42099999999999999</v>
      </c>
    </row>
    <row r="35" spans="1:30" x14ac:dyDescent="0.3">
      <c r="A35" s="126" t="s">
        <v>749</v>
      </c>
      <c r="B35" s="124">
        <v>2695</v>
      </c>
      <c r="C35" s="124">
        <v>6.6833900000000002</v>
      </c>
      <c r="D35" s="124">
        <v>1.0234000000000001</v>
      </c>
      <c r="E35" s="124">
        <v>0.29899999999999999</v>
      </c>
      <c r="F35" s="124">
        <v>8.1140000000000004E-2</v>
      </c>
      <c r="G35" s="124">
        <v>2.479E-2</v>
      </c>
      <c r="H35" s="124">
        <v>3875.49451</v>
      </c>
      <c r="I35" s="126" t="s">
        <v>1377</v>
      </c>
      <c r="J35" s="126" t="s">
        <v>1377</v>
      </c>
      <c r="K35" s="124">
        <v>1.9619999999999999E-2</v>
      </c>
      <c r="L35" s="124">
        <v>23.470140000000001</v>
      </c>
      <c r="M35" s="126" t="s">
        <v>1377</v>
      </c>
      <c r="N35" s="124">
        <v>0.48160999999999998</v>
      </c>
      <c r="O35" s="124">
        <v>8.5930000000000006E-2</v>
      </c>
      <c r="P35" s="124">
        <v>2412.41</v>
      </c>
      <c r="Q35" s="124">
        <v>1.014</v>
      </c>
      <c r="R35" s="126" t="s">
        <v>1377</v>
      </c>
      <c r="S35" s="124">
        <v>0.17499999999999999</v>
      </c>
      <c r="T35" s="124">
        <v>0.58799999999999997</v>
      </c>
      <c r="U35" s="126" t="s">
        <v>1377</v>
      </c>
      <c r="V35" s="124">
        <v>261.92700000000002</v>
      </c>
      <c r="W35" s="124">
        <v>0.03</v>
      </c>
      <c r="X35" s="124">
        <v>2.9000000000000001E-2</v>
      </c>
      <c r="Y35" s="124">
        <v>19.489999999999998</v>
      </c>
      <c r="Z35" s="124">
        <v>0.14399999999999999</v>
      </c>
      <c r="AA35" s="124">
        <v>0.40405999999999997</v>
      </c>
      <c r="AB35" s="124">
        <v>0.29487000000000002</v>
      </c>
      <c r="AC35" s="124">
        <v>7.42</v>
      </c>
      <c r="AD35" s="124">
        <v>0.44600000000000001</v>
      </c>
    </row>
    <row r="36" spans="1:30" x14ac:dyDescent="0.3">
      <c r="A36" s="126" t="s">
        <v>750</v>
      </c>
      <c r="B36" s="124">
        <v>2695</v>
      </c>
      <c r="C36" s="124">
        <v>6.6833900000000002</v>
      </c>
      <c r="D36" s="124">
        <v>1.0234000000000001</v>
      </c>
      <c r="E36" s="124">
        <v>0.29899999999999999</v>
      </c>
      <c r="F36" s="124">
        <v>8.1140000000000004E-2</v>
      </c>
      <c r="G36" s="124">
        <v>2.479E-2</v>
      </c>
      <c r="H36" s="124">
        <v>3875.49451</v>
      </c>
      <c r="I36" s="126" t="s">
        <v>1377</v>
      </c>
      <c r="J36" s="126" t="s">
        <v>1377</v>
      </c>
      <c r="K36" s="124">
        <v>1.9619999999999999E-2</v>
      </c>
      <c r="L36" s="124">
        <v>23.470140000000001</v>
      </c>
      <c r="M36" s="126" t="s">
        <v>1377</v>
      </c>
      <c r="N36" s="124">
        <v>0.48160999999999998</v>
      </c>
      <c r="O36" s="124">
        <v>8.5930000000000006E-2</v>
      </c>
      <c r="P36" s="124">
        <v>2412.41</v>
      </c>
      <c r="Q36" s="124">
        <v>1.014</v>
      </c>
      <c r="R36" s="126" t="s">
        <v>1377</v>
      </c>
      <c r="S36" s="124">
        <v>0.17499999999999999</v>
      </c>
      <c r="T36" s="124">
        <v>0.58799999999999997</v>
      </c>
      <c r="U36" s="126" t="s">
        <v>1377</v>
      </c>
      <c r="V36" s="124">
        <v>261.92700000000002</v>
      </c>
      <c r="W36" s="124">
        <v>0.03</v>
      </c>
      <c r="X36" s="124">
        <v>2.9000000000000001E-2</v>
      </c>
      <c r="Y36" s="124">
        <v>19.489999999999998</v>
      </c>
      <c r="Z36" s="124">
        <v>0.14399999999999999</v>
      </c>
      <c r="AA36" s="124">
        <v>0.40405999999999997</v>
      </c>
      <c r="AB36" s="124">
        <v>0.29487000000000002</v>
      </c>
      <c r="AC36" s="124">
        <v>7.42</v>
      </c>
      <c r="AD36" s="124">
        <v>0.44600000000000001</v>
      </c>
    </row>
    <row r="37" spans="1:30" x14ac:dyDescent="0.3">
      <c r="A37" s="126" t="s">
        <v>751</v>
      </c>
      <c r="B37" s="124">
        <v>2695</v>
      </c>
      <c r="C37" s="124">
        <v>6.6881899999999996</v>
      </c>
      <c r="D37" s="124">
        <v>1.0261</v>
      </c>
      <c r="E37" s="124">
        <v>0.28699999999999998</v>
      </c>
      <c r="F37" s="124">
        <v>6.2269999999999999E-2</v>
      </c>
      <c r="G37" s="124">
        <v>2.2880000000000001E-2</v>
      </c>
      <c r="H37" s="124">
        <v>3875.4835400000002</v>
      </c>
      <c r="I37" s="126" t="s">
        <v>1377</v>
      </c>
      <c r="J37" s="126" t="s">
        <v>1377</v>
      </c>
      <c r="K37" s="124">
        <v>1.9630000000000002E-2</v>
      </c>
      <c r="L37" s="124">
        <v>23.442</v>
      </c>
      <c r="M37" s="126" t="s">
        <v>1377</v>
      </c>
      <c r="N37" s="124">
        <v>0.46656999999999998</v>
      </c>
      <c r="O37" s="124">
        <v>6.7040000000000002E-2</v>
      </c>
      <c r="P37" s="124">
        <v>2412.35</v>
      </c>
      <c r="Q37" s="124">
        <v>1.006</v>
      </c>
      <c r="R37" s="126" t="s">
        <v>1377</v>
      </c>
      <c r="S37" s="124">
        <v>0.17499999999999999</v>
      </c>
      <c r="T37" s="124">
        <v>0.59099999999999997</v>
      </c>
      <c r="U37" s="126" t="s">
        <v>1377</v>
      </c>
      <c r="V37" s="124">
        <v>261.91800000000001</v>
      </c>
      <c r="W37" s="124">
        <v>3.1E-2</v>
      </c>
      <c r="X37" s="124">
        <v>2.1999999999999999E-2</v>
      </c>
      <c r="Y37" s="124">
        <v>19.489999999999998</v>
      </c>
      <c r="Z37" s="124">
        <v>0.14299999999999999</v>
      </c>
      <c r="AA37" s="124">
        <v>0.38614999999999999</v>
      </c>
      <c r="AB37" s="124">
        <v>0.30823</v>
      </c>
      <c r="AC37" s="124">
        <v>7.67</v>
      </c>
      <c r="AD37" s="124">
        <v>0.47099999999999997</v>
      </c>
    </row>
    <row r="38" spans="1:30" x14ac:dyDescent="0.3">
      <c r="A38" s="126" t="s">
        <v>752</v>
      </c>
      <c r="B38" s="124">
        <v>2695</v>
      </c>
      <c r="C38" s="124">
        <v>6.6881899999999996</v>
      </c>
      <c r="D38" s="124">
        <v>1.0261</v>
      </c>
      <c r="E38" s="124">
        <v>0.28699999999999998</v>
      </c>
      <c r="F38" s="124">
        <v>6.2269999999999999E-2</v>
      </c>
      <c r="G38" s="124">
        <v>2.2880000000000001E-2</v>
      </c>
      <c r="H38" s="124">
        <v>3875.4835400000002</v>
      </c>
      <c r="I38" s="126" t="s">
        <v>1377</v>
      </c>
      <c r="J38" s="126" t="s">
        <v>1377</v>
      </c>
      <c r="K38" s="124">
        <v>1.9630000000000002E-2</v>
      </c>
      <c r="L38" s="124">
        <v>23.442</v>
      </c>
      <c r="M38" s="126" t="s">
        <v>1377</v>
      </c>
      <c r="N38" s="124">
        <v>0.46656999999999998</v>
      </c>
      <c r="O38" s="124">
        <v>6.7040000000000002E-2</v>
      </c>
      <c r="P38" s="124">
        <v>2412.35</v>
      </c>
      <c r="Q38" s="124">
        <v>1.006</v>
      </c>
      <c r="R38" s="126" t="s">
        <v>1377</v>
      </c>
      <c r="S38" s="124">
        <v>0.17499999999999999</v>
      </c>
      <c r="T38" s="124">
        <v>0.59099999999999997</v>
      </c>
      <c r="U38" s="126" t="s">
        <v>1377</v>
      </c>
      <c r="V38" s="124">
        <v>261.91800000000001</v>
      </c>
      <c r="W38" s="124">
        <v>3.1E-2</v>
      </c>
      <c r="X38" s="124">
        <v>2.1999999999999999E-2</v>
      </c>
      <c r="Y38" s="124">
        <v>19.489999999999998</v>
      </c>
      <c r="Z38" s="124">
        <v>0.14299999999999999</v>
      </c>
      <c r="AA38" s="124">
        <v>0.38614999999999999</v>
      </c>
      <c r="AB38" s="124">
        <v>0.30823</v>
      </c>
      <c r="AC38" s="124">
        <v>7.67</v>
      </c>
      <c r="AD38" s="124">
        <v>0.47099999999999997</v>
      </c>
    </row>
    <row r="39" spans="1:30" x14ac:dyDescent="0.3">
      <c r="A39" s="126" t="s">
        <v>753</v>
      </c>
      <c r="B39" s="124">
        <v>2695</v>
      </c>
      <c r="C39" s="124">
        <v>6.6945100000000002</v>
      </c>
      <c r="D39" s="124">
        <v>1.018</v>
      </c>
      <c r="E39" s="124">
        <v>0.28299999999999997</v>
      </c>
      <c r="F39" s="124">
        <v>4.6249999999999999E-2</v>
      </c>
      <c r="G39" s="124">
        <v>2.23E-2</v>
      </c>
      <c r="H39" s="124">
        <v>3875.4676899999999</v>
      </c>
      <c r="I39" s="126" t="s">
        <v>1377</v>
      </c>
      <c r="J39" s="126" t="s">
        <v>1377</v>
      </c>
      <c r="K39" s="124">
        <v>1.9640000000000001E-2</v>
      </c>
      <c r="L39" s="124">
        <v>23.40137</v>
      </c>
      <c r="M39" s="126" t="s">
        <v>1377</v>
      </c>
      <c r="N39" s="124">
        <v>0.44452000000000003</v>
      </c>
      <c r="O39" s="124">
        <v>7.1489999999999998E-2</v>
      </c>
      <c r="P39" s="124">
        <v>2412.3200000000002</v>
      </c>
      <c r="Q39" s="124">
        <v>1.002</v>
      </c>
      <c r="R39" s="126" t="s">
        <v>1377</v>
      </c>
      <c r="S39" s="124">
        <v>0.17499999999999999</v>
      </c>
      <c r="T39" s="124">
        <v>0.59099999999999997</v>
      </c>
      <c r="U39" s="126" t="s">
        <v>1377</v>
      </c>
      <c r="V39" s="124">
        <v>261.90899999999999</v>
      </c>
      <c r="W39" s="124">
        <v>2.9000000000000001E-2</v>
      </c>
      <c r="X39" s="124">
        <v>1.6E-2</v>
      </c>
      <c r="Y39" s="124">
        <v>19.489999999999998</v>
      </c>
      <c r="Z39" s="124">
        <v>0.14000000000000001</v>
      </c>
      <c r="AA39" s="124">
        <v>0.36049999999999999</v>
      </c>
      <c r="AB39" s="124">
        <v>0.32305</v>
      </c>
      <c r="AC39" s="124">
        <v>7.93</v>
      </c>
      <c r="AD39" s="124">
        <v>0.48399999999999999</v>
      </c>
    </row>
    <row r="40" spans="1:30" x14ac:dyDescent="0.3">
      <c r="A40" s="126" t="s">
        <v>754</v>
      </c>
      <c r="B40" s="124">
        <v>2695</v>
      </c>
      <c r="C40" s="124">
        <v>6.6945100000000002</v>
      </c>
      <c r="D40" s="124">
        <v>1.018</v>
      </c>
      <c r="E40" s="124">
        <v>0.28299999999999997</v>
      </c>
      <c r="F40" s="124">
        <v>4.6249999999999999E-2</v>
      </c>
      <c r="G40" s="124">
        <v>2.23E-2</v>
      </c>
      <c r="H40" s="124">
        <v>3875.4676899999999</v>
      </c>
      <c r="I40" s="126" t="s">
        <v>1377</v>
      </c>
      <c r="J40" s="126" t="s">
        <v>1377</v>
      </c>
      <c r="K40" s="124">
        <v>1.9640000000000001E-2</v>
      </c>
      <c r="L40" s="124">
        <v>23.40137</v>
      </c>
      <c r="M40" s="126" t="s">
        <v>1377</v>
      </c>
      <c r="N40" s="124">
        <v>0.44452000000000003</v>
      </c>
      <c r="O40" s="124">
        <v>7.1489999999999998E-2</v>
      </c>
      <c r="P40" s="124">
        <v>2412.3200000000002</v>
      </c>
      <c r="Q40" s="124">
        <v>1.002</v>
      </c>
      <c r="R40" s="126" t="s">
        <v>1377</v>
      </c>
      <c r="S40" s="124">
        <v>0.17499999999999999</v>
      </c>
      <c r="T40" s="124">
        <v>0.59099999999999997</v>
      </c>
      <c r="U40" s="126" t="s">
        <v>1377</v>
      </c>
      <c r="V40" s="124">
        <v>261.90899999999999</v>
      </c>
      <c r="W40" s="124">
        <v>2.9000000000000001E-2</v>
      </c>
      <c r="X40" s="124">
        <v>1.6E-2</v>
      </c>
      <c r="Y40" s="124">
        <v>19.489999999999998</v>
      </c>
      <c r="Z40" s="124">
        <v>0.14000000000000001</v>
      </c>
      <c r="AA40" s="124">
        <v>0.36049999999999999</v>
      </c>
      <c r="AB40" s="124">
        <v>0.32305</v>
      </c>
      <c r="AC40" s="124">
        <v>7.93</v>
      </c>
      <c r="AD40" s="124">
        <v>0.48399999999999999</v>
      </c>
    </row>
    <row r="41" spans="1:30" x14ac:dyDescent="0.3">
      <c r="A41" s="126" t="s">
        <v>755</v>
      </c>
      <c r="B41" s="124">
        <v>2695</v>
      </c>
      <c r="C41" s="124">
        <v>6.6980899999999997</v>
      </c>
      <c r="D41" s="124">
        <v>1.0287999999999999</v>
      </c>
      <c r="E41" s="124">
        <v>0.29899999999999999</v>
      </c>
      <c r="F41" s="124">
        <v>5.3800000000000001E-2</v>
      </c>
      <c r="G41" s="124">
        <v>2.3060000000000001E-2</v>
      </c>
      <c r="H41" s="124">
        <v>3875.45885</v>
      </c>
      <c r="I41" s="126" t="s">
        <v>1377</v>
      </c>
      <c r="J41" s="126" t="s">
        <v>1377</v>
      </c>
      <c r="K41" s="124">
        <v>1.9650000000000001E-2</v>
      </c>
      <c r="L41" s="124">
        <v>23.378720000000001</v>
      </c>
      <c r="M41" s="126" t="s">
        <v>1377</v>
      </c>
      <c r="N41" s="124">
        <v>0.42272999999999999</v>
      </c>
      <c r="O41" s="124">
        <v>8.8510000000000005E-2</v>
      </c>
      <c r="P41" s="124">
        <v>2412.27</v>
      </c>
      <c r="Q41" s="124">
        <v>0.996</v>
      </c>
      <c r="R41" s="126" t="s">
        <v>1377</v>
      </c>
      <c r="S41" s="124">
        <v>0.17499999999999999</v>
      </c>
      <c r="T41" s="124">
        <v>0.59</v>
      </c>
      <c r="U41" s="126" t="s">
        <v>1377</v>
      </c>
      <c r="V41" s="124">
        <v>261.89999999999998</v>
      </c>
      <c r="W41" s="124">
        <v>2.1000000000000001E-2</v>
      </c>
      <c r="X41" s="124">
        <v>1.4E-2</v>
      </c>
      <c r="Y41" s="124">
        <v>19.489999999999998</v>
      </c>
      <c r="Z41" s="124">
        <v>0.13800000000000001</v>
      </c>
      <c r="AA41" s="124">
        <v>0.34</v>
      </c>
      <c r="AB41" s="124">
        <v>0.33561000000000002</v>
      </c>
      <c r="AC41" s="124">
        <v>8.19</v>
      </c>
      <c r="AD41" s="124">
        <v>0.47</v>
      </c>
    </row>
    <row r="42" spans="1:30" x14ac:dyDescent="0.3">
      <c r="A42" s="126" t="s">
        <v>756</v>
      </c>
      <c r="B42" s="124">
        <v>2695</v>
      </c>
      <c r="C42" s="124">
        <v>6.6980899999999997</v>
      </c>
      <c r="D42" s="124">
        <v>1.0287999999999999</v>
      </c>
      <c r="E42" s="124">
        <v>0.29899999999999999</v>
      </c>
      <c r="F42" s="124">
        <v>5.3800000000000001E-2</v>
      </c>
      <c r="G42" s="124">
        <v>2.3060000000000001E-2</v>
      </c>
      <c r="H42" s="124">
        <v>3875.45885</v>
      </c>
      <c r="I42" s="126" t="s">
        <v>1377</v>
      </c>
      <c r="J42" s="126" t="s">
        <v>1377</v>
      </c>
      <c r="K42" s="124">
        <v>1.9650000000000001E-2</v>
      </c>
      <c r="L42" s="124">
        <v>23.378720000000001</v>
      </c>
      <c r="M42" s="126" t="s">
        <v>1377</v>
      </c>
      <c r="N42" s="124">
        <v>0.42272999999999999</v>
      </c>
      <c r="O42" s="124">
        <v>8.8510000000000005E-2</v>
      </c>
      <c r="P42" s="124">
        <v>2412.27</v>
      </c>
      <c r="Q42" s="124">
        <v>0.996</v>
      </c>
      <c r="R42" s="126" t="s">
        <v>1377</v>
      </c>
      <c r="S42" s="124">
        <v>0.17499999999999999</v>
      </c>
      <c r="T42" s="124">
        <v>0.59</v>
      </c>
      <c r="U42" s="126" t="s">
        <v>1377</v>
      </c>
      <c r="V42" s="124">
        <v>261.89999999999998</v>
      </c>
      <c r="W42" s="124">
        <v>2.1000000000000001E-2</v>
      </c>
      <c r="X42" s="124">
        <v>1.4E-2</v>
      </c>
      <c r="Y42" s="124">
        <v>19.489999999999998</v>
      </c>
      <c r="Z42" s="124">
        <v>0.13800000000000001</v>
      </c>
      <c r="AA42" s="124">
        <v>0.34</v>
      </c>
      <c r="AB42" s="124">
        <v>0.33561000000000002</v>
      </c>
      <c r="AC42" s="124">
        <v>8.19</v>
      </c>
      <c r="AD42" s="124">
        <v>0.47</v>
      </c>
    </row>
    <row r="43" spans="1:30" x14ac:dyDescent="0.3">
      <c r="A43" s="126" t="s">
        <v>757</v>
      </c>
      <c r="B43" s="124">
        <v>2695</v>
      </c>
      <c r="C43" s="124">
        <v>6.7221399999999996</v>
      </c>
      <c r="D43" s="124">
        <v>1.0801000000000001</v>
      </c>
      <c r="E43" s="124">
        <v>0.318</v>
      </c>
      <c r="F43" s="124">
        <v>5.5489999999999998E-2</v>
      </c>
      <c r="G43" s="124">
        <v>2.5760000000000002E-2</v>
      </c>
      <c r="H43" s="124">
        <v>3875.46342</v>
      </c>
      <c r="I43" s="126" t="s">
        <v>1377</v>
      </c>
      <c r="J43" s="126" t="s">
        <v>1377</v>
      </c>
      <c r="K43" s="124">
        <v>1.9630000000000002E-2</v>
      </c>
      <c r="L43" s="124">
        <v>23.390429999999999</v>
      </c>
      <c r="M43" s="126" t="s">
        <v>1377</v>
      </c>
      <c r="N43" s="124">
        <v>0.40165000000000001</v>
      </c>
      <c r="O43" s="124">
        <v>0.10792</v>
      </c>
      <c r="P43" s="124">
        <v>2412.2800000000002</v>
      </c>
      <c r="Q43" s="124">
        <v>0.997</v>
      </c>
      <c r="R43" s="126" t="s">
        <v>1377</v>
      </c>
      <c r="S43" s="124">
        <v>0.17499999999999999</v>
      </c>
      <c r="T43" s="124">
        <v>0.59</v>
      </c>
      <c r="U43" s="126" t="s">
        <v>1377</v>
      </c>
      <c r="V43" s="124">
        <v>261.892</v>
      </c>
      <c r="W43" s="124">
        <v>1.6E-2</v>
      </c>
      <c r="X43" s="124">
        <v>1.4E-2</v>
      </c>
      <c r="Y43" s="124">
        <v>19.489999999999998</v>
      </c>
      <c r="Z43" s="124">
        <v>0.13500000000000001</v>
      </c>
      <c r="AA43" s="124">
        <v>0.32135999999999998</v>
      </c>
      <c r="AB43" s="124">
        <v>0.34199000000000002</v>
      </c>
      <c r="AC43" s="124">
        <v>8.3699999999999992</v>
      </c>
      <c r="AD43" s="124">
        <v>0.45500000000000002</v>
      </c>
    </row>
    <row r="44" spans="1:30" x14ac:dyDescent="0.3">
      <c r="A44" s="126" t="s">
        <v>758</v>
      </c>
      <c r="B44" s="124">
        <v>2695</v>
      </c>
      <c r="C44" s="124">
        <v>6.7221399999999996</v>
      </c>
      <c r="D44" s="124">
        <v>1.0801000000000001</v>
      </c>
      <c r="E44" s="124">
        <v>0.318</v>
      </c>
      <c r="F44" s="124">
        <v>5.5489999999999998E-2</v>
      </c>
      <c r="G44" s="124">
        <v>2.5760000000000002E-2</v>
      </c>
      <c r="H44" s="124">
        <v>3875.46342</v>
      </c>
      <c r="I44" s="126" t="s">
        <v>1377</v>
      </c>
      <c r="J44" s="126" t="s">
        <v>1377</v>
      </c>
      <c r="K44" s="124">
        <v>1.9630000000000002E-2</v>
      </c>
      <c r="L44" s="124">
        <v>23.390429999999999</v>
      </c>
      <c r="M44" s="126" t="s">
        <v>1377</v>
      </c>
      <c r="N44" s="124">
        <v>0.40165000000000001</v>
      </c>
      <c r="O44" s="124">
        <v>0.10792</v>
      </c>
      <c r="P44" s="124">
        <v>2412.2800000000002</v>
      </c>
      <c r="Q44" s="124">
        <v>0.997</v>
      </c>
      <c r="R44" s="126" t="s">
        <v>1377</v>
      </c>
      <c r="S44" s="124">
        <v>0.17499999999999999</v>
      </c>
      <c r="T44" s="124">
        <v>0.59</v>
      </c>
      <c r="U44" s="126" t="s">
        <v>1377</v>
      </c>
      <c r="V44" s="124">
        <v>261.892</v>
      </c>
      <c r="W44" s="124">
        <v>1.6E-2</v>
      </c>
      <c r="X44" s="124">
        <v>1.4E-2</v>
      </c>
      <c r="Y44" s="124">
        <v>19.489999999999998</v>
      </c>
      <c r="Z44" s="124">
        <v>0.13500000000000001</v>
      </c>
      <c r="AA44" s="124">
        <v>0.32135999999999998</v>
      </c>
      <c r="AB44" s="124">
        <v>0.34199000000000002</v>
      </c>
      <c r="AC44" s="124">
        <v>8.3699999999999992</v>
      </c>
      <c r="AD44" s="124">
        <v>0.45500000000000002</v>
      </c>
    </row>
    <row r="45" spans="1:30" x14ac:dyDescent="0.3">
      <c r="A45" s="126" t="s">
        <v>759</v>
      </c>
      <c r="B45" s="124">
        <v>2695</v>
      </c>
      <c r="C45" s="124">
        <v>6.7518099999999999</v>
      </c>
      <c r="D45" s="124">
        <v>1.1287</v>
      </c>
      <c r="E45" s="124">
        <v>0.34100000000000003</v>
      </c>
      <c r="F45" s="124">
        <v>5.1819999999999998E-2</v>
      </c>
      <c r="G45" s="124">
        <v>2.7349999999999999E-2</v>
      </c>
      <c r="H45" s="124">
        <v>3875.4637200000002</v>
      </c>
      <c r="I45" s="126" t="s">
        <v>1377</v>
      </c>
      <c r="J45" s="126" t="s">
        <v>1377</v>
      </c>
      <c r="K45" s="124">
        <v>1.9599999999999999E-2</v>
      </c>
      <c r="L45" s="124">
        <v>23.391210000000001</v>
      </c>
      <c r="M45" s="126" t="s">
        <v>1377</v>
      </c>
      <c r="N45" s="124">
        <v>0.38081999999999999</v>
      </c>
      <c r="O45" s="124">
        <v>0.12352</v>
      </c>
      <c r="P45" s="124">
        <v>2412.27</v>
      </c>
      <c r="Q45" s="124">
        <v>0.996</v>
      </c>
      <c r="R45" s="126" t="s">
        <v>1377</v>
      </c>
      <c r="S45" s="124">
        <v>0.17499999999999999</v>
      </c>
      <c r="T45" s="124">
        <v>0.58799999999999997</v>
      </c>
      <c r="U45" s="126" t="s">
        <v>1377</v>
      </c>
      <c r="V45" s="124">
        <v>261.88299999999998</v>
      </c>
      <c r="W45" s="124">
        <v>1.4E-2</v>
      </c>
      <c r="X45" s="124">
        <v>1.6E-2</v>
      </c>
      <c r="Y45" s="124">
        <v>19.489999999999998</v>
      </c>
      <c r="Z45" s="124">
        <v>0.13300000000000001</v>
      </c>
      <c r="AA45" s="124">
        <v>0.30907000000000001</v>
      </c>
      <c r="AB45" s="124">
        <v>0.35493999999999998</v>
      </c>
      <c r="AC45" s="124">
        <v>8.4700000000000006</v>
      </c>
      <c r="AD45" s="124">
        <v>0.44</v>
      </c>
    </row>
    <row r="46" spans="1:30" x14ac:dyDescent="0.3">
      <c r="A46" s="126" t="s">
        <v>760</v>
      </c>
      <c r="B46" s="124">
        <v>2695</v>
      </c>
      <c r="C46" s="124">
        <v>6.7518099999999999</v>
      </c>
      <c r="D46" s="124">
        <v>1.1287</v>
      </c>
      <c r="E46" s="124">
        <v>0.34100000000000003</v>
      </c>
      <c r="F46" s="124">
        <v>5.1819999999999998E-2</v>
      </c>
      <c r="G46" s="124">
        <v>2.7349999999999999E-2</v>
      </c>
      <c r="H46" s="124">
        <v>3875.4637200000002</v>
      </c>
      <c r="I46" s="126" t="s">
        <v>1377</v>
      </c>
      <c r="J46" s="126" t="s">
        <v>1377</v>
      </c>
      <c r="K46" s="124">
        <v>1.9599999999999999E-2</v>
      </c>
      <c r="L46" s="124">
        <v>23.391210000000001</v>
      </c>
      <c r="M46" s="126" t="s">
        <v>1377</v>
      </c>
      <c r="N46" s="124">
        <v>0.38081999999999999</v>
      </c>
      <c r="O46" s="124">
        <v>0.12352</v>
      </c>
      <c r="P46" s="124">
        <v>2412.27</v>
      </c>
      <c r="Q46" s="124">
        <v>0.996</v>
      </c>
      <c r="R46" s="126" t="s">
        <v>1377</v>
      </c>
      <c r="S46" s="124">
        <v>0.17499999999999999</v>
      </c>
      <c r="T46" s="124">
        <v>0.58799999999999997</v>
      </c>
      <c r="U46" s="126" t="s">
        <v>1377</v>
      </c>
      <c r="V46" s="124">
        <v>261.88299999999998</v>
      </c>
      <c r="W46" s="124">
        <v>1.4E-2</v>
      </c>
      <c r="X46" s="124">
        <v>1.6E-2</v>
      </c>
      <c r="Y46" s="124">
        <v>19.489999999999998</v>
      </c>
      <c r="Z46" s="124">
        <v>0.13300000000000001</v>
      </c>
      <c r="AA46" s="124">
        <v>0.30907000000000001</v>
      </c>
      <c r="AB46" s="124">
        <v>0.35493999999999998</v>
      </c>
      <c r="AC46" s="124">
        <v>8.4700000000000006</v>
      </c>
      <c r="AD46" s="124">
        <v>0.44</v>
      </c>
    </row>
    <row r="47" spans="1:30" x14ac:dyDescent="0.3">
      <c r="A47" s="126" t="s">
        <v>761</v>
      </c>
      <c r="B47" s="124">
        <v>2695</v>
      </c>
      <c r="C47" s="124">
        <v>6.7801499999999999</v>
      </c>
      <c r="D47" s="124">
        <v>1.18</v>
      </c>
      <c r="E47" s="124">
        <v>0.34499999999999997</v>
      </c>
      <c r="F47" s="124">
        <v>7.2429999999999994E-2</v>
      </c>
      <c r="G47" s="124">
        <v>2.545E-2</v>
      </c>
      <c r="H47" s="124">
        <v>3875.4512300000001</v>
      </c>
      <c r="I47" s="126" t="s">
        <v>1377</v>
      </c>
      <c r="J47" s="126" t="s">
        <v>1377</v>
      </c>
      <c r="K47" s="124">
        <v>1.9470000000000001E-2</v>
      </c>
      <c r="L47" s="124">
        <v>23.359190000000002</v>
      </c>
      <c r="M47" s="124">
        <v>122.54934</v>
      </c>
      <c r="N47" s="124">
        <v>0.36725999999999998</v>
      </c>
      <c r="O47" s="124">
        <v>0.13392999999999999</v>
      </c>
      <c r="P47" s="124">
        <v>2412.27</v>
      </c>
      <c r="Q47" s="124">
        <v>0.996</v>
      </c>
      <c r="R47" s="126" t="s">
        <v>1377</v>
      </c>
      <c r="S47" s="124">
        <v>0.17399999999999999</v>
      </c>
      <c r="T47" s="124">
        <v>0.59099999999999997</v>
      </c>
      <c r="U47" s="124">
        <v>52.69</v>
      </c>
      <c r="V47" s="124">
        <v>261.87400000000002</v>
      </c>
      <c r="W47" s="124">
        <v>1.4999999999999999E-2</v>
      </c>
      <c r="X47" s="124">
        <v>1.9E-2</v>
      </c>
      <c r="Y47" s="124">
        <v>19.489999999999998</v>
      </c>
      <c r="Z47" s="124">
        <v>0.13100000000000001</v>
      </c>
      <c r="AA47" s="124">
        <v>0.29993999999999998</v>
      </c>
      <c r="AB47" s="124">
        <v>0.36412</v>
      </c>
      <c r="AC47" s="124">
        <v>8.3000000000000007</v>
      </c>
      <c r="AD47" s="124">
        <v>0.42599999999999999</v>
      </c>
    </row>
    <row r="48" spans="1:30" x14ac:dyDescent="0.3">
      <c r="A48" s="126" t="s">
        <v>762</v>
      </c>
      <c r="B48" s="124">
        <v>2695</v>
      </c>
      <c r="C48" s="124">
        <v>6.7801499999999999</v>
      </c>
      <c r="D48" s="124">
        <v>1.18</v>
      </c>
      <c r="E48" s="124">
        <v>0.34499999999999997</v>
      </c>
      <c r="F48" s="124">
        <v>7.2429999999999994E-2</v>
      </c>
      <c r="G48" s="124">
        <v>2.545E-2</v>
      </c>
      <c r="H48" s="124">
        <v>3875.4512300000001</v>
      </c>
      <c r="I48" s="126" t="s">
        <v>1377</v>
      </c>
      <c r="J48" s="126" t="s">
        <v>1377</v>
      </c>
      <c r="K48" s="124">
        <v>1.9470000000000001E-2</v>
      </c>
      <c r="L48" s="124">
        <v>23.359190000000002</v>
      </c>
      <c r="M48" s="124">
        <v>122.54934</v>
      </c>
      <c r="N48" s="124">
        <v>0.36725999999999998</v>
      </c>
      <c r="O48" s="124">
        <v>0.13392999999999999</v>
      </c>
      <c r="P48" s="124">
        <v>2412.27</v>
      </c>
      <c r="Q48" s="124">
        <v>0.996</v>
      </c>
      <c r="R48" s="126" t="s">
        <v>1377</v>
      </c>
      <c r="S48" s="124">
        <v>0.17399999999999999</v>
      </c>
      <c r="T48" s="124">
        <v>0.59099999999999997</v>
      </c>
      <c r="U48" s="124">
        <v>52.69</v>
      </c>
      <c r="V48" s="124">
        <v>261.87400000000002</v>
      </c>
      <c r="W48" s="124">
        <v>1.4999999999999999E-2</v>
      </c>
      <c r="X48" s="124">
        <v>1.9E-2</v>
      </c>
      <c r="Y48" s="124">
        <v>19.489999999999998</v>
      </c>
      <c r="Z48" s="124">
        <v>0.13100000000000001</v>
      </c>
      <c r="AA48" s="124">
        <v>0.29993999999999998</v>
      </c>
      <c r="AB48" s="124">
        <v>0.36412</v>
      </c>
      <c r="AC48" s="124">
        <v>8.3000000000000007</v>
      </c>
      <c r="AD48" s="124">
        <v>0.42599999999999999</v>
      </c>
    </row>
    <row r="49" spans="1:30" x14ac:dyDescent="0.3">
      <c r="A49" s="126" t="s">
        <v>763</v>
      </c>
      <c r="B49" s="124">
        <v>2695</v>
      </c>
      <c r="C49" s="124">
        <v>6.7576400000000003</v>
      </c>
      <c r="D49" s="124">
        <v>1.18</v>
      </c>
      <c r="E49" s="124">
        <v>0.35199999999999998</v>
      </c>
      <c r="F49" s="124">
        <v>9.4079999999999997E-2</v>
      </c>
      <c r="G49" s="124">
        <v>2.0590000000000001E-2</v>
      </c>
      <c r="H49" s="124">
        <v>3875.4396499999998</v>
      </c>
      <c r="I49" s="126" t="s">
        <v>1377</v>
      </c>
      <c r="J49" s="126" t="s">
        <v>1377</v>
      </c>
      <c r="K49" s="124">
        <v>1.9460000000000002E-2</v>
      </c>
      <c r="L49" s="124">
        <v>23.329529999999998</v>
      </c>
      <c r="M49" s="126" t="s">
        <v>1377</v>
      </c>
      <c r="N49" s="124">
        <v>0.34088000000000002</v>
      </c>
      <c r="O49" s="124">
        <v>0.14898</v>
      </c>
      <c r="P49" s="124">
        <v>2412.3000000000002</v>
      </c>
      <c r="Q49" s="124">
        <v>1</v>
      </c>
      <c r="R49" s="126" t="s">
        <v>1377</v>
      </c>
      <c r="S49" s="124">
        <v>0.17399999999999999</v>
      </c>
      <c r="T49" s="124">
        <v>0.58899999999999997</v>
      </c>
      <c r="U49" s="126" t="s">
        <v>1377</v>
      </c>
      <c r="V49" s="124">
        <v>261.86599999999999</v>
      </c>
      <c r="W49" s="124">
        <v>2.8000000000000001E-2</v>
      </c>
      <c r="X49" s="124">
        <v>2.1999999999999999E-2</v>
      </c>
      <c r="Y49" s="124">
        <v>19.489999999999998</v>
      </c>
      <c r="Z49" s="124">
        <v>0.129</v>
      </c>
      <c r="AA49" s="124">
        <v>0.32290000000000002</v>
      </c>
      <c r="AB49" s="124">
        <v>0.33561000000000002</v>
      </c>
      <c r="AC49" s="124">
        <v>8.06</v>
      </c>
      <c r="AD49" s="124">
        <v>0.41099999999999998</v>
      </c>
    </row>
    <row r="50" spans="1:30" x14ac:dyDescent="0.3">
      <c r="A50" s="126" t="s">
        <v>764</v>
      </c>
      <c r="B50" s="124">
        <v>2695</v>
      </c>
      <c r="C50" s="124">
        <v>6.7576400000000003</v>
      </c>
      <c r="D50" s="124">
        <v>1.18</v>
      </c>
      <c r="E50" s="124">
        <v>0.35199999999999998</v>
      </c>
      <c r="F50" s="124">
        <v>9.4079999999999997E-2</v>
      </c>
      <c r="G50" s="124">
        <v>2.0590000000000001E-2</v>
      </c>
      <c r="H50" s="124">
        <v>3875.4396499999998</v>
      </c>
      <c r="I50" s="126" t="s">
        <v>1377</v>
      </c>
      <c r="J50" s="126" t="s">
        <v>1377</v>
      </c>
      <c r="K50" s="124">
        <v>1.9460000000000002E-2</v>
      </c>
      <c r="L50" s="124">
        <v>23.329529999999998</v>
      </c>
      <c r="M50" s="126" t="s">
        <v>1377</v>
      </c>
      <c r="N50" s="124">
        <v>0.34088000000000002</v>
      </c>
      <c r="O50" s="124">
        <v>0.14898</v>
      </c>
      <c r="P50" s="124">
        <v>2412.3000000000002</v>
      </c>
      <c r="Q50" s="124">
        <v>1</v>
      </c>
      <c r="R50" s="126" t="s">
        <v>1377</v>
      </c>
      <c r="S50" s="124">
        <v>0.17399999999999999</v>
      </c>
      <c r="T50" s="124">
        <v>0.58899999999999997</v>
      </c>
      <c r="U50" s="126" t="s">
        <v>1377</v>
      </c>
      <c r="V50" s="124">
        <v>261.86599999999999</v>
      </c>
      <c r="W50" s="124">
        <v>2.8000000000000001E-2</v>
      </c>
      <c r="X50" s="124">
        <v>2.1999999999999999E-2</v>
      </c>
      <c r="Y50" s="124">
        <v>19.489999999999998</v>
      </c>
      <c r="Z50" s="124">
        <v>0.129</v>
      </c>
      <c r="AA50" s="124">
        <v>0.32290000000000002</v>
      </c>
      <c r="AB50" s="124">
        <v>0.33561000000000002</v>
      </c>
      <c r="AC50" s="124">
        <v>8.06</v>
      </c>
      <c r="AD50" s="124">
        <v>0.41099999999999998</v>
      </c>
    </row>
    <row r="51" spans="1:30" x14ac:dyDescent="0.3">
      <c r="A51" s="126" t="s">
        <v>765</v>
      </c>
      <c r="B51" s="124">
        <v>2695</v>
      </c>
      <c r="C51" s="124">
        <v>6.6816800000000001</v>
      </c>
      <c r="D51" s="124">
        <v>1.2010000000000001</v>
      </c>
      <c r="E51" s="124">
        <v>0.34499999999999997</v>
      </c>
      <c r="F51" s="124">
        <v>0.12927</v>
      </c>
      <c r="G51" s="124">
        <v>1.5949999999999999E-2</v>
      </c>
      <c r="H51" s="124">
        <v>3875.4320299999999</v>
      </c>
      <c r="I51" s="126" t="s">
        <v>1377</v>
      </c>
      <c r="J51" s="126" t="s">
        <v>1377</v>
      </c>
      <c r="K51" s="124">
        <v>1.9439999999999999E-2</v>
      </c>
      <c r="L51" s="124">
        <v>23.310020000000002</v>
      </c>
      <c r="M51" s="126" t="s">
        <v>1377</v>
      </c>
      <c r="N51" s="124">
        <v>0.28676000000000001</v>
      </c>
      <c r="O51" s="124">
        <v>0.16123999999999999</v>
      </c>
      <c r="P51" s="124">
        <v>2412.2399999999998</v>
      </c>
      <c r="Q51" s="124">
        <v>0.99199999999999999</v>
      </c>
      <c r="R51" s="126" t="s">
        <v>1377</v>
      </c>
      <c r="S51" s="124">
        <v>0.17399999999999999</v>
      </c>
      <c r="T51" s="124">
        <v>0.58599999999999997</v>
      </c>
      <c r="U51" s="126" t="s">
        <v>1377</v>
      </c>
      <c r="V51" s="124">
        <v>261.85700000000003</v>
      </c>
      <c r="W51" s="124">
        <v>4.2000000000000003E-2</v>
      </c>
      <c r="X51" s="124">
        <v>2.8000000000000001E-2</v>
      </c>
      <c r="Y51" s="124">
        <v>19.489999999999998</v>
      </c>
      <c r="Z51" s="124">
        <v>0.129</v>
      </c>
      <c r="AA51" s="124">
        <v>0.37007000000000001</v>
      </c>
      <c r="AB51" s="124">
        <v>0.28528999999999999</v>
      </c>
      <c r="AC51" s="124">
        <v>7.79</v>
      </c>
      <c r="AD51" s="124">
        <v>0.39600000000000002</v>
      </c>
    </row>
    <row r="52" spans="1:30" x14ac:dyDescent="0.3">
      <c r="A52" s="126" t="s">
        <v>766</v>
      </c>
      <c r="B52" s="124">
        <v>2695</v>
      </c>
      <c r="C52" s="124">
        <v>6.6816800000000001</v>
      </c>
      <c r="D52" s="124">
        <v>1.2010000000000001</v>
      </c>
      <c r="E52" s="124">
        <v>0.34499999999999997</v>
      </c>
      <c r="F52" s="124">
        <v>0.12927</v>
      </c>
      <c r="G52" s="124">
        <v>1.5949999999999999E-2</v>
      </c>
      <c r="H52" s="124">
        <v>3875.4320299999999</v>
      </c>
      <c r="I52" s="126" t="s">
        <v>1377</v>
      </c>
      <c r="J52" s="126" t="s">
        <v>1377</v>
      </c>
      <c r="K52" s="124">
        <v>1.9439999999999999E-2</v>
      </c>
      <c r="L52" s="124">
        <v>23.310020000000002</v>
      </c>
      <c r="M52" s="126" t="s">
        <v>1377</v>
      </c>
      <c r="N52" s="124">
        <v>0.28676000000000001</v>
      </c>
      <c r="O52" s="124">
        <v>0.16123999999999999</v>
      </c>
      <c r="P52" s="124">
        <v>2412.2399999999998</v>
      </c>
      <c r="Q52" s="124">
        <v>0.99199999999999999</v>
      </c>
      <c r="R52" s="126" t="s">
        <v>1377</v>
      </c>
      <c r="S52" s="124">
        <v>0.17399999999999999</v>
      </c>
      <c r="T52" s="124">
        <v>0.58599999999999997</v>
      </c>
      <c r="U52" s="126" t="s">
        <v>1377</v>
      </c>
      <c r="V52" s="124">
        <v>261.85700000000003</v>
      </c>
      <c r="W52" s="124">
        <v>4.2000000000000003E-2</v>
      </c>
      <c r="X52" s="124">
        <v>2.8000000000000001E-2</v>
      </c>
      <c r="Y52" s="124">
        <v>19.489999999999998</v>
      </c>
      <c r="Z52" s="124">
        <v>0.129</v>
      </c>
      <c r="AA52" s="124">
        <v>0.37007000000000001</v>
      </c>
      <c r="AB52" s="124">
        <v>0.28528999999999999</v>
      </c>
      <c r="AC52" s="124">
        <v>7.79</v>
      </c>
      <c r="AD52" s="124">
        <v>0.39600000000000002</v>
      </c>
    </row>
    <row r="53" spans="1:30" x14ac:dyDescent="0.3">
      <c r="A53" s="126" t="s">
        <v>767</v>
      </c>
      <c r="B53" s="124">
        <v>2695</v>
      </c>
      <c r="C53" s="124">
        <v>6.4437300000000004</v>
      </c>
      <c r="D53" s="124">
        <v>1.1368</v>
      </c>
      <c r="E53" s="124">
        <v>0.36199999999999999</v>
      </c>
      <c r="F53" s="124">
        <v>0.14828</v>
      </c>
      <c r="G53" s="124">
        <v>1.304E-2</v>
      </c>
      <c r="H53" s="124">
        <v>3875.4292799999998</v>
      </c>
      <c r="I53" s="126" t="s">
        <v>1377</v>
      </c>
      <c r="J53" s="126" t="s">
        <v>1377</v>
      </c>
      <c r="K53" s="124">
        <v>1.9449999999999999E-2</v>
      </c>
      <c r="L53" s="124">
        <v>23.294409999999999</v>
      </c>
      <c r="M53" s="126" t="s">
        <v>1377</v>
      </c>
      <c r="N53" s="124">
        <v>0.23421</v>
      </c>
      <c r="O53" s="124">
        <v>0.18831000000000001</v>
      </c>
      <c r="P53" s="124">
        <v>2412.1799999999998</v>
      </c>
      <c r="Q53" s="124">
        <v>0.98399999999999999</v>
      </c>
      <c r="R53" s="126" t="s">
        <v>1377</v>
      </c>
      <c r="S53" s="124">
        <v>0.17399999999999999</v>
      </c>
      <c r="T53" s="124">
        <v>0.58799999999999997</v>
      </c>
      <c r="U53" s="126" t="s">
        <v>1377</v>
      </c>
      <c r="V53" s="124">
        <v>261.84800000000001</v>
      </c>
      <c r="W53" s="124">
        <v>5.8999999999999997E-2</v>
      </c>
      <c r="X53" s="124">
        <v>3.3000000000000002E-2</v>
      </c>
      <c r="Y53" s="124">
        <v>19.489999999999998</v>
      </c>
      <c r="Z53" s="124">
        <v>0.129</v>
      </c>
      <c r="AA53" s="124">
        <v>0.41722999999999999</v>
      </c>
      <c r="AB53" s="124">
        <v>0.23263</v>
      </c>
      <c r="AC53" s="124">
        <v>7.52</v>
      </c>
      <c r="AD53" s="124">
        <v>0.376</v>
      </c>
    </row>
    <row r="54" spans="1:30" x14ac:dyDescent="0.3">
      <c r="A54" s="126" t="s">
        <v>768</v>
      </c>
      <c r="B54" s="124">
        <v>2695</v>
      </c>
      <c r="C54" s="124">
        <v>6.4437300000000004</v>
      </c>
      <c r="D54" s="124">
        <v>1.1368</v>
      </c>
      <c r="E54" s="124">
        <v>0.36199999999999999</v>
      </c>
      <c r="F54" s="124">
        <v>0.14828</v>
      </c>
      <c r="G54" s="124">
        <v>1.304E-2</v>
      </c>
      <c r="H54" s="124">
        <v>3875.4292799999998</v>
      </c>
      <c r="I54" s="126" t="s">
        <v>1377</v>
      </c>
      <c r="J54" s="126" t="s">
        <v>1377</v>
      </c>
      <c r="K54" s="124">
        <v>1.9449999999999999E-2</v>
      </c>
      <c r="L54" s="124">
        <v>23.294409999999999</v>
      </c>
      <c r="M54" s="126" t="s">
        <v>1377</v>
      </c>
      <c r="N54" s="124">
        <v>0.23421</v>
      </c>
      <c r="O54" s="124">
        <v>0.18831000000000001</v>
      </c>
      <c r="P54" s="124">
        <v>2412.1799999999998</v>
      </c>
      <c r="Q54" s="124">
        <v>0.98399999999999999</v>
      </c>
      <c r="R54" s="126" t="s">
        <v>1377</v>
      </c>
      <c r="S54" s="124">
        <v>0.17399999999999999</v>
      </c>
      <c r="T54" s="124">
        <v>0.58799999999999997</v>
      </c>
      <c r="U54" s="126" t="s">
        <v>1377</v>
      </c>
      <c r="V54" s="124">
        <v>261.84800000000001</v>
      </c>
      <c r="W54" s="124">
        <v>5.8999999999999997E-2</v>
      </c>
      <c r="X54" s="124">
        <v>3.3000000000000002E-2</v>
      </c>
      <c r="Y54" s="124">
        <v>19.489999999999998</v>
      </c>
      <c r="Z54" s="124">
        <v>0.129</v>
      </c>
      <c r="AA54" s="124">
        <v>0.41722999999999999</v>
      </c>
      <c r="AB54" s="124">
        <v>0.23263</v>
      </c>
      <c r="AC54" s="124">
        <v>7.52</v>
      </c>
      <c r="AD54" s="124">
        <v>0.376</v>
      </c>
    </row>
    <row r="55" spans="1:30" x14ac:dyDescent="0.3">
      <c r="A55" s="126" t="s">
        <v>769</v>
      </c>
      <c r="B55" s="124">
        <v>2695</v>
      </c>
      <c r="C55" s="124">
        <v>6.2045199999999996</v>
      </c>
      <c r="D55" s="124">
        <v>1.1097999999999999</v>
      </c>
      <c r="E55" s="124">
        <v>0.35599999999999998</v>
      </c>
      <c r="F55" s="124">
        <v>0.19303999999999999</v>
      </c>
      <c r="G55" s="124">
        <v>1.384E-2</v>
      </c>
      <c r="H55" s="124">
        <v>3875.4292799999998</v>
      </c>
      <c r="I55" s="126" t="s">
        <v>1377</v>
      </c>
      <c r="J55" s="126" t="s">
        <v>1377</v>
      </c>
      <c r="K55" s="124">
        <v>1.9449999999999999E-2</v>
      </c>
      <c r="L55" s="124">
        <v>23.28349</v>
      </c>
      <c r="M55" s="126" t="s">
        <v>1377</v>
      </c>
      <c r="N55" s="124">
        <v>0.22448000000000001</v>
      </c>
      <c r="O55" s="124">
        <v>0.20805999999999999</v>
      </c>
      <c r="P55" s="124">
        <v>2412.34</v>
      </c>
      <c r="Q55" s="124">
        <v>1.0049999999999999</v>
      </c>
      <c r="R55" s="126" t="s">
        <v>1377</v>
      </c>
      <c r="S55" s="124">
        <v>0.17399999999999999</v>
      </c>
      <c r="T55" s="124">
        <v>0.58799999999999997</v>
      </c>
      <c r="U55" s="126" t="s">
        <v>1377</v>
      </c>
      <c r="V55" s="124">
        <v>261.839</v>
      </c>
      <c r="W55" s="124">
        <v>6.5000000000000002E-2</v>
      </c>
      <c r="X55" s="124">
        <v>3.9E-2</v>
      </c>
      <c r="Y55" s="124">
        <v>19.489999999999998</v>
      </c>
      <c r="Z55" s="124">
        <v>0.128</v>
      </c>
      <c r="AA55" s="124">
        <v>0.47344999999999998</v>
      </c>
      <c r="AB55" s="124">
        <v>0.17546</v>
      </c>
      <c r="AC55" s="124">
        <v>7.25</v>
      </c>
      <c r="AD55" s="124">
        <v>0.35599999999999998</v>
      </c>
    </row>
    <row r="56" spans="1:30" x14ac:dyDescent="0.3">
      <c r="A56" s="126" t="s">
        <v>770</v>
      </c>
      <c r="B56" s="124">
        <v>2695</v>
      </c>
      <c r="C56" s="124">
        <v>6.2045199999999996</v>
      </c>
      <c r="D56" s="124">
        <v>1.1097999999999999</v>
      </c>
      <c r="E56" s="124">
        <v>0.35599999999999998</v>
      </c>
      <c r="F56" s="124">
        <v>0.19303999999999999</v>
      </c>
      <c r="G56" s="124">
        <v>1.384E-2</v>
      </c>
      <c r="H56" s="124">
        <v>3875.4292799999998</v>
      </c>
      <c r="I56" s="126" t="s">
        <v>1377</v>
      </c>
      <c r="J56" s="126" t="s">
        <v>1377</v>
      </c>
      <c r="K56" s="124">
        <v>1.9449999999999999E-2</v>
      </c>
      <c r="L56" s="124">
        <v>23.28349</v>
      </c>
      <c r="M56" s="126" t="s">
        <v>1377</v>
      </c>
      <c r="N56" s="124">
        <v>0.22448000000000001</v>
      </c>
      <c r="O56" s="124">
        <v>0.20805999999999999</v>
      </c>
      <c r="P56" s="124">
        <v>2412.34</v>
      </c>
      <c r="Q56" s="124">
        <v>1.0049999999999999</v>
      </c>
      <c r="R56" s="126" t="s">
        <v>1377</v>
      </c>
      <c r="S56" s="124">
        <v>0.17399999999999999</v>
      </c>
      <c r="T56" s="124">
        <v>0.58799999999999997</v>
      </c>
      <c r="U56" s="126" t="s">
        <v>1377</v>
      </c>
      <c r="V56" s="124">
        <v>261.839</v>
      </c>
      <c r="W56" s="124">
        <v>6.5000000000000002E-2</v>
      </c>
      <c r="X56" s="124">
        <v>3.9E-2</v>
      </c>
      <c r="Y56" s="124">
        <v>19.489999999999998</v>
      </c>
      <c r="Z56" s="124">
        <v>0.128</v>
      </c>
      <c r="AA56" s="124">
        <v>0.47344999999999998</v>
      </c>
      <c r="AB56" s="124">
        <v>0.17546</v>
      </c>
      <c r="AC56" s="124">
        <v>7.25</v>
      </c>
      <c r="AD56" s="124">
        <v>0.35599999999999998</v>
      </c>
    </row>
    <row r="57" spans="1:30" x14ac:dyDescent="0.3">
      <c r="A57" s="126" t="s">
        <v>771</v>
      </c>
      <c r="B57" s="124">
        <v>2695</v>
      </c>
      <c r="C57" s="124">
        <v>5.9173499999999999</v>
      </c>
      <c r="D57" s="124">
        <v>1.1152</v>
      </c>
      <c r="E57" s="124">
        <v>0.35799999999999998</v>
      </c>
      <c r="F57" s="124">
        <v>0.22303000000000001</v>
      </c>
      <c r="G57" s="124">
        <v>1.515E-2</v>
      </c>
      <c r="H57" s="124">
        <v>3875.4292799999998</v>
      </c>
      <c r="I57" s="126" t="s">
        <v>1377</v>
      </c>
      <c r="J57" s="126" t="s">
        <v>1377</v>
      </c>
      <c r="K57" s="124">
        <v>1.9460000000000002E-2</v>
      </c>
      <c r="L57" s="124">
        <v>23.28661</v>
      </c>
      <c r="M57" s="126" t="s">
        <v>1377</v>
      </c>
      <c r="N57" s="124">
        <v>0.23421</v>
      </c>
      <c r="O57" s="124">
        <v>0.22903000000000001</v>
      </c>
      <c r="P57" s="124">
        <v>2412.5</v>
      </c>
      <c r="Q57" s="124">
        <v>1.0249999999999999</v>
      </c>
      <c r="R57" s="126" t="s">
        <v>1377</v>
      </c>
      <c r="S57" s="124">
        <v>0.17399999999999999</v>
      </c>
      <c r="T57" s="124">
        <v>0.59099999999999997</v>
      </c>
      <c r="U57" s="126" t="s">
        <v>1377</v>
      </c>
      <c r="V57" s="124">
        <v>261.83100000000002</v>
      </c>
      <c r="W57" s="124">
        <v>6.3E-2</v>
      </c>
      <c r="X57" s="124">
        <v>4.3999999999999997E-2</v>
      </c>
      <c r="Y57" s="124">
        <v>19.489999999999998</v>
      </c>
      <c r="Z57" s="124">
        <v>0.125</v>
      </c>
      <c r="AA57" s="124">
        <v>0.52449000000000001</v>
      </c>
      <c r="AB57" s="124">
        <v>0.12289</v>
      </c>
      <c r="AC57" s="124">
        <v>6.98</v>
      </c>
      <c r="AD57" s="124">
        <v>0.33600000000000002</v>
      </c>
    </row>
    <row r="58" spans="1:30" x14ac:dyDescent="0.3">
      <c r="A58" s="127" t="s">
        <v>772</v>
      </c>
      <c r="B58" s="133">
        <v>2695</v>
      </c>
      <c r="C58" s="133">
        <v>5.9173499999999999</v>
      </c>
      <c r="D58" s="133">
        <v>1.1152</v>
      </c>
      <c r="E58" s="133">
        <v>0.35799999999999998</v>
      </c>
      <c r="F58" s="133">
        <v>0.22303000000000001</v>
      </c>
      <c r="G58" s="133">
        <v>1.515E-2</v>
      </c>
      <c r="H58" s="133">
        <v>3875.4292799999998</v>
      </c>
      <c r="I58" s="127" t="s">
        <v>1377</v>
      </c>
      <c r="J58" s="127" t="s">
        <v>1377</v>
      </c>
      <c r="K58" s="133">
        <v>1.9460000000000002E-2</v>
      </c>
      <c r="L58" s="133">
        <v>23.28661</v>
      </c>
      <c r="M58" s="127" t="s">
        <v>1377</v>
      </c>
      <c r="N58" s="133">
        <v>0.23421</v>
      </c>
      <c r="O58" s="133">
        <v>0.22903000000000001</v>
      </c>
      <c r="P58" s="133">
        <v>2412.5</v>
      </c>
      <c r="Q58" s="133">
        <v>1.0249999999999999</v>
      </c>
      <c r="R58" s="127" t="s">
        <v>1377</v>
      </c>
      <c r="S58" s="133">
        <v>0.17399999999999999</v>
      </c>
      <c r="T58" s="133">
        <v>0.59099999999999997</v>
      </c>
      <c r="U58" s="127" t="s">
        <v>1377</v>
      </c>
      <c r="V58" s="133">
        <v>261.83100000000002</v>
      </c>
      <c r="W58" s="133">
        <v>6.3E-2</v>
      </c>
      <c r="X58" s="133">
        <v>4.3999999999999997E-2</v>
      </c>
      <c r="Y58" s="133">
        <v>19.489999999999998</v>
      </c>
      <c r="Z58" s="133">
        <v>0.125</v>
      </c>
      <c r="AA58" s="133">
        <v>0.52449000000000001</v>
      </c>
      <c r="AB58" s="133">
        <v>0.12289</v>
      </c>
      <c r="AC58" s="133">
        <v>6.98</v>
      </c>
      <c r="AD58" s="133">
        <v>0.33600000000000002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1409</v>
      </c>
      <c r="C5" s="1"/>
      <c r="D5" s="1"/>
      <c r="E5" s="1"/>
      <c r="F5" s="1"/>
      <c r="G5" s="1"/>
      <c r="H5" s="1"/>
    </row>
    <row r="6" spans="1:8" ht="27.6" x14ac:dyDescent="0.3">
      <c r="A6" s="1"/>
      <c r="B6" s="3" t="s">
        <v>92</v>
      </c>
      <c r="C6" s="3" t="s">
        <v>3</v>
      </c>
      <c r="D6" s="3" t="s">
        <v>1410</v>
      </c>
      <c r="E6" s="3" t="s">
        <v>7</v>
      </c>
      <c r="F6" s="3" t="s">
        <v>8</v>
      </c>
      <c r="G6" s="3" t="s">
        <v>1411</v>
      </c>
      <c r="H6" s="3" t="s">
        <v>1412</v>
      </c>
    </row>
    <row r="7" spans="1:8" x14ac:dyDescent="0.3">
      <c r="A7" s="1"/>
      <c r="B7" s="87" t="s">
        <v>96</v>
      </c>
      <c r="C7" s="6" t="s">
        <v>37</v>
      </c>
      <c r="D7" s="6" t="s">
        <v>1398</v>
      </c>
      <c r="E7" s="87" t="s">
        <v>1413</v>
      </c>
      <c r="F7" s="87" t="s">
        <v>1414</v>
      </c>
      <c r="G7" s="147">
        <v>12</v>
      </c>
      <c r="H7" s="87"/>
    </row>
    <row r="8" spans="1:8" x14ac:dyDescent="0.3">
      <c r="A8" s="1"/>
      <c r="B8" s="87" t="s">
        <v>96</v>
      </c>
      <c r="C8" s="6" t="s">
        <v>104</v>
      </c>
      <c r="D8" s="6" t="s">
        <v>1415</v>
      </c>
      <c r="E8" s="87" t="s">
        <v>1413</v>
      </c>
      <c r="F8" s="87" t="s">
        <v>1414</v>
      </c>
      <c r="G8" s="147">
        <v>0.91</v>
      </c>
      <c r="H8" s="87"/>
    </row>
    <row r="9" spans="1:8" x14ac:dyDescent="0.3">
      <c r="A9" s="1"/>
      <c r="B9" s="87" t="s">
        <v>96</v>
      </c>
      <c r="C9" s="6" t="s">
        <v>104</v>
      </c>
      <c r="D9" s="6" t="s">
        <v>1416</v>
      </c>
      <c r="E9" s="87" t="s">
        <v>1413</v>
      </c>
      <c r="F9" s="87" t="s">
        <v>1414</v>
      </c>
      <c r="G9" s="147">
        <v>0.33</v>
      </c>
      <c r="H9" s="87"/>
    </row>
    <row r="10" spans="1:8" x14ac:dyDescent="0.3">
      <c r="A10" s="1"/>
      <c r="B10" s="87" t="s">
        <v>96</v>
      </c>
      <c r="C10" s="6" t="s">
        <v>104</v>
      </c>
      <c r="D10" s="6" t="s">
        <v>1417</v>
      </c>
      <c r="E10" s="87" t="s">
        <v>1413</v>
      </c>
      <c r="F10" s="87" t="s">
        <v>1414</v>
      </c>
      <c r="G10" s="147">
        <v>0.39</v>
      </c>
      <c r="H10" s="87"/>
    </row>
    <row r="11" spans="1:8" x14ac:dyDescent="0.3">
      <c r="A11" s="1"/>
      <c r="B11" s="87" t="s">
        <v>96</v>
      </c>
      <c r="C11" s="6" t="s">
        <v>104</v>
      </c>
      <c r="D11" s="6" t="s">
        <v>1418</v>
      </c>
      <c r="E11" s="87" t="s">
        <v>1413</v>
      </c>
      <c r="F11" s="87" t="s">
        <v>1414</v>
      </c>
      <c r="G11" s="147">
        <v>2.96</v>
      </c>
      <c r="H11" s="87"/>
    </row>
    <row r="12" spans="1:8" x14ac:dyDescent="0.3">
      <c r="A12" s="1"/>
      <c r="B12" s="87" t="s">
        <v>96</v>
      </c>
      <c r="C12" s="6" t="s">
        <v>104</v>
      </c>
      <c r="D12" s="6" t="s">
        <v>1419</v>
      </c>
      <c r="E12" s="87" t="s">
        <v>1413</v>
      </c>
      <c r="F12" s="87" t="s">
        <v>1414</v>
      </c>
      <c r="G12" s="147">
        <v>0.17</v>
      </c>
      <c r="H12" s="87"/>
    </row>
    <row r="13" spans="1:8" x14ac:dyDescent="0.3">
      <c r="A13" s="1"/>
      <c r="B13" s="87" t="s">
        <v>96</v>
      </c>
      <c r="C13" s="6" t="s">
        <v>104</v>
      </c>
      <c r="D13" s="6" t="s">
        <v>1420</v>
      </c>
      <c r="E13" s="87" t="s">
        <v>1413</v>
      </c>
      <c r="F13" s="87" t="s">
        <v>1414</v>
      </c>
      <c r="G13" s="147">
        <v>4.91</v>
      </c>
      <c r="H13" s="87"/>
    </row>
    <row r="14" spans="1:8" x14ac:dyDescent="0.3">
      <c r="A14" s="1"/>
      <c r="B14" s="87" t="s">
        <v>96</v>
      </c>
      <c r="C14" s="6" t="s">
        <v>104</v>
      </c>
      <c r="D14" s="6" t="s">
        <v>1421</v>
      </c>
      <c r="E14" s="87" t="s">
        <v>1413</v>
      </c>
      <c r="F14" s="87" t="s">
        <v>1414</v>
      </c>
      <c r="G14" s="147">
        <v>0.57999999999999996</v>
      </c>
      <c r="H14" s="87"/>
    </row>
    <row r="15" spans="1:8" x14ac:dyDescent="0.3">
      <c r="A15" s="1"/>
      <c r="B15" s="87" t="s">
        <v>96</v>
      </c>
      <c r="C15" s="6" t="s">
        <v>104</v>
      </c>
      <c r="D15" s="6" t="s">
        <v>1422</v>
      </c>
      <c r="E15" s="87" t="s">
        <v>1413</v>
      </c>
      <c r="F15" s="87" t="s">
        <v>1414</v>
      </c>
      <c r="G15" s="147">
        <v>0.06</v>
      </c>
      <c r="H15" s="87"/>
    </row>
    <row r="16" spans="1:8" x14ac:dyDescent="0.3">
      <c r="A16" s="1"/>
      <c r="B16" s="87" t="s">
        <v>96</v>
      </c>
      <c r="C16" s="6" t="s">
        <v>104</v>
      </c>
      <c r="D16" s="6" t="s">
        <v>1423</v>
      </c>
      <c r="E16" s="87" t="s">
        <v>1413</v>
      </c>
      <c r="F16" s="87" t="s">
        <v>1414</v>
      </c>
      <c r="G16" s="147">
        <v>7.0000000000000007E-2</v>
      </c>
      <c r="H16" s="87"/>
    </row>
    <row r="17" spans="1:8" x14ac:dyDescent="0.3">
      <c r="A17" s="1"/>
      <c r="B17" s="87" t="s">
        <v>96</v>
      </c>
      <c r="C17" s="6" t="s">
        <v>104</v>
      </c>
      <c r="D17" s="6" t="s">
        <v>1424</v>
      </c>
      <c r="E17" s="87" t="s">
        <v>1413</v>
      </c>
      <c r="F17" s="87" t="s">
        <v>1414</v>
      </c>
      <c r="G17" s="147">
        <v>4.47</v>
      </c>
      <c r="H17" s="87"/>
    </row>
    <row r="18" spans="1:8" x14ac:dyDescent="0.3">
      <c r="A18" s="1"/>
      <c r="B18" s="87" t="s">
        <v>96</v>
      </c>
      <c r="C18" s="6" t="s">
        <v>104</v>
      </c>
      <c r="D18" s="6" t="s">
        <v>1425</v>
      </c>
      <c r="E18" s="87" t="s">
        <v>1413</v>
      </c>
      <c r="F18" s="87" t="s">
        <v>1414</v>
      </c>
      <c r="G18" s="147">
        <v>1.02</v>
      </c>
      <c r="H18" s="87"/>
    </row>
    <row r="19" spans="1:8" x14ac:dyDescent="0.3">
      <c r="A19" s="1"/>
      <c r="B19" s="87" t="s">
        <v>96</v>
      </c>
      <c r="C19" s="6" t="s">
        <v>104</v>
      </c>
      <c r="D19" s="6" t="s">
        <v>1426</v>
      </c>
      <c r="E19" s="87" t="s">
        <v>1413</v>
      </c>
      <c r="F19" s="87" t="s">
        <v>1414</v>
      </c>
      <c r="G19" s="147">
        <v>1.83</v>
      </c>
      <c r="H19" s="87"/>
    </row>
    <row r="20" spans="1:8" x14ac:dyDescent="0.3">
      <c r="A20" s="1"/>
      <c r="B20" s="87" t="s">
        <v>96</v>
      </c>
      <c r="C20" s="6" t="s">
        <v>104</v>
      </c>
      <c r="D20" s="6" t="s">
        <v>1427</v>
      </c>
      <c r="E20" s="87" t="s">
        <v>1413</v>
      </c>
      <c r="F20" s="87" t="s">
        <v>1414</v>
      </c>
      <c r="G20" s="147">
        <v>31.184000000000001</v>
      </c>
      <c r="H20" s="87"/>
    </row>
    <row r="21" spans="1:8" x14ac:dyDescent="0.3">
      <c r="A21" s="1"/>
      <c r="B21" s="87" t="s">
        <v>96</v>
      </c>
      <c r="C21" s="6" t="s">
        <v>104</v>
      </c>
      <c r="D21" s="6" t="s">
        <v>1428</v>
      </c>
      <c r="E21" s="87" t="s">
        <v>1413</v>
      </c>
      <c r="F21" s="87" t="s">
        <v>1414</v>
      </c>
      <c r="G21" s="147">
        <v>0.1</v>
      </c>
      <c r="H21" s="87"/>
    </row>
    <row r="22" spans="1:8" x14ac:dyDescent="0.3">
      <c r="A22" s="1"/>
      <c r="B22" s="87" t="s">
        <v>96</v>
      </c>
      <c r="C22" s="6" t="s">
        <v>104</v>
      </c>
      <c r="D22" s="6" t="s">
        <v>1429</v>
      </c>
      <c r="E22" s="87" t="s">
        <v>1413</v>
      </c>
      <c r="F22" s="87" t="s">
        <v>1414</v>
      </c>
      <c r="G22" s="147">
        <v>0.01</v>
      </c>
      <c r="H22" s="87"/>
    </row>
    <row r="23" spans="1:8" x14ac:dyDescent="0.3">
      <c r="A23" s="1"/>
      <c r="B23" s="87" t="s">
        <v>96</v>
      </c>
      <c r="C23" s="6" t="s">
        <v>104</v>
      </c>
      <c r="D23" s="6" t="s">
        <v>1430</v>
      </c>
      <c r="E23" s="87" t="s">
        <v>1413</v>
      </c>
      <c r="F23" s="87" t="s">
        <v>1414</v>
      </c>
      <c r="G23" s="147">
        <v>0.12</v>
      </c>
      <c r="H23" s="87"/>
    </row>
    <row r="24" spans="1:8" x14ac:dyDescent="0.3">
      <c r="A24" s="1"/>
      <c r="B24" s="87" t="s">
        <v>96</v>
      </c>
      <c r="C24" s="6" t="s">
        <v>104</v>
      </c>
      <c r="D24" s="6" t="s">
        <v>1431</v>
      </c>
      <c r="E24" s="87" t="s">
        <v>1413</v>
      </c>
      <c r="F24" s="87" t="s">
        <v>1414</v>
      </c>
      <c r="G24" s="147">
        <v>0.98</v>
      </c>
      <c r="H24" s="87"/>
    </row>
    <row r="25" spans="1:8" x14ac:dyDescent="0.3">
      <c r="A25" s="1"/>
      <c r="B25" s="87" t="s">
        <v>96</v>
      </c>
      <c r="C25" s="6" t="s">
        <v>104</v>
      </c>
      <c r="D25" s="6" t="s">
        <v>1432</v>
      </c>
      <c r="E25" s="87" t="s">
        <v>1413</v>
      </c>
      <c r="F25" s="87" t="s">
        <v>1414</v>
      </c>
      <c r="G25" s="147">
        <v>1.59</v>
      </c>
      <c r="H25" s="87"/>
    </row>
    <row r="26" spans="1:8" x14ac:dyDescent="0.3">
      <c r="A26" s="1"/>
      <c r="B26" s="87" t="s">
        <v>96</v>
      </c>
      <c r="C26" s="6" t="s">
        <v>104</v>
      </c>
      <c r="D26" s="6" t="s">
        <v>1433</v>
      </c>
      <c r="E26" s="87" t="s">
        <v>1413</v>
      </c>
      <c r="F26" s="87" t="s">
        <v>1414</v>
      </c>
      <c r="G26" s="147">
        <v>0.17</v>
      </c>
      <c r="H26" s="87"/>
    </row>
    <row r="27" spans="1:8" x14ac:dyDescent="0.3">
      <c r="A27" s="1"/>
      <c r="B27" s="87" t="s">
        <v>96</v>
      </c>
      <c r="C27" s="6" t="s">
        <v>104</v>
      </c>
      <c r="D27" s="6" t="s">
        <v>1434</v>
      </c>
      <c r="E27" s="87" t="s">
        <v>1413</v>
      </c>
      <c r="F27" s="87" t="s">
        <v>1414</v>
      </c>
      <c r="G27" s="147">
        <v>7.0000000000000007E-2</v>
      </c>
      <c r="H27" s="87"/>
    </row>
    <row r="28" spans="1:8" x14ac:dyDescent="0.3">
      <c r="A28" s="1"/>
      <c r="B28" s="87" t="s">
        <v>96</v>
      </c>
      <c r="C28" s="6" t="s">
        <v>104</v>
      </c>
      <c r="D28" s="6" t="s">
        <v>1435</v>
      </c>
      <c r="E28" s="87" t="s">
        <v>1413</v>
      </c>
      <c r="F28" s="87" t="s">
        <v>1414</v>
      </c>
      <c r="G28" s="147">
        <v>1.97</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1436</v>
      </c>
      <c r="C5" s="1"/>
      <c r="D5" s="1"/>
      <c r="E5" s="1"/>
      <c r="F5" s="1"/>
      <c r="G5" s="1"/>
      <c r="H5" s="1"/>
    </row>
    <row r="6" spans="1:8" ht="27.6" x14ac:dyDescent="0.3">
      <c r="A6" s="1"/>
      <c r="B6" s="3" t="s">
        <v>92</v>
      </c>
      <c r="C6" s="3" t="s">
        <v>3</v>
      </c>
      <c r="D6" s="3" t="s">
        <v>1410</v>
      </c>
      <c r="E6" s="3" t="s">
        <v>7</v>
      </c>
      <c r="F6" s="3" t="s">
        <v>8</v>
      </c>
      <c r="G6" s="3" t="s">
        <v>1411</v>
      </c>
      <c r="H6" s="3" t="s">
        <v>1412</v>
      </c>
    </row>
    <row r="7" spans="1:8" x14ac:dyDescent="0.3">
      <c r="A7" s="1"/>
      <c r="B7" s="87" t="s">
        <v>96</v>
      </c>
      <c r="C7" s="6" t="s">
        <v>37</v>
      </c>
      <c r="D7" s="6" t="s">
        <v>1398</v>
      </c>
      <c r="E7" s="87" t="s">
        <v>1413</v>
      </c>
      <c r="F7" s="87" t="s">
        <v>1414</v>
      </c>
      <c r="G7" s="147">
        <v>0</v>
      </c>
      <c r="H7" s="87"/>
    </row>
    <row r="8" spans="1:8" x14ac:dyDescent="0.3">
      <c r="A8" s="1"/>
      <c r="B8" s="87" t="s">
        <v>96</v>
      </c>
      <c r="C8" s="6" t="s">
        <v>37</v>
      </c>
      <c r="D8" s="6" t="s">
        <v>1437</v>
      </c>
      <c r="E8" s="87" t="s">
        <v>1413</v>
      </c>
      <c r="F8" s="87" t="s">
        <v>1414</v>
      </c>
      <c r="G8" s="147">
        <v>26.27</v>
      </c>
      <c r="H8" s="87"/>
    </row>
    <row r="9" spans="1:8" x14ac:dyDescent="0.3">
      <c r="A9" s="1"/>
      <c r="B9" s="87" t="s">
        <v>96</v>
      </c>
      <c r="C9" s="6" t="s">
        <v>104</v>
      </c>
      <c r="D9" s="6" t="s">
        <v>1385</v>
      </c>
      <c r="E9" s="87" t="s">
        <v>1413</v>
      </c>
      <c r="F9" s="87" t="s">
        <v>1414</v>
      </c>
      <c r="G9" s="147">
        <v>36.042999999999999</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1438</v>
      </c>
      <c r="C5" s="1"/>
      <c r="D5" s="1"/>
      <c r="E5" s="1"/>
      <c r="F5" s="1"/>
      <c r="G5" s="1"/>
      <c r="H5" s="1"/>
      <c r="I5" s="1"/>
      <c r="J5" s="1"/>
    </row>
    <row r="6" spans="1:10" ht="27" customHeight="1" x14ac:dyDescent="0.3">
      <c r="A6" s="1"/>
      <c r="B6" s="7" t="s">
        <v>92</v>
      </c>
      <c r="C6" s="7" t="s">
        <v>3</v>
      </c>
      <c r="D6" s="7" t="s">
        <v>17</v>
      </c>
      <c r="E6" s="7" t="s">
        <v>1439</v>
      </c>
      <c r="F6" s="7" t="s">
        <v>7</v>
      </c>
      <c r="G6" s="7" t="s">
        <v>1440</v>
      </c>
      <c r="H6" s="7" t="s">
        <v>1441</v>
      </c>
      <c r="I6" s="7" t="s">
        <v>1442</v>
      </c>
      <c r="J6" s="7" t="s">
        <v>1443</v>
      </c>
    </row>
    <row r="7" spans="1:10" x14ac:dyDescent="0.3">
      <c r="A7" s="1"/>
      <c r="B7" s="148" t="s">
        <v>96</v>
      </c>
      <c r="C7" s="4" t="s">
        <v>99</v>
      </c>
      <c r="D7" s="4" t="s">
        <v>1015</v>
      </c>
      <c r="E7" s="4" t="s">
        <v>1444</v>
      </c>
      <c r="F7" s="149">
        <v>530.23</v>
      </c>
      <c r="G7" s="149">
        <v>530.23199999999997</v>
      </c>
      <c r="H7" s="149">
        <v>0</v>
      </c>
      <c r="I7" s="4" t="s">
        <v>1445</v>
      </c>
      <c r="J7" s="5" t="s">
        <v>1446</v>
      </c>
    </row>
    <row r="8" spans="1:10" x14ac:dyDescent="0.3">
      <c r="A8" s="1"/>
      <c r="B8" s="148" t="s">
        <v>96</v>
      </c>
      <c r="C8" s="4" t="s">
        <v>99</v>
      </c>
      <c r="D8" s="4" t="s">
        <v>1015</v>
      </c>
      <c r="E8" s="4" t="s">
        <v>1447</v>
      </c>
      <c r="F8" s="149">
        <v>355.45</v>
      </c>
      <c r="G8" s="149">
        <v>355.44900000000001</v>
      </c>
      <c r="H8" s="149">
        <v>0</v>
      </c>
      <c r="I8" s="4" t="s">
        <v>1445</v>
      </c>
      <c r="J8" s="5" t="s">
        <v>1446</v>
      </c>
    </row>
    <row r="9" spans="1:10" x14ac:dyDescent="0.3">
      <c r="A9" s="1"/>
      <c r="B9" s="148" t="s">
        <v>96</v>
      </c>
      <c r="C9" s="4" t="s">
        <v>99</v>
      </c>
      <c r="D9" s="4" t="s">
        <v>1017</v>
      </c>
      <c r="E9" s="4" t="s">
        <v>1444</v>
      </c>
      <c r="F9" s="149">
        <v>291.91000000000003</v>
      </c>
      <c r="G9" s="149">
        <v>291.911</v>
      </c>
      <c r="H9" s="149">
        <v>0</v>
      </c>
      <c r="I9" s="4" t="s">
        <v>1445</v>
      </c>
      <c r="J9" s="5" t="s">
        <v>1446</v>
      </c>
    </row>
    <row r="10" spans="1:10" x14ac:dyDescent="0.3">
      <c r="A10" s="1"/>
      <c r="B10" s="148" t="s">
        <v>96</v>
      </c>
      <c r="C10" s="4" t="s">
        <v>99</v>
      </c>
      <c r="D10" s="4" t="s">
        <v>1017</v>
      </c>
      <c r="E10" s="4" t="s">
        <v>1447</v>
      </c>
      <c r="F10" s="149">
        <v>33.81</v>
      </c>
      <c r="G10" s="149">
        <v>33.811</v>
      </c>
      <c r="H10" s="149">
        <v>0</v>
      </c>
      <c r="I10" s="4" t="s">
        <v>1445</v>
      </c>
      <c r="J10" s="5" t="s">
        <v>1446</v>
      </c>
    </row>
    <row r="11" spans="1:10" x14ac:dyDescent="0.3">
      <c r="A11" s="1"/>
      <c r="B11" s="148" t="s">
        <v>96</v>
      </c>
      <c r="C11" s="4" t="s">
        <v>104</v>
      </c>
      <c r="D11" s="4" t="s">
        <v>1020</v>
      </c>
      <c r="E11" s="4" t="s">
        <v>1444</v>
      </c>
      <c r="F11" s="149">
        <v>598.12</v>
      </c>
      <c r="G11" s="149">
        <v>598.12</v>
      </c>
      <c r="H11" s="149">
        <v>0</v>
      </c>
      <c r="I11" s="4" t="s">
        <v>1445</v>
      </c>
      <c r="J11" s="5" t="s">
        <v>880</v>
      </c>
    </row>
    <row r="12" spans="1:10" x14ac:dyDescent="0.3">
      <c r="A12" s="1"/>
      <c r="B12" s="148" t="s">
        <v>96</v>
      </c>
      <c r="C12" s="4" t="s">
        <v>108</v>
      </c>
      <c r="D12" s="4" t="s">
        <v>1024</v>
      </c>
      <c r="E12" s="4" t="s">
        <v>1444</v>
      </c>
      <c r="F12" s="149">
        <v>148.66999999999999</v>
      </c>
      <c r="G12" s="149">
        <v>148.66999999999999</v>
      </c>
      <c r="H12" s="149">
        <v>0</v>
      </c>
      <c r="I12" s="4" t="s">
        <v>1445</v>
      </c>
      <c r="J12" s="5" t="s">
        <v>880</v>
      </c>
    </row>
    <row r="13" spans="1:10" x14ac:dyDescent="0.3">
      <c r="A13" s="1"/>
      <c r="B13" s="148" t="s">
        <v>96</v>
      </c>
      <c r="C13" s="4" t="s">
        <v>108</v>
      </c>
      <c r="D13" s="4" t="s">
        <v>1027</v>
      </c>
      <c r="E13" s="4" t="s">
        <v>1444</v>
      </c>
      <c r="F13" s="149">
        <v>9709.0300000000007</v>
      </c>
      <c r="G13" s="149">
        <v>9709.0300000000007</v>
      </c>
      <c r="H13" s="149">
        <v>0</v>
      </c>
      <c r="I13" s="4" t="s">
        <v>1445</v>
      </c>
      <c r="J13" s="5" t="s">
        <v>880</v>
      </c>
    </row>
    <row r="14" spans="1:10" x14ac:dyDescent="0.3">
      <c r="A14" s="1"/>
      <c r="B14" s="148" t="s">
        <v>96</v>
      </c>
      <c r="C14" s="4" t="s">
        <v>115</v>
      </c>
      <c r="D14" s="4" t="s">
        <v>1448</v>
      </c>
      <c r="E14" s="4" t="s">
        <v>1449</v>
      </c>
      <c r="F14" s="149">
        <v>0</v>
      </c>
      <c r="G14" s="149">
        <v>0</v>
      </c>
      <c r="H14" s="149">
        <v>0</v>
      </c>
      <c r="I14" s="4" t="s">
        <v>1450</v>
      </c>
      <c r="J14" s="5" t="s">
        <v>880</v>
      </c>
    </row>
    <row r="15" spans="1:10" x14ac:dyDescent="0.3">
      <c r="A15" s="1"/>
      <c r="B15" s="148" t="s">
        <v>96</v>
      </c>
      <c r="C15" s="4" t="s">
        <v>115</v>
      </c>
      <c r="D15" s="4" t="s">
        <v>1448</v>
      </c>
      <c r="E15" s="4" t="s">
        <v>1444</v>
      </c>
      <c r="F15" s="149">
        <v>0</v>
      </c>
      <c r="G15" s="149">
        <v>0</v>
      </c>
      <c r="H15" s="149">
        <v>0</v>
      </c>
      <c r="I15" s="4" t="s">
        <v>1445</v>
      </c>
      <c r="J15" s="5" t="s">
        <v>880</v>
      </c>
    </row>
    <row r="16" spans="1:10" x14ac:dyDescent="0.3">
      <c r="A16" s="1"/>
      <c r="B16" s="148" t="s">
        <v>96</v>
      </c>
      <c r="C16" s="4" t="s">
        <v>115</v>
      </c>
      <c r="D16" s="4" t="s">
        <v>1042</v>
      </c>
      <c r="E16" s="4" t="s">
        <v>1444</v>
      </c>
      <c r="F16" s="149">
        <v>59544.03</v>
      </c>
      <c r="G16" s="149">
        <v>59544.03</v>
      </c>
      <c r="H16" s="149">
        <v>0</v>
      </c>
      <c r="I16" s="4" t="s">
        <v>1445</v>
      </c>
      <c r="J16" s="5" t="s">
        <v>880</v>
      </c>
    </row>
    <row r="17" spans="1:10" x14ac:dyDescent="0.3">
      <c r="A17" s="1"/>
      <c r="B17" s="148" t="s">
        <v>96</v>
      </c>
      <c r="C17" s="4" t="s">
        <v>115</v>
      </c>
      <c r="D17" s="4" t="s">
        <v>1045</v>
      </c>
      <c r="E17" s="4" t="s">
        <v>1444</v>
      </c>
      <c r="F17" s="149">
        <v>31364.560000000001</v>
      </c>
      <c r="G17" s="149">
        <v>31364.560000000001</v>
      </c>
      <c r="H17" s="149">
        <v>0</v>
      </c>
      <c r="I17" s="4" t="s">
        <v>1445</v>
      </c>
      <c r="J17" s="5" t="s">
        <v>880</v>
      </c>
    </row>
    <row r="18" spans="1:10" x14ac:dyDescent="0.3">
      <c r="A18" s="1"/>
      <c r="B18" s="148" t="s">
        <v>96</v>
      </c>
      <c r="C18" s="4" t="s">
        <v>124</v>
      </c>
      <c r="D18" s="4" t="s">
        <v>125</v>
      </c>
      <c r="E18" s="4" t="s">
        <v>1444</v>
      </c>
      <c r="F18" s="149">
        <v>490.04</v>
      </c>
      <c r="G18" s="149">
        <v>490.04</v>
      </c>
      <c r="H18" s="149">
        <v>0</v>
      </c>
      <c r="I18" s="4" t="s">
        <v>1445</v>
      </c>
      <c r="J18" s="5" t="s">
        <v>880</v>
      </c>
    </row>
    <row r="19" spans="1:10" x14ac:dyDescent="0.3">
      <c r="A19" s="1"/>
      <c r="B19" s="148" t="s">
        <v>96</v>
      </c>
      <c r="C19" s="4" t="s">
        <v>525</v>
      </c>
      <c r="D19" s="4" t="s">
        <v>1057</v>
      </c>
      <c r="E19" s="4" t="s">
        <v>1444</v>
      </c>
      <c r="F19" s="149">
        <v>622.79999999999995</v>
      </c>
      <c r="G19" s="149">
        <v>622.79999999999995</v>
      </c>
      <c r="H19" s="149">
        <v>0</v>
      </c>
      <c r="I19" s="4" t="s">
        <v>1445</v>
      </c>
      <c r="J19" s="5" t="s">
        <v>880</v>
      </c>
    </row>
    <row r="20" spans="1:10" x14ac:dyDescent="0.3">
      <c r="A20" s="1"/>
      <c r="B20" s="148" t="s">
        <v>96</v>
      </c>
      <c r="C20" s="4" t="s">
        <v>525</v>
      </c>
      <c r="D20" s="4" t="s">
        <v>1058</v>
      </c>
      <c r="E20" s="4" t="s">
        <v>1444</v>
      </c>
      <c r="F20" s="149">
        <v>747.84</v>
      </c>
      <c r="G20" s="149">
        <v>747.84</v>
      </c>
      <c r="H20" s="149">
        <v>0</v>
      </c>
      <c r="I20" s="4" t="s">
        <v>1445</v>
      </c>
      <c r="J20" s="5" t="s">
        <v>880</v>
      </c>
    </row>
    <row r="21" spans="1:10" x14ac:dyDescent="0.3">
      <c r="A21" s="1"/>
      <c r="B21" s="148" t="s">
        <v>96</v>
      </c>
      <c r="C21" s="4" t="s">
        <v>346</v>
      </c>
      <c r="D21" s="4" t="s">
        <v>1063</v>
      </c>
      <c r="E21" s="4" t="s">
        <v>1444</v>
      </c>
      <c r="F21" s="149">
        <v>961.58</v>
      </c>
      <c r="G21" s="149">
        <v>1111.066</v>
      </c>
      <c r="H21" s="149">
        <v>149.48599999999999</v>
      </c>
      <c r="I21" s="4" t="s">
        <v>1445</v>
      </c>
      <c r="J21" s="5" t="s">
        <v>1451</v>
      </c>
    </row>
    <row r="22" spans="1:10" x14ac:dyDescent="0.3">
      <c r="A22" s="1"/>
      <c r="B22" s="148" t="s">
        <v>96</v>
      </c>
      <c r="C22" s="4" t="s">
        <v>68</v>
      </c>
      <c r="D22" s="4" t="s">
        <v>1069</v>
      </c>
      <c r="E22" s="4" t="s">
        <v>1444</v>
      </c>
      <c r="F22" s="149">
        <v>1949.82</v>
      </c>
      <c r="G22" s="149">
        <v>1949.82</v>
      </c>
      <c r="H22" s="149">
        <v>0</v>
      </c>
      <c r="I22" s="4" t="s">
        <v>1445</v>
      </c>
      <c r="J22" s="5" t="s">
        <v>880</v>
      </c>
    </row>
    <row r="23" spans="1:10" x14ac:dyDescent="0.3">
      <c r="A23" s="1"/>
      <c r="B23" s="148" t="s">
        <v>96</v>
      </c>
      <c r="C23" s="4" t="s">
        <v>68</v>
      </c>
      <c r="D23" s="4" t="s">
        <v>162</v>
      </c>
      <c r="E23" s="4" t="s">
        <v>1444</v>
      </c>
      <c r="F23" s="149">
        <v>2499.61</v>
      </c>
      <c r="G23" s="149">
        <v>2499.61</v>
      </c>
      <c r="H23" s="149">
        <v>0</v>
      </c>
      <c r="I23" s="4" t="s">
        <v>1445</v>
      </c>
      <c r="J23" s="5" t="s">
        <v>880</v>
      </c>
    </row>
    <row r="24" spans="1:10" x14ac:dyDescent="0.3">
      <c r="A24" s="1"/>
      <c r="B24" s="148" t="s">
        <v>96</v>
      </c>
      <c r="C24" s="4" t="s">
        <v>519</v>
      </c>
      <c r="D24" s="4" t="s">
        <v>1082</v>
      </c>
      <c r="E24" s="4" t="s">
        <v>1444</v>
      </c>
      <c r="F24" s="149">
        <v>5630.94</v>
      </c>
      <c r="G24" s="149">
        <v>5630.94</v>
      </c>
      <c r="H24" s="149">
        <v>0</v>
      </c>
      <c r="I24" s="4" t="s">
        <v>1445</v>
      </c>
      <c r="J24" s="5" t="s">
        <v>1452</v>
      </c>
    </row>
    <row r="25" spans="1:10" x14ac:dyDescent="0.3">
      <c r="A25" s="1"/>
      <c r="B25" s="148" t="s">
        <v>96</v>
      </c>
      <c r="C25" s="4" t="s">
        <v>168</v>
      </c>
      <c r="D25" s="4" t="s">
        <v>169</v>
      </c>
      <c r="E25" s="4" t="s">
        <v>1444</v>
      </c>
      <c r="F25" s="149">
        <v>57348.49</v>
      </c>
      <c r="G25" s="149">
        <v>57348.49</v>
      </c>
      <c r="H25" s="149">
        <v>0</v>
      </c>
      <c r="I25" s="4" t="s">
        <v>1445</v>
      </c>
      <c r="J25" s="5" t="s">
        <v>880</v>
      </c>
    </row>
    <row r="26" spans="1:10" x14ac:dyDescent="0.3">
      <c r="A26" s="1"/>
      <c r="B26" s="148" t="s">
        <v>96</v>
      </c>
      <c r="C26" s="4" t="s">
        <v>516</v>
      </c>
      <c r="D26" s="4" t="s">
        <v>1086</v>
      </c>
      <c r="E26" s="4" t="s">
        <v>1444</v>
      </c>
      <c r="F26" s="149">
        <v>16.97</v>
      </c>
      <c r="G26" s="149">
        <v>16.97</v>
      </c>
      <c r="H26" s="149">
        <v>0</v>
      </c>
      <c r="I26" s="4" t="s">
        <v>1445</v>
      </c>
      <c r="J26" s="5" t="s">
        <v>880</v>
      </c>
    </row>
    <row r="27" spans="1:10" x14ac:dyDescent="0.3">
      <c r="A27" s="1"/>
      <c r="B27" s="148" t="s">
        <v>96</v>
      </c>
      <c r="C27" s="4" t="s">
        <v>516</v>
      </c>
      <c r="D27" s="4" t="s">
        <v>1086</v>
      </c>
      <c r="E27" s="4" t="s">
        <v>1447</v>
      </c>
      <c r="F27" s="149">
        <v>537.64</v>
      </c>
      <c r="G27" s="149">
        <v>537.64</v>
      </c>
      <c r="H27" s="149">
        <v>0</v>
      </c>
      <c r="I27" s="4" t="s">
        <v>1445</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1453</v>
      </c>
      <c r="C5" s="1"/>
      <c r="D5" s="1"/>
      <c r="E5" s="1"/>
      <c r="F5" s="1"/>
      <c r="G5" s="1"/>
    </row>
    <row r="6" spans="1:7" ht="27" customHeight="1" x14ac:dyDescent="0.3">
      <c r="A6" s="1"/>
      <c r="B6" s="200" t="s">
        <v>1454</v>
      </c>
      <c r="C6" s="200"/>
      <c r="D6" s="200"/>
      <c r="E6" s="200"/>
      <c r="F6" s="200"/>
      <c r="G6" s="200"/>
    </row>
    <row r="7" spans="1:7" ht="27" customHeight="1" x14ac:dyDescent="0.3">
      <c r="A7" s="1"/>
      <c r="B7" s="3" t="s">
        <v>3</v>
      </c>
      <c r="C7" s="3" t="s">
        <v>17</v>
      </c>
      <c r="D7" s="3" t="s">
        <v>1455</v>
      </c>
      <c r="E7" s="3" t="s">
        <v>1439</v>
      </c>
      <c r="F7" s="3" t="s">
        <v>1004</v>
      </c>
      <c r="G7" s="3" t="s">
        <v>1456</v>
      </c>
    </row>
    <row r="8" spans="1:7" x14ac:dyDescent="0.3">
      <c r="A8" s="1"/>
      <c r="B8" s="87" t="s">
        <v>561</v>
      </c>
      <c r="C8" s="87" t="s">
        <v>951</v>
      </c>
      <c r="D8" s="87" t="s">
        <v>1457</v>
      </c>
      <c r="E8" s="87" t="s">
        <v>1458</v>
      </c>
      <c r="F8" s="87" t="s">
        <v>1450</v>
      </c>
      <c r="G8" s="150">
        <v>1025.3800000000001</v>
      </c>
    </row>
    <row r="9" spans="1:7" x14ac:dyDescent="0.3">
      <c r="A9" s="1"/>
      <c r="B9" s="87" t="s">
        <v>562</v>
      </c>
      <c r="C9" s="87" t="s">
        <v>1008</v>
      </c>
      <c r="D9" s="87" t="s">
        <v>1008</v>
      </c>
      <c r="E9" s="87" t="s">
        <v>1458</v>
      </c>
      <c r="F9" s="87" t="s">
        <v>1450</v>
      </c>
      <c r="G9" s="150">
        <v>1280.6500000000001</v>
      </c>
    </row>
    <row r="10" spans="1:7" x14ac:dyDescent="0.3">
      <c r="A10" s="1"/>
      <c r="B10" s="87" t="s">
        <v>563</v>
      </c>
      <c r="C10" s="87" t="s">
        <v>1010</v>
      </c>
      <c r="D10" s="87" t="s">
        <v>141</v>
      </c>
      <c r="E10" s="87" t="s">
        <v>1458</v>
      </c>
      <c r="F10" s="87" t="s">
        <v>1450</v>
      </c>
      <c r="G10" s="150">
        <v>515.79999999999995</v>
      </c>
    </row>
    <row r="11" spans="1:7" x14ac:dyDescent="0.3">
      <c r="A11" s="1"/>
      <c r="B11" s="87" t="s">
        <v>14</v>
      </c>
      <c r="C11" s="87" t="s">
        <v>954</v>
      </c>
      <c r="D11" s="87" t="s">
        <v>1459</v>
      </c>
      <c r="E11" s="87" t="s">
        <v>1458</v>
      </c>
      <c r="F11" s="87" t="s">
        <v>1450</v>
      </c>
      <c r="G11" s="150">
        <v>472.77</v>
      </c>
    </row>
    <row r="12" spans="1:7" x14ac:dyDescent="0.3">
      <c r="A12" s="1"/>
      <c r="B12" s="87" t="s">
        <v>14</v>
      </c>
      <c r="C12" s="87" t="s">
        <v>954</v>
      </c>
      <c r="D12" s="87" t="s">
        <v>1460</v>
      </c>
      <c r="E12" s="87" t="s">
        <v>1458</v>
      </c>
      <c r="F12" s="87" t="s">
        <v>1450</v>
      </c>
      <c r="G12" s="150">
        <v>638.11</v>
      </c>
    </row>
    <row r="13" spans="1:7" x14ac:dyDescent="0.3">
      <c r="A13" s="1"/>
      <c r="B13" s="87" t="s">
        <v>559</v>
      </c>
      <c r="C13" s="87" t="s">
        <v>957</v>
      </c>
      <c r="D13" s="87" t="s">
        <v>1461</v>
      </c>
      <c r="E13" s="87" t="s">
        <v>1458</v>
      </c>
      <c r="F13" s="87" t="s">
        <v>1450</v>
      </c>
      <c r="G13" s="150">
        <v>932.15</v>
      </c>
    </row>
    <row r="14" spans="1:7" x14ac:dyDescent="0.3">
      <c r="A14" s="1"/>
      <c r="B14" s="87" t="s">
        <v>559</v>
      </c>
      <c r="C14" s="87" t="s">
        <v>957</v>
      </c>
      <c r="D14" s="87" t="s">
        <v>1462</v>
      </c>
      <c r="E14" s="87" t="s">
        <v>1458</v>
      </c>
      <c r="F14" s="87" t="s">
        <v>1450</v>
      </c>
      <c r="G14" s="150">
        <v>0</v>
      </c>
    </row>
    <row r="15" spans="1:7" x14ac:dyDescent="0.3">
      <c r="A15" s="1"/>
      <c r="B15" s="87" t="s">
        <v>99</v>
      </c>
      <c r="C15" s="87" t="s">
        <v>1015</v>
      </c>
      <c r="D15" s="87" t="s">
        <v>1463</v>
      </c>
      <c r="E15" s="87" t="s">
        <v>1444</v>
      </c>
      <c r="F15" s="87" t="s">
        <v>1445</v>
      </c>
      <c r="G15" s="150">
        <v>0</v>
      </c>
    </row>
    <row r="16" spans="1:7" x14ac:dyDescent="0.3">
      <c r="A16" s="1"/>
      <c r="B16" s="87" t="s">
        <v>99</v>
      </c>
      <c r="C16" s="87" t="s">
        <v>1015</v>
      </c>
      <c r="D16" s="87" t="s">
        <v>1463</v>
      </c>
      <c r="E16" s="87" t="s">
        <v>1447</v>
      </c>
      <c r="F16" s="87" t="s">
        <v>1445</v>
      </c>
      <c r="G16" s="150">
        <v>0</v>
      </c>
    </row>
    <row r="17" spans="1:7" x14ac:dyDescent="0.3">
      <c r="A17" s="1"/>
      <c r="B17" s="87" t="s">
        <v>99</v>
      </c>
      <c r="C17" s="87" t="s">
        <v>1015</v>
      </c>
      <c r="D17" s="87" t="s">
        <v>1464</v>
      </c>
      <c r="E17" s="87" t="s">
        <v>1444</v>
      </c>
      <c r="F17" s="87" t="s">
        <v>1445</v>
      </c>
      <c r="G17" s="150">
        <v>0</v>
      </c>
    </row>
    <row r="18" spans="1:7" x14ac:dyDescent="0.3">
      <c r="A18" s="1"/>
      <c r="B18" s="87" t="s">
        <v>99</v>
      </c>
      <c r="C18" s="87" t="s">
        <v>1015</v>
      </c>
      <c r="D18" s="87" t="s">
        <v>1464</v>
      </c>
      <c r="E18" s="87" t="s">
        <v>1447</v>
      </c>
      <c r="F18" s="87" t="s">
        <v>1445</v>
      </c>
      <c r="G18" s="150">
        <v>0</v>
      </c>
    </row>
    <row r="19" spans="1:7" x14ac:dyDescent="0.3">
      <c r="A19" s="1"/>
      <c r="B19" s="87" t="s">
        <v>99</v>
      </c>
      <c r="C19" s="87" t="s">
        <v>1015</v>
      </c>
      <c r="D19" s="87" t="s">
        <v>1465</v>
      </c>
      <c r="E19" s="87" t="s">
        <v>1444</v>
      </c>
      <c r="F19" s="87" t="s">
        <v>1445</v>
      </c>
      <c r="G19" s="150">
        <v>0</v>
      </c>
    </row>
    <row r="20" spans="1:7" x14ac:dyDescent="0.3">
      <c r="A20" s="1"/>
      <c r="B20" s="87" t="s">
        <v>99</v>
      </c>
      <c r="C20" s="87" t="s">
        <v>1017</v>
      </c>
      <c r="D20" s="87" t="s">
        <v>1466</v>
      </c>
      <c r="E20" s="87" t="s">
        <v>1444</v>
      </c>
      <c r="F20" s="87" t="s">
        <v>1445</v>
      </c>
      <c r="G20" s="150">
        <v>0</v>
      </c>
    </row>
    <row r="21" spans="1:7" x14ac:dyDescent="0.3">
      <c r="A21" s="1"/>
      <c r="B21" s="87" t="s">
        <v>99</v>
      </c>
      <c r="C21" s="87" t="s">
        <v>1017</v>
      </c>
      <c r="D21" s="87" t="s">
        <v>1466</v>
      </c>
      <c r="E21" s="87" t="s">
        <v>1447</v>
      </c>
      <c r="F21" s="87" t="s">
        <v>1445</v>
      </c>
      <c r="G21" s="150">
        <v>0</v>
      </c>
    </row>
    <row r="22" spans="1:7" x14ac:dyDescent="0.3">
      <c r="A22" s="1"/>
      <c r="B22" s="87" t="s">
        <v>99</v>
      </c>
      <c r="C22" s="87" t="s">
        <v>1017</v>
      </c>
      <c r="D22" s="87" t="s">
        <v>1467</v>
      </c>
      <c r="E22" s="87" t="s">
        <v>1444</v>
      </c>
      <c r="F22" s="87" t="s">
        <v>1445</v>
      </c>
      <c r="G22" s="150">
        <v>0</v>
      </c>
    </row>
    <row r="23" spans="1:7" x14ac:dyDescent="0.3">
      <c r="A23" s="1"/>
      <c r="B23" s="87" t="s">
        <v>99</v>
      </c>
      <c r="C23" s="87" t="s">
        <v>1017</v>
      </c>
      <c r="D23" s="87" t="s">
        <v>1467</v>
      </c>
      <c r="E23" s="87" t="s">
        <v>1447</v>
      </c>
      <c r="F23" s="87" t="s">
        <v>1445</v>
      </c>
      <c r="G23" s="150">
        <v>0</v>
      </c>
    </row>
    <row r="24" spans="1:7" x14ac:dyDescent="0.3">
      <c r="A24" s="1"/>
      <c r="B24" s="87" t="s">
        <v>99</v>
      </c>
      <c r="C24" s="87" t="s">
        <v>1017</v>
      </c>
      <c r="D24" s="87" t="s">
        <v>1468</v>
      </c>
      <c r="E24" s="87" t="s">
        <v>1444</v>
      </c>
      <c r="F24" s="87" t="s">
        <v>1445</v>
      </c>
      <c r="G24" s="150">
        <v>0</v>
      </c>
    </row>
    <row r="25" spans="1:7" x14ac:dyDescent="0.3">
      <c r="A25" s="1"/>
      <c r="B25" s="87" t="s">
        <v>99</v>
      </c>
      <c r="C25" s="87" t="s">
        <v>1017</v>
      </c>
      <c r="D25" s="87" t="s">
        <v>1468</v>
      </c>
      <c r="E25" s="87" t="s">
        <v>1447</v>
      </c>
      <c r="F25" s="87" t="s">
        <v>1445</v>
      </c>
      <c r="G25" s="150">
        <v>0</v>
      </c>
    </row>
    <row r="26" spans="1:7" x14ac:dyDescent="0.3">
      <c r="A26" s="1"/>
      <c r="B26" s="87" t="s">
        <v>264</v>
      </c>
      <c r="C26" s="87" t="s">
        <v>1019</v>
      </c>
      <c r="D26" s="87" t="s">
        <v>1469</v>
      </c>
      <c r="E26" s="87" t="s">
        <v>1470</v>
      </c>
      <c r="F26" s="87" t="s">
        <v>1445</v>
      </c>
      <c r="G26" s="150">
        <v>0</v>
      </c>
    </row>
    <row r="27" spans="1:7" x14ac:dyDescent="0.3">
      <c r="A27" s="1"/>
      <c r="B27" s="87" t="s">
        <v>264</v>
      </c>
      <c r="C27" s="87" t="s">
        <v>1019</v>
      </c>
      <c r="D27" s="87" t="s">
        <v>1471</v>
      </c>
      <c r="E27" s="87" t="s">
        <v>1470</v>
      </c>
      <c r="F27" s="87" t="s">
        <v>1445</v>
      </c>
      <c r="G27" s="150">
        <v>0</v>
      </c>
    </row>
    <row r="28" spans="1:7" x14ac:dyDescent="0.3">
      <c r="A28" s="1"/>
      <c r="B28" s="87" t="s">
        <v>264</v>
      </c>
      <c r="C28" s="87" t="s">
        <v>1019</v>
      </c>
      <c r="D28" s="87" t="s">
        <v>1472</v>
      </c>
      <c r="E28" s="87" t="s">
        <v>1470</v>
      </c>
      <c r="F28" s="87" t="s">
        <v>1445</v>
      </c>
      <c r="G28" s="150">
        <v>0</v>
      </c>
    </row>
    <row r="29" spans="1:7" x14ac:dyDescent="0.3">
      <c r="A29" s="1"/>
      <c r="B29" s="87" t="s">
        <v>264</v>
      </c>
      <c r="C29" s="87" t="s">
        <v>1019</v>
      </c>
      <c r="D29" s="87" t="s">
        <v>1473</v>
      </c>
      <c r="E29" s="87" t="s">
        <v>1470</v>
      </c>
      <c r="F29" s="87" t="s">
        <v>1445</v>
      </c>
      <c r="G29" s="150">
        <v>0</v>
      </c>
    </row>
    <row r="30" spans="1:7" x14ac:dyDescent="0.3">
      <c r="A30" s="1"/>
      <c r="B30" s="87" t="s">
        <v>104</v>
      </c>
      <c r="C30" s="87" t="s">
        <v>1020</v>
      </c>
      <c r="D30" s="87" t="s">
        <v>1021</v>
      </c>
      <c r="E30" s="87" t="s">
        <v>1444</v>
      </c>
      <c r="F30" s="87" t="s">
        <v>1445</v>
      </c>
      <c r="G30" s="150">
        <v>0</v>
      </c>
    </row>
    <row r="31" spans="1:7" x14ac:dyDescent="0.3">
      <c r="A31" s="1"/>
      <c r="B31" s="87" t="s">
        <v>104</v>
      </c>
      <c r="C31" s="87" t="s">
        <v>1020</v>
      </c>
      <c r="D31" s="87" t="s">
        <v>1022</v>
      </c>
      <c r="E31" s="87" t="s">
        <v>1444</v>
      </c>
      <c r="F31" s="87" t="s">
        <v>1445</v>
      </c>
      <c r="G31" s="150">
        <v>0</v>
      </c>
    </row>
    <row r="32" spans="1:7" x14ac:dyDescent="0.3">
      <c r="A32" s="1"/>
      <c r="B32" s="87" t="s">
        <v>108</v>
      </c>
      <c r="C32" s="87" t="s">
        <v>1024</v>
      </c>
      <c r="D32" s="87" t="s">
        <v>1025</v>
      </c>
      <c r="E32" s="87" t="s">
        <v>1444</v>
      </c>
      <c r="F32" s="87" t="s">
        <v>1445</v>
      </c>
      <c r="G32" s="150">
        <v>0</v>
      </c>
    </row>
    <row r="33" spans="1:7" x14ac:dyDescent="0.3">
      <c r="A33" s="1"/>
      <c r="B33" s="87" t="s">
        <v>108</v>
      </c>
      <c r="C33" s="87" t="s">
        <v>1024</v>
      </c>
      <c r="D33" s="87" t="s">
        <v>1025</v>
      </c>
      <c r="E33" s="87" t="s">
        <v>1470</v>
      </c>
      <c r="F33" s="87" t="s">
        <v>1445</v>
      </c>
      <c r="G33" s="150">
        <v>0</v>
      </c>
    </row>
    <row r="34" spans="1:7" x14ac:dyDescent="0.3">
      <c r="A34" s="1"/>
      <c r="B34" s="87" t="s">
        <v>108</v>
      </c>
      <c r="C34" s="87" t="s">
        <v>1026</v>
      </c>
      <c r="D34" s="87" t="s">
        <v>1474</v>
      </c>
      <c r="E34" s="87" t="s">
        <v>1470</v>
      </c>
      <c r="F34" s="87" t="s">
        <v>1445</v>
      </c>
      <c r="G34" s="150">
        <v>0</v>
      </c>
    </row>
    <row r="35" spans="1:7" x14ac:dyDescent="0.3">
      <c r="A35" s="1"/>
      <c r="B35" s="87" t="s">
        <v>108</v>
      </c>
      <c r="C35" s="87" t="s">
        <v>1027</v>
      </c>
      <c r="D35" s="87" t="s">
        <v>1475</v>
      </c>
      <c r="E35" s="87" t="s">
        <v>1444</v>
      </c>
      <c r="F35" s="87" t="s">
        <v>1445</v>
      </c>
      <c r="G35" s="150">
        <v>0</v>
      </c>
    </row>
    <row r="36" spans="1:7" x14ac:dyDescent="0.3">
      <c r="A36" s="1"/>
      <c r="B36" s="87" t="s">
        <v>108</v>
      </c>
      <c r="C36" s="87" t="s">
        <v>1027</v>
      </c>
      <c r="D36" s="87" t="s">
        <v>1475</v>
      </c>
      <c r="E36" s="87" t="s">
        <v>1470</v>
      </c>
      <c r="F36" s="87" t="s">
        <v>1445</v>
      </c>
      <c r="G36" s="150">
        <v>0</v>
      </c>
    </row>
    <row r="37" spans="1:7" x14ac:dyDescent="0.3">
      <c r="A37" s="1"/>
      <c r="B37" s="87" t="s">
        <v>115</v>
      </c>
      <c r="C37" s="87" t="s">
        <v>120</v>
      </c>
      <c r="D37" s="87" t="s">
        <v>1476</v>
      </c>
      <c r="E37" s="87" t="s">
        <v>1470</v>
      </c>
      <c r="F37" s="87" t="s">
        <v>1445</v>
      </c>
      <c r="G37" s="150">
        <v>848119</v>
      </c>
    </row>
    <row r="38" spans="1:7" x14ac:dyDescent="0.3">
      <c r="A38" s="1"/>
      <c r="B38" s="87" t="s">
        <v>115</v>
      </c>
      <c r="C38" s="87" t="s">
        <v>120</v>
      </c>
      <c r="D38" s="87" t="s">
        <v>1477</v>
      </c>
      <c r="E38" s="87" t="s">
        <v>1470</v>
      </c>
      <c r="F38" s="87" t="s">
        <v>1445</v>
      </c>
      <c r="G38" s="150">
        <v>841144</v>
      </c>
    </row>
    <row r="39" spans="1:7" x14ac:dyDescent="0.3">
      <c r="A39" s="1"/>
      <c r="B39" s="87" t="s">
        <v>115</v>
      </c>
      <c r="C39" s="87" t="s">
        <v>120</v>
      </c>
      <c r="D39" s="87" t="s">
        <v>1478</v>
      </c>
      <c r="E39" s="87" t="s">
        <v>1470</v>
      </c>
      <c r="F39" s="87" t="s">
        <v>1445</v>
      </c>
      <c r="G39" s="150">
        <v>869483</v>
      </c>
    </row>
    <row r="40" spans="1:7" x14ac:dyDescent="0.3">
      <c r="A40" s="1"/>
      <c r="B40" s="87" t="s">
        <v>115</v>
      </c>
      <c r="C40" s="87" t="s">
        <v>123</v>
      </c>
      <c r="D40" s="87" t="s">
        <v>1479</v>
      </c>
      <c r="E40" s="87" t="s">
        <v>1470</v>
      </c>
      <c r="F40" s="87" t="s">
        <v>1445</v>
      </c>
      <c r="G40" s="150">
        <v>0</v>
      </c>
    </row>
    <row r="41" spans="1:7" x14ac:dyDescent="0.3">
      <c r="A41" s="1"/>
      <c r="B41" s="87" t="s">
        <v>115</v>
      </c>
      <c r="C41" s="87" t="s">
        <v>1448</v>
      </c>
      <c r="D41" s="87" t="s">
        <v>1480</v>
      </c>
      <c r="E41" s="87" t="s">
        <v>1449</v>
      </c>
      <c r="F41" s="87" t="s">
        <v>1450</v>
      </c>
      <c r="G41" s="150">
        <v>0</v>
      </c>
    </row>
    <row r="42" spans="1:7" x14ac:dyDescent="0.3">
      <c r="A42" s="1"/>
      <c r="B42" s="87" t="s">
        <v>115</v>
      </c>
      <c r="C42" s="87" t="s">
        <v>1448</v>
      </c>
      <c r="D42" s="87" t="s">
        <v>1480</v>
      </c>
      <c r="E42" s="87" t="s">
        <v>1444</v>
      </c>
      <c r="F42" s="87" t="s">
        <v>1445</v>
      </c>
      <c r="G42" s="150">
        <v>0</v>
      </c>
    </row>
    <row r="43" spans="1:7" x14ac:dyDescent="0.3">
      <c r="A43" s="1"/>
      <c r="B43" s="87" t="s">
        <v>115</v>
      </c>
      <c r="C43" s="87" t="s">
        <v>1042</v>
      </c>
      <c r="D43" s="87" t="s">
        <v>1481</v>
      </c>
      <c r="E43" s="87" t="s">
        <v>1444</v>
      </c>
      <c r="F43" s="87" t="s">
        <v>1445</v>
      </c>
      <c r="G43" s="150">
        <v>0</v>
      </c>
    </row>
    <row r="44" spans="1:7" x14ac:dyDescent="0.3">
      <c r="A44" s="1"/>
      <c r="B44" s="87" t="s">
        <v>115</v>
      </c>
      <c r="C44" s="87" t="s">
        <v>1042</v>
      </c>
      <c r="D44" s="87" t="s">
        <v>1482</v>
      </c>
      <c r="E44" s="87" t="s">
        <v>1444</v>
      </c>
      <c r="F44" s="87" t="s">
        <v>1445</v>
      </c>
      <c r="G44" s="150">
        <v>0</v>
      </c>
    </row>
    <row r="45" spans="1:7" x14ac:dyDescent="0.3">
      <c r="A45" s="1"/>
      <c r="B45" s="87" t="s">
        <v>115</v>
      </c>
      <c r="C45" s="87" t="s">
        <v>1042</v>
      </c>
      <c r="D45" s="87" t="s">
        <v>1483</v>
      </c>
      <c r="E45" s="87" t="s">
        <v>1444</v>
      </c>
      <c r="F45" s="87" t="s">
        <v>1445</v>
      </c>
      <c r="G45" s="150">
        <v>0</v>
      </c>
    </row>
    <row r="46" spans="1:7" x14ac:dyDescent="0.3">
      <c r="A46" s="1"/>
      <c r="B46" s="87" t="s">
        <v>115</v>
      </c>
      <c r="C46" s="87" t="s">
        <v>1045</v>
      </c>
      <c r="D46" s="87" t="s">
        <v>1484</v>
      </c>
      <c r="E46" s="87" t="s">
        <v>1444</v>
      </c>
      <c r="F46" s="87" t="s">
        <v>1445</v>
      </c>
      <c r="G46" s="150">
        <v>0</v>
      </c>
    </row>
    <row r="47" spans="1:7" x14ac:dyDescent="0.3">
      <c r="A47" s="1"/>
      <c r="B47" s="87" t="s">
        <v>115</v>
      </c>
      <c r="C47" s="87" t="s">
        <v>1045</v>
      </c>
      <c r="D47" s="87" t="s">
        <v>1485</v>
      </c>
      <c r="E47" s="87" t="s">
        <v>1444</v>
      </c>
      <c r="F47" s="87" t="s">
        <v>1445</v>
      </c>
      <c r="G47" s="150">
        <v>0</v>
      </c>
    </row>
    <row r="48" spans="1:7" x14ac:dyDescent="0.3">
      <c r="A48" s="1"/>
      <c r="B48" s="87" t="s">
        <v>115</v>
      </c>
      <c r="C48" s="87" t="s">
        <v>1045</v>
      </c>
      <c r="D48" s="87" t="s">
        <v>1486</v>
      </c>
      <c r="E48" s="87" t="s">
        <v>1444</v>
      </c>
      <c r="F48" s="87" t="s">
        <v>1445</v>
      </c>
      <c r="G48" s="150">
        <v>0</v>
      </c>
    </row>
    <row r="49" spans="1:7" x14ac:dyDescent="0.3">
      <c r="A49" s="1"/>
      <c r="B49" s="87" t="s">
        <v>124</v>
      </c>
      <c r="C49" s="87" t="s">
        <v>125</v>
      </c>
      <c r="D49" s="87" t="s">
        <v>1487</v>
      </c>
      <c r="E49" s="87" t="s">
        <v>1444</v>
      </c>
      <c r="F49" s="87" t="s">
        <v>1445</v>
      </c>
      <c r="G49" s="150">
        <v>0</v>
      </c>
    </row>
    <row r="50" spans="1:7" x14ac:dyDescent="0.3">
      <c r="A50" s="1"/>
      <c r="B50" s="87" t="s">
        <v>124</v>
      </c>
      <c r="C50" s="87" t="s">
        <v>125</v>
      </c>
      <c r="D50" s="87" t="s">
        <v>1487</v>
      </c>
      <c r="E50" s="87" t="s">
        <v>1470</v>
      </c>
      <c r="F50" s="87" t="s">
        <v>1445</v>
      </c>
      <c r="G50" s="150">
        <v>955589.15</v>
      </c>
    </row>
    <row r="51" spans="1:7" x14ac:dyDescent="0.3">
      <c r="A51" s="1"/>
      <c r="B51" s="87" t="s">
        <v>124</v>
      </c>
      <c r="C51" s="87" t="s">
        <v>125</v>
      </c>
      <c r="D51" s="87" t="s">
        <v>1488</v>
      </c>
      <c r="E51" s="87" t="s">
        <v>1444</v>
      </c>
      <c r="F51" s="87" t="s">
        <v>1445</v>
      </c>
      <c r="G51" s="150">
        <v>0</v>
      </c>
    </row>
    <row r="52" spans="1:7" x14ac:dyDescent="0.3">
      <c r="A52" s="1"/>
      <c r="B52" s="87" t="s">
        <v>124</v>
      </c>
      <c r="C52" s="87" t="s">
        <v>125</v>
      </c>
      <c r="D52" s="87" t="s">
        <v>1488</v>
      </c>
      <c r="E52" s="87" t="s">
        <v>1470</v>
      </c>
      <c r="F52" s="87" t="s">
        <v>1445</v>
      </c>
      <c r="G52" s="150">
        <v>955745.75</v>
      </c>
    </row>
    <row r="53" spans="1:7" x14ac:dyDescent="0.3">
      <c r="A53" s="1"/>
      <c r="B53" s="87" t="s">
        <v>560</v>
      </c>
      <c r="C53" s="87" t="s">
        <v>1051</v>
      </c>
      <c r="D53" s="87" t="s">
        <v>1489</v>
      </c>
      <c r="E53" s="87" t="s">
        <v>1490</v>
      </c>
      <c r="F53" s="87" t="s">
        <v>1445</v>
      </c>
      <c r="G53" s="150">
        <v>944616.76</v>
      </c>
    </row>
    <row r="54" spans="1:7" x14ac:dyDescent="0.3">
      <c r="A54" s="1"/>
      <c r="B54" s="87" t="s">
        <v>560</v>
      </c>
      <c r="C54" s="87" t="s">
        <v>1051</v>
      </c>
      <c r="D54" s="87" t="s">
        <v>1489</v>
      </c>
      <c r="E54" s="87" t="s">
        <v>1491</v>
      </c>
      <c r="F54" s="87" t="s">
        <v>1445</v>
      </c>
      <c r="G54" s="150">
        <v>167268.14000000001</v>
      </c>
    </row>
    <row r="55" spans="1:7" x14ac:dyDescent="0.3">
      <c r="A55" s="1"/>
      <c r="B55" s="87" t="s">
        <v>560</v>
      </c>
      <c r="C55" s="87" t="s">
        <v>1051</v>
      </c>
      <c r="D55" s="87" t="s">
        <v>1489</v>
      </c>
      <c r="E55" s="87" t="s">
        <v>1492</v>
      </c>
      <c r="F55" s="87" t="s">
        <v>1445</v>
      </c>
      <c r="G55" s="150">
        <v>0</v>
      </c>
    </row>
    <row r="56" spans="1:7" x14ac:dyDescent="0.3">
      <c r="A56" s="1"/>
      <c r="B56" s="87" t="s">
        <v>560</v>
      </c>
      <c r="C56" s="87" t="s">
        <v>1051</v>
      </c>
      <c r="D56" s="87" t="s">
        <v>1493</v>
      </c>
      <c r="E56" s="87" t="s">
        <v>1490</v>
      </c>
      <c r="F56" s="87" t="s">
        <v>1445</v>
      </c>
      <c r="G56" s="150">
        <v>1089883.24</v>
      </c>
    </row>
    <row r="57" spans="1:7" x14ac:dyDescent="0.3">
      <c r="A57" s="1"/>
      <c r="B57" s="87" t="s">
        <v>560</v>
      </c>
      <c r="C57" s="87" t="s">
        <v>1051</v>
      </c>
      <c r="D57" s="87" t="s">
        <v>1493</v>
      </c>
      <c r="E57" s="87" t="s">
        <v>1491</v>
      </c>
      <c r="F57" s="87" t="s">
        <v>1445</v>
      </c>
      <c r="G57" s="150">
        <v>192991.56</v>
      </c>
    </row>
    <row r="58" spans="1:7" x14ac:dyDescent="0.3">
      <c r="A58" s="1"/>
      <c r="B58" s="87" t="s">
        <v>560</v>
      </c>
      <c r="C58" s="87" t="s">
        <v>1051</v>
      </c>
      <c r="D58" s="87" t="s">
        <v>1493</v>
      </c>
      <c r="E58" s="87" t="s">
        <v>1492</v>
      </c>
      <c r="F58" s="87" t="s">
        <v>1445</v>
      </c>
      <c r="G58" s="150">
        <v>0</v>
      </c>
    </row>
    <row r="59" spans="1:7" x14ac:dyDescent="0.3">
      <c r="A59" s="1"/>
      <c r="B59" s="87" t="s">
        <v>525</v>
      </c>
      <c r="C59" s="87" t="s">
        <v>1057</v>
      </c>
      <c r="D59" s="87" t="s">
        <v>1057</v>
      </c>
      <c r="E59" s="87" t="s">
        <v>1444</v>
      </c>
      <c r="F59" s="87" t="s">
        <v>1445</v>
      </c>
      <c r="G59" s="150">
        <v>0</v>
      </c>
    </row>
    <row r="60" spans="1:7" x14ac:dyDescent="0.3">
      <c r="A60" s="1"/>
      <c r="B60" s="87" t="s">
        <v>525</v>
      </c>
      <c r="C60" s="87" t="s">
        <v>1058</v>
      </c>
      <c r="D60" s="87" t="s">
        <v>1058</v>
      </c>
      <c r="E60" s="87" t="s">
        <v>1444</v>
      </c>
      <c r="F60" s="87" t="s">
        <v>1445</v>
      </c>
      <c r="G60" s="150">
        <v>0</v>
      </c>
    </row>
    <row r="61" spans="1:7" x14ac:dyDescent="0.3">
      <c r="A61" s="1"/>
      <c r="B61" s="87" t="s">
        <v>127</v>
      </c>
      <c r="C61" s="87" t="s">
        <v>131</v>
      </c>
      <c r="D61" s="87" t="s">
        <v>1494</v>
      </c>
      <c r="E61" s="87" t="s">
        <v>1470</v>
      </c>
      <c r="F61" s="87" t="s">
        <v>1445</v>
      </c>
      <c r="G61" s="150">
        <v>0</v>
      </c>
    </row>
    <row r="62" spans="1:7" x14ac:dyDescent="0.3">
      <c r="A62" s="1"/>
      <c r="B62" s="87" t="s">
        <v>127</v>
      </c>
      <c r="C62" s="87" t="s">
        <v>131</v>
      </c>
      <c r="D62" s="87" t="s">
        <v>1495</v>
      </c>
      <c r="E62" s="87" t="s">
        <v>1470</v>
      </c>
      <c r="F62" s="87" t="s">
        <v>1445</v>
      </c>
      <c r="G62" s="150">
        <v>1310008.534</v>
      </c>
    </row>
    <row r="63" spans="1:7" x14ac:dyDescent="0.3">
      <c r="A63" s="1"/>
      <c r="B63" s="87" t="s">
        <v>127</v>
      </c>
      <c r="C63" s="87" t="s">
        <v>131</v>
      </c>
      <c r="D63" s="87" t="s">
        <v>1496</v>
      </c>
      <c r="E63" s="87" t="s">
        <v>1470</v>
      </c>
      <c r="F63" s="87" t="s">
        <v>1445</v>
      </c>
      <c r="G63" s="150">
        <v>1325478.827</v>
      </c>
    </row>
    <row r="64" spans="1:7" x14ac:dyDescent="0.3">
      <c r="A64" s="1"/>
      <c r="B64" s="87" t="s">
        <v>127</v>
      </c>
      <c r="C64" s="87" t="s">
        <v>134</v>
      </c>
      <c r="D64" s="87" t="s">
        <v>1497</v>
      </c>
      <c r="E64" s="87" t="s">
        <v>1470</v>
      </c>
      <c r="F64" s="87" t="s">
        <v>1445</v>
      </c>
      <c r="G64" s="150">
        <v>1383796.9110000001</v>
      </c>
    </row>
    <row r="65" spans="1:7" x14ac:dyDescent="0.3">
      <c r="A65" s="1"/>
      <c r="B65" s="87" t="s">
        <v>346</v>
      </c>
      <c r="C65" s="87" t="s">
        <v>1063</v>
      </c>
      <c r="D65" s="87" t="s">
        <v>1498</v>
      </c>
      <c r="E65" s="87" t="s">
        <v>1444</v>
      </c>
      <c r="F65" s="87" t="s">
        <v>1445</v>
      </c>
      <c r="G65" s="150">
        <v>0</v>
      </c>
    </row>
    <row r="66" spans="1:7" x14ac:dyDescent="0.3">
      <c r="A66" s="1"/>
      <c r="B66" s="87" t="s">
        <v>68</v>
      </c>
      <c r="C66" s="87" t="s">
        <v>1069</v>
      </c>
      <c r="D66" s="87" t="s">
        <v>1499</v>
      </c>
      <c r="E66" s="87" t="s">
        <v>1444</v>
      </c>
      <c r="F66" s="87" t="s">
        <v>1445</v>
      </c>
      <c r="G66" s="150">
        <v>0</v>
      </c>
    </row>
    <row r="67" spans="1:7" x14ac:dyDescent="0.3">
      <c r="A67" s="1"/>
      <c r="B67" s="87" t="s">
        <v>68</v>
      </c>
      <c r="C67" s="87" t="s">
        <v>1069</v>
      </c>
      <c r="D67" s="87" t="s">
        <v>1499</v>
      </c>
      <c r="E67" s="87" t="s">
        <v>1470</v>
      </c>
      <c r="F67" s="87" t="s">
        <v>1445</v>
      </c>
      <c r="G67" s="150">
        <v>0</v>
      </c>
    </row>
    <row r="68" spans="1:7" x14ac:dyDescent="0.3">
      <c r="A68" s="1"/>
      <c r="B68" s="87" t="s">
        <v>68</v>
      </c>
      <c r="C68" s="87" t="s">
        <v>1069</v>
      </c>
      <c r="D68" s="87" t="s">
        <v>1070</v>
      </c>
      <c r="E68" s="87" t="s">
        <v>1444</v>
      </c>
      <c r="F68" s="87" t="s">
        <v>1445</v>
      </c>
      <c r="G68" s="150">
        <v>0</v>
      </c>
    </row>
    <row r="69" spans="1:7" x14ac:dyDescent="0.3">
      <c r="A69" s="1"/>
      <c r="B69" s="87" t="s">
        <v>68</v>
      </c>
      <c r="C69" s="87" t="s">
        <v>1069</v>
      </c>
      <c r="D69" s="87" t="s">
        <v>1070</v>
      </c>
      <c r="E69" s="87" t="s">
        <v>1470</v>
      </c>
      <c r="F69" s="87" t="s">
        <v>1445</v>
      </c>
      <c r="G69" s="150">
        <v>0</v>
      </c>
    </row>
    <row r="70" spans="1:7" x14ac:dyDescent="0.3">
      <c r="A70" s="1"/>
      <c r="B70" s="87" t="s">
        <v>68</v>
      </c>
      <c r="C70" s="87" t="s">
        <v>1069</v>
      </c>
      <c r="D70" s="87" t="s">
        <v>1500</v>
      </c>
      <c r="E70" s="87" t="s">
        <v>1444</v>
      </c>
      <c r="F70" s="87" t="s">
        <v>1445</v>
      </c>
      <c r="G70" s="150">
        <v>0</v>
      </c>
    </row>
    <row r="71" spans="1:7" x14ac:dyDescent="0.3">
      <c r="A71" s="1"/>
      <c r="B71" s="87" t="s">
        <v>68</v>
      </c>
      <c r="C71" s="87" t="s">
        <v>1069</v>
      </c>
      <c r="D71" s="87" t="s">
        <v>1500</v>
      </c>
      <c r="E71" s="87" t="s">
        <v>1470</v>
      </c>
      <c r="F71" s="87" t="s">
        <v>1445</v>
      </c>
      <c r="G71" s="150">
        <v>0</v>
      </c>
    </row>
    <row r="72" spans="1:7" x14ac:dyDescent="0.3">
      <c r="A72" s="1"/>
      <c r="B72" s="87" t="s">
        <v>68</v>
      </c>
      <c r="C72" s="87" t="s">
        <v>1072</v>
      </c>
      <c r="D72" s="87" t="s">
        <v>1501</v>
      </c>
      <c r="E72" s="87" t="s">
        <v>1470</v>
      </c>
      <c r="F72" s="87" t="s">
        <v>1445</v>
      </c>
      <c r="G72" s="150">
        <v>0</v>
      </c>
    </row>
    <row r="73" spans="1:7" x14ac:dyDescent="0.3">
      <c r="A73" s="1"/>
      <c r="B73" s="87" t="s">
        <v>68</v>
      </c>
      <c r="C73" s="87" t="s">
        <v>162</v>
      </c>
      <c r="D73" s="87" t="s">
        <v>162</v>
      </c>
      <c r="E73" s="87" t="s">
        <v>1470</v>
      </c>
      <c r="F73" s="87" t="s">
        <v>1445</v>
      </c>
      <c r="G73" s="150">
        <v>1894352</v>
      </c>
    </row>
    <row r="74" spans="1:7" x14ac:dyDescent="0.3">
      <c r="A74" s="1"/>
      <c r="B74" s="87" t="s">
        <v>68</v>
      </c>
      <c r="C74" s="87" t="s">
        <v>162</v>
      </c>
      <c r="D74" s="87" t="s">
        <v>1502</v>
      </c>
      <c r="E74" s="87" t="s">
        <v>1444</v>
      </c>
      <c r="F74" s="87" t="s">
        <v>1445</v>
      </c>
      <c r="G74" s="150">
        <v>0</v>
      </c>
    </row>
    <row r="75" spans="1:7" x14ac:dyDescent="0.3">
      <c r="A75" s="1"/>
      <c r="B75" s="87" t="s">
        <v>68</v>
      </c>
      <c r="C75" s="87" t="s">
        <v>162</v>
      </c>
      <c r="D75" s="87" t="s">
        <v>1503</v>
      </c>
      <c r="E75" s="87" t="s">
        <v>1444</v>
      </c>
      <c r="F75" s="87" t="s">
        <v>1445</v>
      </c>
      <c r="G75" s="150">
        <v>0</v>
      </c>
    </row>
    <row r="76" spans="1:7" x14ac:dyDescent="0.3">
      <c r="A76" s="1"/>
      <c r="B76" s="87" t="s">
        <v>386</v>
      </c>
      <c r="C76" s="87" t="s">
        <v>968</v>
      </c>
      <c r="D76" s="87" t="s">
        <v>1504</v>
      </c>
      <c r="E76" s="87" t="s">
        <v>1505</v>
      </c>
      <c r="F76" s="87" t="s">
        <v>1445</v>
      </c>
      <c r="G76" s="150">
        <v>23060.66</v>
      </c>
    </row>
    <row r="77" spans="1:7" x14ac:dyDescent="0.3">
      <c r="A77" s="1"/>
      <c r="B77" s="87" t="s">
        <v>386</v>
      </c>
      <c r="C77" s="87" t="s">
        <v>968</v>
      </c>
      <c r="D77" s="87" t="s">
        <v>1506</v>
      </c>
      <c r="E77" s="87" t="s">
        <v>1505</v>
      </c>
      <c r="F77" s="87" t="s">
        <v>1445</v>
      </c>
      <c r="G77" s="150">
        <v>0</v>
      </c>
    </row>
    <row r="78" spans="1:7" x14ac:dyDescent="0.3">
      <c r="A78" s="1"/>
      <c r="B78" s="87" t="s">
        <v>386</v>
      </c>
      <c r="C78" s="87" t="s">
        <v>968</v>
      </c>
      <c r="D78" s="87" t="s">
        <v>1507</v>
      </c>
      <c r="E78" s="87" t="s">
        <v>1505</v>
      </c>
      <c r="F78" s="87" t="s">
        <v>1445</v>
      </c>
      <c r="G78" s="150">
        <v>21523.29</v>
      </c>
    </row>
    <row r="79" spans="1:7" x14ac:dyDescent="0.3">
      <c r="A79" s="1"/>
      <c r="B79" s="87" t="s">
        <v>386</v>
      </c>
      <c r="C79" s="87" t="s">
        <v>1079</v>
      </c>
      <c r="D79" s="87" t="s">
        <v>1508</v>
      </c>
      <c r="E79" s="87" t="s">
        <v>1505</v>
      </c>
      <c r="F79" s="87" t="s">
        <v>1445</v>
      </c>
      <c r="G79" s="150">
        <v>21523.29</v>
      </c>
    </row>
    <row r="80" spans="1:7" x14ac:dyDescent="0.3">
      <c r="A80" s="1"/>
      <c r="B80" s="87" t="s">
        <v>386</v>
      </c>
      <c r="C80" s="87" t="s">
        <v>1079</v>
      </c>
      <c r="D80" s="87" t="s">
        <v>1509</v>
      </c>
      <c r="E80" s="87" t="s">
        <v>1505</v>
      </c>
      <c r="F80" s="87" t="s">
        <v>1445</v>
      </c>
      <c r="G80" s="150">
        <v>17599.77</v>
      </c>
    </row>
    <row r="81" spans="1:7" x14ac:dyDescent="0.3">
      <c r="A81" s="1"/>
      <c r="B81" s="87" t="s">
        <v>386</v>
      </c>
      <c r="C81" s="87" t="s">
        <v>1080</v>
      </c>
      <c r="D81" s="87" t="s">
        <v>1510</v>
      </c>
      <c r="E81" s="87" t="s">
        <v>1505</v>
      </c>
      <c r="F81" s="87" t="s">
        <v>1445</v>
      </c>
      <c r="G81" s="150">
        <v>18448.53</v>
      </c>
    </row>
    <row r="82" spans="1:7" x14ac:dyDescent="0.3">
      <c r="A82" s="1"/>
      <c r="B82" s="87" t="s">
        <v>386</v>
      </c>
      <c r="C82" s="87" t="s">
        <v>1080</v>
      </c>
      <c r="D82" s="87" t="s">
        <v>1511</v>
      </c>
      <c r="E82" s="87" t="s">
        <v>1505</v>
      </c>
      <c r="F82" s="87" t="s">
        <v>1445</v>
      </c>
      <c r="G82" s="150">
        <v>18448.53</v>
      </c>
    </row>
    <row r="83" spans="1:7" x14ac:dyDescent="0.3">
      <c r="A83" s="1"/>
      <c r="B83" s="87" t="s">
        <v>386</v>
      </c>
      <c r="C83" s="87" t="s">
        <v>1081</v>
      </c>
      <c r="D83" s="87" t="s">
        <v>1512</v>
      </c>
      <c r="E83" s="87" t="s">
        <v>1505</v>
      </c>
      <c r="F83" s="87" t="s">
        <v>1445</v>
      </c>
      <c r="G83" s="150">
        <v>14071.85</v>
      </c>
    </row>
    <row r="84" spans="1:7" x14ac:dyDescent="0.3">
      <c r="A84" s="1"/>
      <c r="B84" s="87" t="s">
        <v>386</v>
      </c>
      <c r="C84" s="87" t="s">
        <v>1081</v>
      </c>
      <c r="D84" s="87" t="s">
        <v>1513</v>
      </c>
      <c r="E84" s="87" t="s">
        <v>1505</v>
      </c>
      <c r="F84" s="87" t="s">
        <v>1445</v>
      </c>
      <c r="G84" s="150">
        <v>13485.52</v>
      </c>
    </row>
    <row r="85" spans="1:7" ht="26.4" x14ac:dyDescent="0.3">
      <c r="A85" s="1"/>
      <c r="B85" s="87" t="s">
        <v>519</v>
      </c>
      <c r="C85" s="87" t="s">
        <v>1082</v>
      </c>
      <c r="D85" s="87" t="s">
        <v>599</v>
      </c>
      <c r="E85" s="87" t="s">
        <v>1444</v>
      </c>
      <c r="F85" s="87" t="s">
        <v>1445</v>
      </c>
      <c r="G85" s="150">
        <v>0</v>
      </c>
    </row>
    <row r="86" spans="1:7" ht="26.4" x14ac:dyDescent="0.3">
      <c r="A86" s="1"/>
      <c r="B86" s="87" t="s">
        <v>519</v>
      </c>
      <c r="C86" s="87" t="s">
        <v>1082</v>
      </c>
      <c r="D86" s="87" t="s">
        <v>600</v>
      </c>
      <c r="E86" s="87" t="s">
        <v>1444</v>
      </c>
      <c r="F86" s="87" t="s">
        <v>1445</v>
      </c>
      <c r="G86" s="150">
        <v>0</v>
      </c>
    </row>
    <row r="87" spans="1:7" x14ac:dyDescent="0.3">
      <c r="A87" s="1"/>
      <c r="B87" s="87" t="s">
        <v>168</v>
      </c>
      <c r="C87" s="87" t="s">
        <v>169</v>
      </c>
      <c r="D87" s="87" t="s">
        <v>1514</v>
      </c>
      <c r="E87" s="87" t="s">
        <v>1444</v>
      </c>
      <c r="F87" s="87" t="s">
        <v>1445</v>
      </c>
      <c r="G87" s="150">
        <v>0</v>
      </c>
    </row>
    <row r="88" spans="1:7" x14ac:dyDescent="0.3">
      <c r="A88" s="1"/>
      <c r="B88" s="87" t="s">
        <v>168</v>
      </c>
      <c r="C88" s="87" t="s">
        <v>169</v>
      </c>
      <c r="D88" s="87" t="s">
        <v>1515</v>
      </c>
      <c r="E88" s="87" t="s">
        <v>1444</v>
      </c>
      <c r="F88" s="87" t="s">
        <v>1445</v>
      </c>
      <c r="G88" s="150">
        <v>0</v>
      </c>
    </row>
    <row r="89" spans="1:7" x14ac:dyDescent="0.3">
      <c r="A89" s="1"/>
      <c r="B89" s="87" t="s">
        <v>168</v>
      </c>
      <c r="C89" s="87" t="s">
        <v>169</v>
      </c>
      <c r="D89" s="87" t="s">
        <v>1516</v>
      </c>
      <c r="E89" s="87" t="s">
        <v>1444</v>
      </c>
      <c r="F89" s="87" t="s">
        <v>1445</v>
      </c>
      <c r="G89" s="150">
        <v>0</v>
      </c>
    </row>
    <row r="90" spans="1:7" x14ac:dyDescent="0.3">
      <c r="A90" s="1"/>
      <c r="B90" s="87" t="s">
        <v>168</v>
      </c>
      <c r="C90" s="87" t="s">
        <v>169</v>
      </c>
      <c r="D90" s="87" t="s">
        <v>1517</v>
      </c>
      <c r="E90" s="87" t="s">
        <v>1444</v>
      </c>
      <c r="F90" s="87" t="s">
        <v>1445</v>
      </c>
      <c r="G90" s="150">
        <v>0</v>
      </c>
    </row>
    <row r="91" spans="1:7" x14ac:dyDescent="0.3">
      <c r="A91" s="1"/>
      <c r="B91" s="87" t="s">
        <v>516</v>
      </c>
      <c r="C91" s="87" t="s">
        <v>1086</v>
      </c>
      <c r="D91" s="87" t="s">
        <v>1087</v>
      </c>
      <c r="E91" s="87" t="s">
        <v>1444</v>
      </c>
      <c r="F91" s="87" t="s">
        <v>1445</v>
      </c>
      <c r="G91" s="150">
        <v>0</v>
      </c>
    </row>
    <row r="92" spans="1:7" x14ac:dyDescent="0.3">
      <c r="A92" s="1"/>
      <c r="B92" s="87" t="s">
        <v>516</v>
      </c>
      <c r="C92" s="87" t="s">
        <v>1086</v>
      </c>
      <c r="D92" s="87" t="s">
        <v>1518</v>
      </c>
      <c r="E92" s="87" t="s">
        <v>1444</v>
      </c>
      <c r="F92" s="87" t="s">
        <v>1445</v>
      </c>
      <c r="G92" s="150">
        <v>0</v>
      </c>
    </row>
    <row r="93" spans="1:7" x14ac:dyDescent="0.3">
      <c r="A93" s="1"/>
      <c r="B93" s="87" t="s">
        <v>516</v>
      </c>
      <c r="C93" s="87" t="s">
        <v>1086</v>
      </c>
      <c r="D93" s="87" t="s">
        <v>1518</v>
      </c>
      <c r="E93" s="87" t="s">
        <v>1447</v>
      </c>
      <c r="F93" s="87" t="s">
        <v>1445</v>
      </c>
      <c r="G93" s="150">
        <v>0</v>
      </c>
    </row>
    <row r="94" spans="1:7" x14ac:dyDescent="0.3">
      <c r="A94" s="1"/>
      <c r="B94" s="87" t="s">
        <v>516</v>
      </c>
      <c r="C94" s="87" t="s">
        <v>1086</v>
      </c>
      <c r="D94" s="87" t="s">
        <v>1519</v>
      </c>
      <c r="E94" s="87" t="s">
        <v>1444</v>
      </c>
      <c r="F94" s="87" t="s">
        <v>1445</v>
      </c>
      <c r="G94" s="150">
        <v>0</v>
      </c>
    </row>
    <row r="95" spans="1:7" x14ac:dyDescent="0.3">
      <c r="A95" s="1"/>
      <c r="B95" s="87" t="s">
        <v>516</v>
      </c>
      <c r="C95" s="87" t="s">
        <v>1086</v>
      </c>
      <c r="D95" s="87" t="s">
        <v>1519</v>
      </c>
      <c r="E95" s="87" t="s">
        <v>1447</v>
      </c>
      <c r="F95" s="87" t="s">
        <v>1445</v>
      </c>
      <c r="G95" s="150">
        <v>0</v>
      </c>
    </row>
    <row r="96" spans="1:7" x14ac:dyDescent="0.3">
      <c r="A96" s="1"/>
      <c r="B96" s="87" t="s">
        <v>516</v>
      </c>
      <c r="C96" s="87" t="s">
        <v>1086</v>
      </c>
      <c r="D96" s="87" t="s">
        <v>1520</v>
      </c>
      <c r="E96" s="87" t="s">
        <v>1444</v>
      </c>
      <c r="F96" s="87" t="s">
        <v>1445</v>
      </c>
      <c r="G96" s="150">
        <v>0</v>
      </c>
    </row>
    <row r="97" spans="1:7" x14ac:dyDescent="0.3">
      <c r="A97" s="1"/>
      <c r="B97" s="87" t="s">
        <v>516</v>
      </c>
      <c r="C97" s="87" t="s">
        <v>1086</v>
      </c>
      <c r="D97" s="87" t="s">
        <v>1520</v>
      </c>
      <c r="E97" s="87" t="s">
        <v>1447</v>
      </c>
      <c r="F97" s="87" t="s">
        <v>1445</v>
      </c>
      <c r="G97" s="150">
        <v>0</v>
      </c>
    </row>
    <row r="98" spans="1:7" x14ac:dyDescent="0.3">
      <c r="A98" s="1"/>
      <c r="B98" s="87" t="s">
        <v>173</v>
      </c>
      <c r="C98" s="87" t="s">
        <v>1092</v>
      </c>
      <c r="D98" s="87" t="s">
        <v>652</v>
      </c>
      <c r="E98" s="87" t="s">
        <v>1470</v>
      </c>
      <c r="F98" s="87" t="s">
        <v>1445</v>
      </c>
      <c r="G98" s="150">
        <v>0</v>
      </c>
    </row>
    <row r="99" spans="1:7" x14ac:dyDescent="0.3">
      <c r="A99" s="1"/>
      <c r="B99" s="87" t="s">
        <v>176</v>
      </c>
      <c r="C99" s="87" t="s">
        <v>1093</v>
      </c>
      <c r="D99" s="87" t="s">
        <v>1521</v>
      </c>
      <c r="E99" s="87" t="s">
        <v>1470</v>
      </c>
      <c r="F99" s="87" t="s">
        <v>1445</v>
      </c>
      <c r="G99" s="150">
        <v>0</v>
      </c>
    </row>
    <row r="100" spans="1:7" x14ac:dyDescent="0.3">
      <c r="A100" s="1"/>
      <c r="B100" s="87" t="s">
        <v>176</v>
      </c>
      <c r="C100" s="87" t="s">
        <v>1093</v>
      </c>
      <c r="D100" s="87" t="s">
        <v>1522</v>
      </c>
      <c r="E100" s="87" t="s">
        <v>1470</v>
      </c>
      <c r="F100" s="87" t="s">
        <v>1445</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505</v>
      </c>
      <c r="C6" s="200" t="s">
        <v>1523</v>
      </c>
      <c r="D6" s="200"/>
      <c r="E6" s="200"/>
      <c r="F6" s="200"/>
      <c r="G6" s="200"/>
      <c r="H6" s="200"/>
      <c r="I6" s="200"/>
      <c r="J6" s="200"/>
      <c r="K6" s="200"/>
      <c r="L6" s="200"/>
      <c r="M6" s="200"/>
      <c r="N6" s="200"/>
      <c r="O6" s="200"/>
      <c r="P6" s="200"/>
    </row>
    <row r="7" spans="1:16" ht="40.049999999999997" customHeight="1" x14ac:dyDescent="0.3">
      <c r="A7" s="1"/>
      <c r="B7" s="200"/>
      <c r="C7" s="3" t="s">
        <v>264</v>
      </c>
      <c r="D7" s="3" t="s">
        <v>108</v>
      </c>
      <c r="E7" s="3" t="s">
        <v>115</v>
      </c>
      <c r="F7" s="3" t="s">
        <v>115</v>
      </c>
      <c r="G7" s="3" t="s">
        <v>124</v>
      </c>
      <c r="H7" s="3" t="s">
        <v>560</v>
      </c>
      <c r="I7" s="3" t="s">
        <v>127</v>
      </c>
      <c r="J7" s="3" t="s">
        <v>127</v>
      </c>
      <c r="K7" s="3" t="s">
        <v>68</v>
      </c>
      <c r="L7" s="3" t="s">
        <v>68</v>
      </c>
      <c r="M7" s="3" t="s">
        <v>68</v>
      </c>
      <c r="N7" s="3" t="s">
        <v>68</v>
      </c>
      <c r="O7" s="3" t="s">
        <v>173</v>
      </c>
      <c r="P7" s="3" t="s">
        <v>176</v>
      </c>
    </row>
    <row r="8" spans="1:16" ht="40.049999999999997" customHeight="1" x14ac:dyDescent="0.3">
      <c r="A8" s="1"/>
      <c r="B8" s="200"/>
      <c r="C8" s="3" t="s">
        <v>17</v>
      </c>
      <c r="D8" s="3" t="s">
        <v>113</v>
      </c>
      <c r="E8" s="3" t="s">
        <v>1524</v>
      </c>
      <c r="F8" s="3" t="s">
        <v>1525</v>
      </c>
      <c r="G8" s="3" t="s">
        <v>1526</v>
      </c>
      <c r="H8" s="3" t="s">
        <v>1527</v>
      </c>
      <c r="I8" s="3" t="s">
        <v>131</v>
      </c>
      <c r="J8" s="3" t="s">
        <v>134</v>
      </c>
      <c r="K8" s="3" t="s">
        <v>1528</v>
      </c>
      <c r="L8" s="3" t="s">
        <v>1529</v>
      </c>
      <c r="M8" s="3" t="s">
        <v>159</v>
      </c>
      <c r="N8" s="3" t="s">
        <v>1530</v>
      </c>
      <c r="O8" s="3" t="s">
        <v>1046</v>
      </c>
      <c r="P8" s="3" t="s">
        <v>1531</v>
      </c>
    </row>
    <row r="9" spans="1:16" x14ac:dyDescent="0.3">
      <c r="A9" s="1"/>
      <c r="B9" s="151" t="s">
        <v>201</v>
      </c>
      <c r="C9" s="149">
        <v>872.1</v>
      </c>
      <c r="D9" s="149">
        <v>0</v>
      </c>
      <c r="E9" s="149">
        <v>85.35</v>
      </c>
      <c r="F9" s="149">
        <v>85.35</v>
      </c>
      <c r="G9" s="149">
        <v>4467.8</v>
      </c>
      <c r="H9" s="149">
        <v>502.1</v>
      </c>
      <c r="I9" s="149">
        <v>9079</v>
      </c>
      <c r="J9" s="149">
        <v>22850</v>
      </c>
      <c r="K9" s="149">
        <v>3963.9278399999998</v>
      </c>
      <c r="L9" s="149">
        <v>4366.66489</v>
      </c>
      <c r="M9" s="149">
        <v>4357.92389</v>
      </c>
      <c r="N9" s="149">
        <v>4366.4821599999996</v>
      </c>
      <c r="O9" s="149">
        <v>6638.1</v>
      </c>
      <c r="P9" s="149">
        <v>7014.451</v>
      </c>
    </row>
    <row r="10" spans="1:16" x14ac:dyDescent="0.3">
      <c r="A10" s="1"/>
      <c r="B10" s="151" t="s">
        <v>1532</v>
      </c>
      <c r="C10" s="149">
        <v>875.1</v>
      </c>
      <c r="D10" s="149">
        <v>0</v>
      </c>
      <c r="E10" s="149">
        <v>86.39</v>
      </c>
      <c r="F10" s="149">
        <v>86.39</v>
      </c>
      <c r="G10" s="149">
        <v>4488.5</v>
      </c>
      <c r="H10" s="149">
        <v>510.93</v>
      </c>
      <c r="I10" s="149">
        <v>9192</v>
      </c>
      <c r="J10" s="149">
        <v>22839</v>
      </c>
      <c r="K10" s="149">
        <v>3990.1916500000002</v>
      </c>
      <c r="L10" s="149">
        <v>4377.0683300000001</v>
      </c>
      <c r="M10" s="149">
        <v>4368.5207399999999</v>
      </c>
      <c r="N10" s="149">
        <v>4377.0820599999997</v>
      </c>
      <c r="O10" s="149">
        <v>6884.7</v>
      </c>
      <c r="P10" s="149">
        <v>7014.4440000000004</v>
      </c>
    </row>
    <row r="11" spans="1:16" x14ac:dyDescent="0.3">
      <c r="A11" s="1"/>
      <c r="B11" s="151" t="s">
        <v>1533</v>
      </c>
      <c r="C11" s="149">
        <v>872.5</v>
      </c>
      <c r="D11" s="149">
        <v>0</v>
      </c>
      <c r="E11" s="149">
        <v>88.47</v>
      </c>
      <c r="F11" s="149">
        <v>88.47</v>
      </c>
      <c r="G11" s="149">
        <v>4495.3999999999996</v>
      </c>
      <c r="H11" s="149">
        <v>520.73</v>
      </c>
      <c r="I11" s="149">
        <v>9361</v>
      </c>
      <c r="J11" s="149">
        <v>22790</v>
      </c>
      <c r="K11" s="149">
        <v>4087.94479</v>
      </c>
      <c r="L11" s="149">
        <v>4422.2152699999997</v>
      </c>
      <c r="M11" s="149">
        <v>4414.0441899999996</v>
      </c>
      <c r="N11" s="149">
        <v>4422.54295</v>
      </c>
      <c r="O11" s="149">
        <v>6903.9</v>
      </c>
      <c r="P11" s="149">
        <v>7014.2240000000002</v>
      </c>
    </row>
    <row r="12" spans="1:16" x14ac:dyDescent="0.3">
      <c r="A12" s="1"/>
      <c r="B12" s="151" t="s">
        <v>1534</v>
      </c>
      <c r="C12" s="149">
        <v>877</v>
      </c>
      <c r="D12" s="149">
        <v>0</v>
      </c>
      <c r="E12" s="149">
        <v>90.9</v>
      </c>
      <c r="F12" s="149">
        <v>90.9</v>
      </c>
      <c r="G12" s="149">
        <v>4488.5</v>
      </c>
      <c r="H12" s="149">
        <v>514.85</v>
      </c>
      <c r="I12" s="149">
        <v>9597</v>
      </c>
      <c r="J12" s="149">
        <v>22734</v>
      </c>
      <c r="K12" s="149">
        <v>4149.8939499999997</v>
      </c>
      <c r="L12" s="149">
        <v>4455.1925700000002</v>
      </c>
      <c r="M12" s="149">
        <v>4446.59195</v>
      </c>
      <c r="N12" s="149">
        <v>4455.2841200000003</v>
      </c>
      <c r="O12" s="149">
        <v>6905.5</v>
      </c>
      <c r="P12" s="149">
        <v>7014.0169999999998</v>
      </c>
    </row>
    <row r="13" spans="1:16" x14ac:dyDescent="0.3">
      <c r="A13" s="1"/>
      <c r="B13" s="151" t="s">
        <v>227</v>
      </c>
      <c r="C13" s="149">
        <v>875</v>
      </c>
      <c r="D13" s="149">
        <v>0</v>
      </c>
      <c r="E13" s="149">
        <v>92.86</v>
      </c>
      <c r="F13" s="149">
        <v>92.86</v>
      </c>
      <c r="G13" s="149">
        <v>4481.6000000000004</v>
      </c>
      <c r="H13" s="149">
        <v>507</v>
      </c>
      <c r="I13" s="149">
        <v>9833</v>
      </c>
      <c r="J13" s="149">
        <v>22795</v>
      </c>
      <c r="K13" s="149">
        <v>4143.7698399999999</v>
      </c>
      <c r="L13" s="149">
        <v>4457.1552300000003</v>
      </c>
      <c r="M13" s="149">
        <v>4448.3219099999997</v>
      </c>
      <c r="N13" s="149">
        <v>4457.4043300000003</v>
      </c>
      <c r="O13" s="149">
        <v>6925.9</v>
      </c>
      <c r="P13" s="149">
        <v>7013.8509999999997</v>
      </c>
    </row>
    <row r="14" spans="1:16" x14ac:dyDescent="0.3">
      <c r="A14" s="1"/>
      <c r="B14" s="151" t="s">
        <v>1535</v>
      </c>
      <c r="C14" s="149">
        <v>872.4</v>
      </c>
      <c r="D14" s="149">
        <v>0</v>
      </c>
      <c r="E14" s="149">
        <v>93.94</v>
      </c>
      <c r="F14" s="149">
        <v>93.94</v>
      </c>
      <c r="G14" s="149">
        <v>4488.5</v>
      </c>
      <c r="H14" s="149">
        <v>508.97</v>
      </c>
      <c r="I14" s="149">
        <v>9957</v>
      </c>
      <c r="J14" s="149">
        <v>22781</v>
      </c>
      <c r="K14" s="149">
        <v>4073.1048599999999</v>
      </c>
      <c r="L14" s="149">
        <v>4420.4490699999997</v>
      </c>
      <c r="M14" s="149">
        <v>4411.5570100000004</v>
      </c>
      <c r="N14" s="149">
        <v>4420.1873800000003</v>
      </c>
      <c r="O14" s="149">
        <v>6917.6</v>
      </c>
      <c r="P14" s="149">
        <v>7013.8379999999997</v>
      </c>
    </row>
    <row r="15" spans="1:16" x14ac:dyDescent="0.3">
      <c r="A15" s="1"/>
      <c r="B15" s="151" t="s">
        <v>311</v>
      </c>
      <c r="C15" s="149">
        <v>872.8</v>
      </c>
      <c r="D15" s="149">
        <v>0</v>
      </c>
      <c r="E15" s="149">
        <v>94.39</v>
      </c>
      <c r="F15" s="149">
        <v>94.39</v>
      </c>
      <c r="G15" s="149">
        <v>4488.5</v>
      </c>
      <c r="H15" s="149">
        <v>511.91</v>
      </c>
      <c r="I15" s="149">
        <v>10078</v>
      </c>
      <c r="J15" s="149">
        <v>22755</v>
      </c>
      <c r="K15" s="149">
        <v>4008.7997399999999</v>
      </c>
      <c r="L15" s="149">
        <v>4384.7236599999997</v>
      </c>
      <c r="M15" s="149">
        <v>4375.76523</v>
      </c>
      <c r="N15" s="149">
        <v>4384.2659000000003</v>
      </c>
      <c r="O15" s="149">
        <v>6907.8</v>
      </c>
      <c r="P15" s="149">
        <v>7013.5619999999999</v>
      </c>
    </row>
    <row r="16" spans="1:16" x14ac:dyDescent="0.3">
      <c r="A16" s="1"/>
      <c r="B16" s="151" t="s">
        <v>249</v>
      </c>
      <c r="C16" s="149">
        <v>871.5</v>
      </c>
      <c r="D16" s="149">
        <v>0</v>
      </c>
      <c r="E16" s="149">
        <v>94.83</v>
      </c>
      <c r="F16" s="149">
        <v>94.83</v>
      </c>
      <c r="G16" s="149">
        <v>4490.6000000000004</v>
      </c>
      <c r="H16" s="149">
        <v>511.91</v>
      </c>
      <c r="I16" s="149">
        <v>10200</v>
      </c>
      <c r="J16" s="149">
        <v>23202</v>
      </c>
      <c r="K16" s="149">
        <v>4086.2960800000001</v>
      </c>
      <c r="L16" s="149">
        <v>4380.99442</v>
      </c>
      <c r="M16" s="149">
        <v>4371.9810500000003</v>
      </c>
      <c r="N16" s="149">
        <v>4380.7327299999997</v>
      </c>
      <c r="O16" s="149">
        <v>6905.9</v>
      </c>
      <c r="P16" s="149">
        <v>7013.7340000000004</v>
      </c>
    </row>
    <row r="17" spans="1:16" x14ac:dyDescent="0.3">
      <c r="A17" s="1"/>
      <c r="B17" s="151" t="s">
        <v>392</v>
      </c>
      <c r="C17" s="149">
        <v>870.8</v>
      </c>
      <c r="D17" s="149">
        <v>0</v>
      </c>
      <c r="E17" s="149">
        <v>95.46</v>
      </c>
      <c r="F17" s="149">
        <v>95.46</v>
      </c>
      <c r="G17" s="149">
        <v>4489.8</v>
      </c>
      <c r="H17" s="149">
        <v>514.85</v>
      </c>
      <c r="I17" s="149">
        <v>10289</v>
      </c>
      <c r="J17" s="149">
        <v>23197</v>
      </c>
      <c r="K17" s="149">
        <v>4023.8754300000001</v>
      </c>
      <c r="L17" s="149">
        <v>4338.9877299999998</v>
      </c>
      <c r="M17" s="149">
        <v>4330.4580699999997</v>
      </c>
      <c r="N17" s="149">
        <v>4338.80501</v>
      </c>
      <c r="O17" s="149">
        <v>6912.1</v>
      </c>
      <c r="P17" s="149">
        <v>7014.4309999999996</v>
      </c>
    </row>
    <row r="18" spans="1:16" x14ac:dyDescent="0.3">
      <c r="A18" s="1"/>
      <c r="B18" s="151" t="s">
        <v>449</v>
      </c>
      <c r="C18" s="149">
        <v>869.7</v>
      </c>
      <c r="D18" s="149">
        <v>0</v>
      </c>
      <c r="E18" s="149">
        <v>94.8</v>
      </c>
      <c r="F18" s="149">
        <v>94.8</v>
      </c>
      <c r="G18" s="149">
        <v>4492.7</v>
      </c>
      <c r="H18" s="149">
        <v>509.95</v>
      </c>
      <c r="I18" s="149">
        <v>10259</v>
      </c>
      <c r="J18" s="149">
        <v>22688</v>
      </c>
      <c r="K18" s="149">
        <v>3781.6124</v>
      </c>
      <c r="L18" s="149">
        <v>4261.8454000000002</v>
      </c>
      <c r="M18" s="149">
        <v>4253.7925699999996</v>
      </c>
      <c r="N18" s="149">
        <v>4261.6622900000002</v>
      </c>
      <c r="O18" s="149">
        <v>6921.2</v>
      </c>
      <c r="P18" s="149">
        <v>7014.2370000000001</v>
      </c>
    </row>
    <row r="19" spans="1:16" x14ac:dyDescent="0.3">
      <c r="A19" s="1"/>
      <c r="B19" s="151" t="s">
        <v>1536</v>
      </c>
      <c r="C19" s="149">
        <v>864.3</v>
      </c>
      <c r="D19" s="149">
        <v>0</v>
      </c>
      <c r="E19" s="149">
        <v>93.77</v>
      </c>
      <c r="F19" s="149">
        <v>93.77</v>
      </c>
      <c r="G19" s="149">
        <v>4488.1000000000004</v>
      </c>
      <c r="H19" s="149">
        <v>511.91</v>
      </c>
      <c r="I19" s="149">
        <v>10189</v>
      </c>
      <c r="J19" s="149">
        <v>22854</v>
      </c>
      <c r="K19" s="149">
        <v>3743.21785</v>
      </c>
      <c r="L19" s="149">
        <v>4237.3088799999996</v>
      </c>
      <c r="M19" s="149">
        <v>4229.8957799999998</v>
      </c>
      <c r="N19" s="149">
        <v>4237.4008199999998</v>
      </c>
      <c r="O19" s="149">
        <v>6920.8</v>
      </c>
      <c r="P19" s="149">
        <v>7014.0029999999997</v>
      </c>
    </row>
    <row r="20" spans="1:16" x14ac:dyDescent="0.3">
      <c r="A20" s="1"/>
      <c r="B20" s="151" t="s">
        <v>1537</v>
      </c>
      <c r="C20" s="149">
        <v>860.1</v>
      </c>
      <c r="D20" s="149">
        <v>0</v>
      </c>
      <c r="E20" s="149">
        <v>92.71</v>
      </c>
      <c r="F20" s="149">
        <v>92.71</v>
      </c>
      <c r="G20" s="149">
        <v>4484.1000000000004</v>
      </c>
      <c r="H20" s="149">
        <v>511.91</v>
      </c>
      <c r="I20" s="149">
        <v>10120</v>
      </c>
      <c r="J20" s="149">
        <v>22777</v>
      </c>
      <c r="K20" s="149">
        <v>3739.6842999999999</v>
      </c>
      <c r="L20" s="149">
        <v>4229.0649400000002</v>
      </c>
      <c r="M20" s="149">
        <v>4223.9482900000003</v>
      </c>
      <c r="N20" s="149">
        <v>4229.62799</v>
      </c>
      <c r="O20" s="149">
        <v>6924.3</v>
      </c>
      <c r="P20" s="149">
        <v>6979.0540000000001</v>
      </c>
    </row>
    <row r="21" spans="1:16" x14ac:dyDescent="0.3">
      <c r="A21" s="1"/>
      <c r="B21" s="151" t="s">
        <v>1538</v>
      </c>
      <c r="C21" s="149">
        <v>859.6</v>
      </c>
      <c r="D21" s="149">
        <v>0</v>
      </c>
      <c r="E21" s="149">
        <v>91.74</v>
      </c>
      <c r="F21" s="149">
        <v>91.74</v>
      </c>
      <c r="G21" s="149">
        <v>4487.7</v>
      </c>
      <c r="H21" s="149">
        <v>508.97</v>
      </c>
      <c r="I21" s="149">
        <v>10054</v>
      </c>
      <c r="J21" s="149">
        <v>22902</v>
      </c>
      <c r="K21" s="149">
        <v>3666.5462499999999</v>
      </c>
      <c r="L21" s="149">
        <v>4192.9470099999999</v>
      </c>
      <c r="M21" s="149">
        <v>4188.2648499999996</v>
      </c>
      <c r="N21" s="149">
        <v>4193.2353999999996</v>
      </c>
      <c r="O21" s="149">
        <v>6925.1</v>
      </c>
      <c r="P21" s="149">
        <v>6937.8029999999999</v>
      </c>
    </row>
    <row r="22" spans="1:16" x14ac:dyDescent="0.3">
      <c r="A22" s="1"/>
      <c r="B22" s="151" t="s">
        <v>1539</v>
      </c>
      <c r="C22" s="149">
        <v>859.5</v>
      </c>
      <c r="D22" s="149">
        <v>0</v>
      </c>
      <c r="E22" s="149">
        <v>91.19</v>
      </c>
      <c r="F22" s="149">
        <v>91.19</v>
      </c>
      <c r="G22" s="149">
        <v>4489</v>
      </c>
      <c r="H22" s="149">
        <v>510.93</v>
      </c>
      <c r="I22" s="149">
        <v>10023</v>
      </c>
      <c r="J22" s="149">
        <v>22715</v>
      </c>
      <c r="K22" s="149">
        <v>3594.1146899999999</v>
      </c>
      <c r="L22" s="149">
        <v>4160.1665499999999</v>
      </c>
      <c r="M22" s="149">
        <v>4155.5007900000001</v>
      </c>
      <c r="N22" s="149">
        <v>4160.1406100000004</v>
      </c>
      <c r="O22" s="149">
        <v>6923.5</v>
      </c>
      <c r="P22" s="149">
        <v>6922.2560000000003</v>
      </c>
    </row>
    <row r="23" spans="1:16" x14ac:dyDescent="0.3">
      <c r="A23" s="1"/>
      <c r="B23" s="151" t="s">
        <v>312</v>
      </c>
      <c r="C23" s="149">
        <v>858.1</v>
      </c>
      <c r="D23" s="149">
        <v>0</v>
      </c>
      <c r="E23" s="149">
        <v>90.57</v>
      </c>
      <c r="F23" s="149">
        <v>90.57</v>
      </c>
      <c r="G23" s="149">
        <v>4487.8999999999996</v>
      </c>
      <c r="H23" s="149">
        <v>0</v>
      </c>
      <c r="I23" s="149">
        <v>10010</v>
      </c>
      <c r="J23" s="149">
        <v>22685</v>
      </c>
      <c r="K23" s="149">
        <v>3721.3115699999998</v>
      </c>
      <c r="L23" s="149">
        <v>4186.6657299999997</v>
      </c>
      <c r="M23" s="149">
        <v>4183.2908600000001</v>
      </c>
      <c r="N23" s="149">
        <v>4187.46414</v>
      </c>
      <c r="O23" s="149">
        <v>6927.4</v>
      </c>
      <c r="P23" s="149">
        <v>6923.1869999999999</v>
      </c>
    </row>
    <row r="24" spans="1:16" x14ac:dyDescent="0.3">
      <c r="A24" s="1"/>
      <c r="B24" s="151" t="s">
        <v>1540</v>
      </c>
      <c r="C24" s="149">
        <v>857.5</v>
      </c>
      <c r="D24" s="149">
        <v>0</v>
      </c>
      <c r="E24" s="149">
        <v>90.88</v>
      </c>
      <c r="F24" s="149">
        <v>90.88</v>
      </c>
      <c r="G24" s="149">
        <v>4481.5</v>
      </c>
      <c r="H24" s="149">
        <v>0</v>
      </c>
      <c r="I24" s="149">
        <v>9997</v>
      </c>
      <c r="J24" s="149">
        <v>22668</v>
      </c>
      <c r="K24" s="149">
        <v>3919.2909199999999</v>
      </c>
      <c r="L24" s="149">
        <v>4274.8004899999996</v>
      </c>
      <c r="M24" s="149">
        <v>4273.6888900000004</v>
      </c>
      <c r="N24" s="149">
        <v>4276.7379799999999</v>
      </c>
      <c r="O24" s="149">
        <v>6925.5</v>
      </c>
      <c r="P24" s="149">
        <v>6924.9449999999997</v>
      </c>
    </row>
    <row r="25" spans="1:16" x14ac:dyDescent="0.3">
      <c r="A25" s="1"/>
      <c r="B25" s="151" t="s">
        <v>1541</v>
      </c>
      <c r="C25" s="149">
        <v>859</v>
      </c>
      <c r="D25" s="149">
        <v>0</v>
      </c>
      <c r="E25" s="149">
        <v>91.57</v>
      </c>
      <c r="F25" s="149">
        <v>91.57</v>
      </c>
      <c r="G25" s="149">
        <v>4490.5</v>
      </c>
      <c r="H25" s="149">
        <v>0</v>
      </c>
      <c r="I25" s="149">
        <v>9983</v>
      </c>
      <c r="J25" s="149">
        <v>22973</v>
      </c>
      <c r="K25" s="149">
        <v>3837.9085500000001</v>
      </c>
      <c r="L25" s="149">
        <v>4277.7450600000002</v>
      </c>
      <c r="M25" s="149">
        <v>4275.8514400000004</v>
      </c>
      <c r="N25" s="149">
        <v>4279.4464099999996</v>
      </c>
      <c r="O25" s="149">
        <v>6916.8</v>
      </c>
      <c r="P25" s="149">
        <v>6903.64</v>
      </c>
    </row>
    <row r="26" spans="1:16" x14ac:dyDescent="0.3">
      <c r="A26" s="1"/>
      <c r="B26" s="151" t="s">
        <v>399</v>
      </c>
      <c r="C26" s="149">
        <v>859.2</v>
      </c>
      <c r="D26" s="149">
        <v>0</v>
      </c>
      <c r="E26" s="149">
        <v>91.37</v>
      </c>
      <c r="F26" s="149">
        <v>91.37</v>
      </c>
      <c r="G26" s="149">
        <v>4488.3999999999996</v>
      </c>
      <c r="H26" s="149">
        <v>0</v>
      </c>
      <c r="I26" s="149">
        <v>10131</v>
      </c>
      <c r="J26" s="149">
        <v>23110</v>
      </c>
      <c r="K26" s="149">
        <v>3814.35394</v>
      </c>
      <c r="L26" s="149">
        <v>4275.7820099999999</v>
      </c>
      <c r="M26" s="149">
        <v>4271.85059</v>
      </c>
      <c r="N26" s="149">
        <v>4276.1489899999997</v>
      </c>
      <c r="O26" s="149">
        <v>6918.4</v>
      </c>
      <c r="P26" s="149">
        <v>6868.6350000000002</v>
      </c>
    </row>
    <row r="27" spans="1:16" x14ac:dyDescent="0.3">
      <c r="A27" s="1"/>
      <c r="B27" s="151" t="s">
        <v>250</v>
      </c>
      <c r="C27" s="149">
        <v>861.7</v>
      </c>
      <c r="D27" s="149">
        <v>0</v>
      </c>
      <c r="E27" s="149">
        <v>90.7</v>
      </c>
      <c r="F27" s="149">
        <v>90.7</v>
      </c>
      <c r="G27" s="149">
        <v>4478.6000000000004</v>
      </c>
      <c r="H27" s="149">
        <v>0</v>
      </c>
      <c r="I27" s="149">
        <v>10123</v>
      </c>
      <c r="J27" s="149">
        <v>22712</v>
      </c>
      <c r="K27" s="149">
        <v>3822.4800100000002</v>
      </c>
      <c r="L27" s="149">
        <v>4280.1006299999999</v>
      </c>
      <c r="M27" s="149">
        <v>4273.2566800000004</v>
      </c>
      <c r="N27" s="149">
        <v>4280.0353999999998</v>
      </c>
      <c r="O27" s="149">
        <v>6915.7</v>
      </c>
      <c r="P27" s="149">
        <v>6856.5050000000001</v>
      </c>
    </row>
    <row r="28" spans="1:16" x14ac:dyDescent="0.3">
      <c r="A28" s="1"/>
      <c r="B28" s="151" t="s">
        <v>459</v>
      </c>
      <c r="C28" s="149">
        <v>866.4</v>
      </c>
      <c r="D28" s="149">
        <v>0</v>
      </c>
      <c r="E28" s="149">
        <v>89.59</v>
      </c>
      <c r="F28" s="149">
        <v>89.59</v>
      </c>
      <c r="G28" s="149">
        <v>4467.8</v>
      </c>
      <c r="H28" s="149">
        <v>0</v>
      </c>
      <c r="I28" s="149">
        <v>10054</v>
      </c>
      <c r="J28" s="149">
        <v>22665</v>
      </c>
      <c r="K28" s="149">
        <v>3823.89336</v>
      </c>
      <c r="L28" s="149">
        <v>4288.7374900000004</v>
      </c>
      <c r="M28" s="149">
        <v>4280.1769299999996</v>
      </c>
      <c r="N28" s="149">
        <v>4288.2797200000005</v>
      </c>
      <c r="O28" s="149">
        <v>6891.3</v>
      </c>
      <c r="P28" s="149">
        <v>6858.4589999999998</v>
      </c>
    </row>
    <row r="29" spans="1:16" x14ac:dyDescent="0.3">
      <c r="A29" s="1"/>
      <c r="B29" s="151" t="s">
        <v>1542</v>
      </c>
      <c r="C29" s="149">
        <v>867.1</v>
      </c>
      <c r="D29" s="149">
        <v>0</v>
      </c>
      <c r="E29" s="149">
        <v>88.73</v>
      </c>
      <c r="F29" s="149">
        <v>88.73</v>
      </c>
      <c r="G29" s="149">
        <v>4467.8</v>
      </c>
      <c r="H29" s="149">
        <v>0</v>
      </c>
      <c r="I29" s="149">
        <v>9990</v>
      </c>
      <c r="J29" s="149">
        <v>22672</v>
      </c>
      <c r="K29" s="149">
        <v>3769.59915</v>
      </c>
      <c r="L29" s="149">
        <v>4262.4343900000003</v>
      </c>
      <c r="M29" s="149">
        <v>4253.7925699999996</v>
      </c>
      <c r="N29" s="149">
        <v>4261.7805500000004</v>
      </c>
      <c r="O29" s="149">
        <v>6881.9</v>
      </c>
      <c r="P29" s="149">
        <v>6859.58</v>
      </c>
    </row>
    <row r="30" spans="1:16" x14ac:dyDescent="0.3">
      <c r="A30" s="1"/>
      <c r="B30" s="151" t="s">
        <v>1543</v>
      </c>
      <c r="C30" s="149">
        <v>864.5</v>
      </c>
      <c r="D30" s="149">
        <v>0</v>
      </c>
      <c r="E30" s="149">
        <v>88.07</v>
      </c>
      <c r="F30" s="149">
        <v>88.07</v>
      </c>
      <c r="G30" s="149">
        <v>4467.8</v>
      </c>
      <c r="H30" s="149">
        <v>0</v>
      </c>
      <c r="I30" s="149">
        <v>9946</v>
      </c>
      <c r="J30" s="149">
        <v>22790</v>
      </c>
      <c r="K30" s="149">
        <v>3780.31693</v>
      </c>
      <c r="L30" s="149">
        <v>4268.1266800000003</v>
      </c>
      <c r="M30" s="149">
        <v>4259.1995200000001</v>
      </c>
      <c r="N30" s="149">
        <v>4267.4335499999997</v>
      </c>
      <c r="O30" s="149">
        <v>6876</v>
      </c>
      <c r="P30" s="149">
        <v>6859.8810000000003</v>
      </c>
    </row>
    <row r="31" spans="1:16" x14ac:dyDescent="0.3">
      <c r="A31" s="1"/>
      <c r="B31" s="151" t="s">
        <v>1544</v>
      </c>
      <c r="C31" s="149">
        <v>867</v>
      </c>
      <c r="D31" s="149">
        <v>0</v>
      </c>
      <c r="E31" s="149">
        <v>88.04</v>
      </c>
      <c r="F31" s="149">
        <v>88.04</v>
      </c>
      <c r="G31" s="149">
        <v>4467.8</v>
      </c>
      <c r="H31" s="149">
        <v>0</v>
      </c>
      <c r="I31" s="149">
        <v>10072</v>
      </c>
      <c r="J31" s="149">
        <v>22762</v>
      </c>
      <c r="K31" s="149">
        <v>3815.5315399999999</v>
      </c>
      <c r="L31" s="149">
        <v>4290.8966099999998</v>
      </c>
      <c r="M31" s="149">
        <v>4282.2311399999999</v>
      </c>
      <c r="N31" s="149">
        <v>4290.6349200000004</v>
      </c>
      <c r="O31" s="149">
        <v>6882.7</v>
      </c>
      <c r="P31" s="149">
        <v>6860.0190000000002</v>
      </c>
    </row>
    <row r="32" spans="1:16" x14ac:dyDescent="0.3">
      <c r="A32" s="1"/>
      <c r="B32" s="151" t="s">
        <v>1545</v>
      </c>
      <c r="C32" s="149">
        <v>871.11</v>
      </c>
      <c r="D32" s="149">
        <v>0</v>
      </c>
      <c r="E32" s="149">
        <v>88.88</v>
      </c>
      <c r="F32" s="149">
        <v>88.88</v>
      </c>
      <c r="G32" s="149">
        <v>4467.8</v>
      </c>
      <c r="H32" s="149">
        <v>0</v>
      </c>
      <c r="I32" s="149">
        <v>10198</v>
      </c>
      <c r="J32" s="149">
        <v>22745</v>
      </c>
      <c r="K32" s="149">
        <v>3900.3295899999998</v>
      </c>
      <c r="L32" s="149">
        <v>4336.4360800000004</v>
      </c>
      <c r="M32" s="149">
        <v>4327.6466399999999</v>
      </c>
      <c r="N32" s="149">
        <v>4336.21407</v>
      </c>
      <c r="O32" s="149">
        <v>6872.9</v>
      </c>
      <c r="P32" s="149">
        <v>6860.0829999999996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505</v>
      </c>
      <c r="C6" s="200" t="s">
        <v>1546</v>
      </c>
      <c r="D6" s="200"/>
      <c r="E6" s="200"/>
      <c r="F6" s="200"/>
      <c r="G6" s="200"/>
      <c r="H6" s="200"/>
      <c r="I6" s="200"/>
      <c r="J6" s="200"/>
      <c r="K6" s="200"/>
      <c r="L6" s="200"/>
      <c r="M6" s="200"/>
      <c r="N6" s="200"/>
      <c r="O6" s="200"/>
      <c r="P6" s="200"/>
      <c r="Q6" s="200"/>
    </row>
    <row r="7" spans="1:17" ht="40.049999999999997" customHeight="1" x14ac:dyDescent="0.3">
      <c r="A7" s="1"/>
      <c r="B7" s="200"/>
      <c r="C7" s="3" t="s">
        <v>264</v>
      </c>
      <c r="D7" s="3" t="s">
        <v>108</v>
      </c>
      <c r="E7" s="3" t="s">
        <v>108</v>
      </c>
      <c r="F7" s="3" t="s">
        <v>115</v>
      </c>
      <c r="G7" s="3" t="s">
        <v>115</v>
      </c>
      <c r="H7" s="3" t="s">
        <v>115</v>
      </c>
      <c r="I7" s="3" t="s">
        <v>115</v>
      </c>
      <c r="J7" s="3" t="s">
        <v>124</v>
      </c>
      <c r="K7" s="3" t="s">
        <v>560</v>
      </c>
      <c r="L7" s="3" t="s">
        <v>127</v>
      </c>
      <c r="M7" s="3" t="s">
        <v>127</v>
      </c>
      <c r="N7" s="3" t="s">
        <v>68</v>
      </c>
      <c r="O7" s="3" t="s">
        <v>68</v>
      </c>
      <c r="P7" s="3" t="s">
        <v>173</v>
      </c>
      <c r="Q7" s="3" t="s">
        <v>176</v>
      </c>
    </row>
    <row r="8" spans="1:17" ht="40.049999999999997" customHeight="1" x14ac:dyDescent="0.3">
      <c r="A8" s="1"/>
      <c r="B8" s="200"/>
      <c r="C8" s="3" t="s">
        <v>1019</v>
      </c>
      <c r="D8" s="3" t="s">
        <v>1026</v>
      </c>
      <c r="E8" s="3" t="s">
        <v>1027</v>
      </c>
      <c r="F8" s="3" t="s">
        <v>120</v>
      </c>
      <c r="G8" s="3" t="s">
        <v>123</v>
      </c>
      <c r="H8" s="3" t="s">
        <v>1448</v>
      </c>
      <c r="I8" s="3" t="s">
        <v>1045</v>
      </c>
      <c r="J8" s="3" t="s">
        <v>125</v>
      </c>
      <c r="K8" s="3" t="s">
        <v>1051</v>
      </c>
      <c r="L8" s="3" t="s">
        <v>131</v>
      </c>
      <c r="M8" s="3" t="s">
        <v>134</v>
      </c>
      <c r="N8" s="3" t="s">
        <v>1069</v>
      </c>
      <c r="O8" s="3" t="s">
        <v>162</v>
      </c>
      <c r="P8" s="3" t="s">
        <v>1092</v>
      </c>
      <c r="Q8" s="3" t="s">
        <v>1093</v>
      </c>
    </row>
    <row r="9" spans="1:17" x14ac:dyDescent="0.3">
      <c r="A9" s="1"/>
      <c r="B9" s="151" t="s">
        <v>201</v>
      </c>
      <c r="C9" s="149">
        <v>16</v>
      </c>
      <c r="D9" s="149">
        <v>18.45</v>
      </c>
      <c r="E9" s="149">
        <v>18.45</v>
      </c>
      <c r="F9" s="149">
        <v>17</v>
      </c>
      <c r="G9" s="149">
        <v>17</v>
      </c>
      <c r="H9" s="149">
        <v>20.62</v>
      </c>
      <c r="I9" s="149">
        <v>20.62</v>
      </c>
      <c r="J9" s="149">
        <v>16.399999999999999</v>
      </c>
      <c r="K9" s="149">
        <v>28.98</v>
      </c>
      <c r="L9" s="149">
        <v>16.399999999999999</v>
      </c>
      <c r="M9" s="149">
        <v>17.100000000000001</v>
      </c>
      <c r="N9" s="149">
        <v>23.27</v>
      </c>
      <c r="O9" s="149">
        <v>17.149999999999999</v>
      </c>
      <c r="P9" s="149">
        <v>16</v>
      </c>
      <c r="Q9" s="149">
        <v>24.65</v>
      </c>
    </row>
    <row r="10" spans="1:17" x14ac:dyDescent="0.3">
      <c r="A10" s="1"/>
      <c r="B10" s="151" t="s">
        <v>1532</v>
      </c>
      <c r="C10" s="149">
        <v>16</v>
      </c>
      <c r="D10" s="149">
        <v>18.510000000000002</v>
      </c>
      <c r="E10" s="149">
        <v>18.510000000000002</v>
      </c>
      <c r="F10" s="149">
        <v>16.899999999999999</v>
      </c>
      <c r="G10" s="149">
        <v>16.899999999999999</v>
      </c>
      <c r="H10" s="149">
        <v>20.41</v>
      </c>
      <c r="I10" s="149">
        <v>20.41</v>
      </c>
      <c r="J10" s="149">
        <v>16.3</v>
      </c>
      <c r="K10" s="149">
        <v>29.46</v>
      </c>
      <c r="L10" s="149">
        <v>16.5</v>
      </c>
      <c r="M10" s="149">
        <v>16.2</v>
      </c>
      <c r="N10" s="149">
        <v>23.06</v>
      </c>
      <c r="O10" s="149">
        <v>16.95</v>
      </c>
      <c r="P10" s="149">
        <v>18.100000000000001</v>
      </c>
      <c r="Q10" s="149">
        <v>24.29</v>
      </c>
    </row>
    <row r="11" spans="1:17" x14ac:dyDescent="0.3">
      <c r="A11" s="1"/>
      <c r="B11" s="151" t="s">
        <v>1533</v>
      </c>
      <c r="C11" s="149">
        <v>16</v>
      </c>
      <c r="D11" s="149">
        <v>18.46</v>
      </c>
      <c r="E11" s="149">
        <v>18.46</v>
      </c>
      <c r="F11" s="149">
        <v>17.600000000000001</v>
      </c>
      <c r="G11" s="149">
        <v>17.600000000000001</v>
      </c>
      <c r="H11" s="149">
        <v>20.309999999999999</v>
      </c>
      <c r="I11" s="149">
        <v>20.309999999999999</v>
      </c>
      <c r="J11" s="149">
        <v>16.2</v>
      </c>
      <c r="K11" s="149">
        <v>29.07</v>
      </c>
      <c r="L11" s="149">
        <v>16.100000000000001</v>
      </c>
      <c r="M11" s="149">
        <v>17.2</v>
      </c>
      <c r="N11" s="149">
        <v>22.87</v>
      </c>
      <c r="O11" s="149">
        <v>16.875</v>
      </c>
      <c r="P11" s="149">
        <v>18</v>
      </c>
      <c r="Q11" s="149">
        <v>24.03</v>
      </c>
    </row>
    <row r="12" spans="1:17" x14ac:dyDescent="0.3">
      <c r="A12" s="1"/>
      <c r="B12" s="151" t="s">
        <v>1534</v>
      </c>
      <c r="C12" s="149">
        <v>15</v>
      </c>
      <c r="D12" s="149">
        <v>18.18</v>
      </c>
      <c r="E12" s="149">
        <v>18.18</v>
      </c>
      <c r="F12" s="149">
        <v>17.3</v>
      </c>
      <c r="G12" s="149">
        <v>17.3</v>
      </c>
      <c r="H12" s="149">
        <v>20.100000000000001</v>
      </c>
      <c r="I12" s="149">
        <v>20.100000000000001</v>
      </c>
      <c r="J12" s="149">
        <v>16.100000000000001</v>
      </c>
      <c r="K12" s="149">
        <v>28.8</v>
      </c>
      <c r="L12" s="149">
        <v>16.3</v>
      </c>
      <c r="M12" s="149">
        <v>17.100000000000001</v>
      </c>
      <c r="N12" s="149">
        <v>22.73</v>
      </c>
      <c r="O12" s="149">
        <v>16.975000000000001</v>
      </c>
      <c r="P12" s="149">
        <v>17.8</v>
      </c>
      <c r="Q12" s="149">
        <v>23.71</v>
      </c>
    </row>
    <row r="13" spans="1:17" x14ac:dyDescent="0.3">
      <c r="A13" s="1"/>
      <c r="B13" s="151" t="s">
        <v>227</v>
      </c>
      <c r="C13" s="149">
        <v>15</v>
      </c>
      <c r="D13" s="149">
        <v>18.07</v>
      </c>
      <c r="E13" s="149">
        <v>18.07</v>
      </c>
      <c r="F13" s="149">
        <v>17.399999999999999</v>
      </c>
      <c r="G13" s="149">
        <v>17.399999999999999</v>
      </c>
      <c r="H13" s="149">
        <v>19.920000000000002</v>
      </c>
      <c r="I13" s="149">
        <v>19.920000000000002</v>
      </c>
      <c r="J13" s="149">
        <v>16.2</v>
      </c>
      <c r="K13" s="149">
        <v>28.92</v>
      </c>
      <c r="L13" s="149">
        <v>15.9</v>
      </c>
      <c r="M13" s="149">
        <v>16.899999999999999</v>
      </c>
      <c r="N13" s="149">
        <v>22.6</v>
      </c>
      <c r="O13" s="149">
        <v>16.925000000000001</v>
      </c>
      <c r="P13" s="149">
        <v>17.7</v>
      </c>
      <c r="Q13" s="149">
        <v>23.48</v>
      </c>
    </row>
    <row r="14" spans="1:17" x14ac:dyDescent="0.3">
      <c r="A14" s="1"/>
      <c r="B14" s="151" t="s">
        <v>1535</v>
      </c>
      <c r="C14" s="149">
        <v>15</v>
      </c>
      <c r="D14" s="149">
        <v>18.010000000000002</v>
      </c>
      <c r="E14" s="149">
        <v>18.010000000000002</v>
      </c>
      <c r="F14" s="149">
        <v>17.100000000000001</v>
      </c>
      <c r="G14" s="149">
        <v>17.100000000000001</v>
      </c>
      <c r="H14" s="149">
        <v>19.8</v>
      </c>
      <c r="I14" s="149">
        <v>19.8</v>
      </c>
      <c r="J14" s="149">
        <v>16.100000000000001</v>
      </c>
      <c r="K14" s="149">
        <v>29.02</v>
      </c>
      <c r="L14" s="149">
        <v>16</v>
      </c>
      <c r="M14" s="149">
        <v>17.399999999999999</v>
      </c>
      <c r="N14" s="149">
        <v>22.45</v>
      </c>
      <c r="O14" s="149">
        <v>16.312000000000001</v>
      </c>
      <c r="P14" s="149">
        <v>17.600000000000001</v>
      </c>
      <c r="Q14" s="149">
        <v>23.37</v>
      </c>
    </row>
    <row r="15" spans="1:17" x14ac:dyDescent="0.3">
      <c r="A15" s="1"/>
      <c r="B15" s="151" t="s">
        <v>311</v>
      </c>
      <c r="C15" s="149">
        <v>15</v>
      </c>
      <c r="D15" s="149">
        <v>18.059999999999999</v>
      </c>
      <c r="E15" s="149">
        <v>18.059999999999999</v>
      </c>
      <c r="F15" s="149">
        <v>17</v>
      </c>
      <c r="G15" s="149">
        <v>17</v>
      </c>
      <c r="H15" s="149">
        <v>19.66</v>
      </c>
      <c r="I15" s="149">
        <v>19.66</v>
      </c>
      <c r="J15" s="149">
        <v>16.100000000000001</v>
      </c>
      <c r="K15" s="149">
        <v>29.02</v>
      </c>
      <c r="L15" s="149">
        <v>15.8</v>
      </c>
      <c r="M15" s="149">
        <v>16.899999999999999</v>
      </c>
      <c r="N15" s="149">
        <v>22.32</v>
      </c>
      <c r="O15" s="149">
        <v>16.074999999999999</v>
      </c>
      <c r="P15" s="149">
        <v>17.399999999999999</v>
      </c>
      <c r="Q15" s="149">
        <v>23.6</v>
      </c>
    </row>
    <row r="16" spans="1:17" x14ac:dyDescent="0.3">
      <c r="A16" s="1"/>
      <c r="B16" s="151" t="s">
        <v>249</v>
      </c>
      <c r="C16" s="149">
        <v>16</v>
      </c>
      <c r="D16" s="149">
        <v>18.149999999999999</v>
      </c>
      <c r="E16" s="149">
        <v>18.149999999999999</v>
      </c>
      <c r="F16" s="149">
        <v>16.899999999999999</v>
      </c>
      <c r="G16" s="149">
        <v>16.899999999999999</v>
      </c>
      <c r="H16" s="149">
        <v>19.690000000000001</v>
      </c>
      <c r="I16" s="149">
        <v>19.690000000000001</v>
      </c>
      <c r="J16" s="149">
        <v>16.100000000000001</v>
      </c>
      <c r="K16" s="149">
        <v>29.2</v>
      </c>
      <c r="L16" s="149">
        <v>16.3</v>
      </c>
      <c r="M16" s="149">
        <v>17.399999999999999</v>
      </c>
      <c r="N16" s="149">
        <v>22.22</v>
      </c>
      <c r="O16" s="149">
        <v>15.95</v>
      </c>
      <c r="P16" s="149">
        <v>17.399999999999999</v>
      </c>
      <c r="Q16" s="149">
        <v>26.02</v>
      </c>
    </row>
    <row r="17" spans="1:17" x14ac:dyDescent="0.3">
      <c r="A17" s="1"/>
      <c r="B17" s="151" t="s">
        <v>392</v>
      </c>
      <c r="C17" s="149">
        <v>17</v>
      </c>
      <c r="D17" s="149">
        <v>19.16</v>
      </c>
      <c r="E17" s="149">
        <v>19.16</v>
      </c>
      <c r="F17" s="149">
        <v>17.2</v>
      </c>
      <c r="G17" s="149">
        <v>17.2</v>
      </c>
      <c r="H17" s="149">
        <v>19.84</v>
      </c>
      <c r="I17" s="149">
        <v>19.84</v>
      </c>
      <c r="J17" s="149">
        <v>16.100000000000001</v>
      </c>
      <c r="K17" s="149">
        <v>30.66</v>
      </c>
      <c r="L17" s="149">
        <v>18.2</v>
      </c>
      <c r="M17" s="149">
        <v>19.399999999999999</v>
      </c>
      <c r="N17" s="149">
        <v>22.24</v>
      </c>
      <c r="O17" s="149">
        <v>15.887</v>
      </c>
      <c r="P17" s="149">
        <v>17.600000000000001</v>
      </c>
      <c r="Q17" s="149">
        <v>29.19</v>
      </c>
    </row>
    <row r="18" spans="1:17" x14ac:dyDescent="0.3">
      <c r="A18" s="1"/>
      <c r="B18" s="151" t="s">
        <v>449</v>
      </c>
      <c r="C18" s="149">
        <v>21</v>
      </c>
      <c r="D18" s="149">
        <v>21.35</v>
      </c>
      <c r="E18" s="149">
        <v>21.35</v>
      </c>
      <c r="F18" s="149">
        <v>17.2</v>
      </c>
      <c r="G18" s="149">
        <v>17.2</v>
      </c>
      <c r="H18" s="149">
        <v>20.16</v>
      </c>
      <c r="I18" s="149">
        <v>20.16</v>
      </c>
      <c r="J18" s="149">
        <v>16.100000000000001</v>
      </c>
      <c r="K18" s="149">
        <v>32.08</v>
      </c>
      <c r="L18" s="149">
        <v>18.899999999999999</v>
      </c>
      <c r="M18" s="149">
        <v>21.1</v>
      </c>
      <c r="N18" s="149">
        <v>22.29</v>
      </c>
      <c r="O18" s="149">
        <v>15.55</v>
      </c>
      <c r="P18" s="149">
        <v>18</v>
      </c>
      <c r="Q18" s="149">
        <v>32.950000000000003</v>
      </c>
    </row>
    <row r="19" spans="1:17" x14ac:dyDescent="0.3">
      <c r="A19" s="1"/>
      <c r="B19" s="151" t="s">
        <v>1536</v>
      </c>
      <c r="C19" s="149">
        <v>23</v>
      </c>
      <c r="D19" s="149">
        <v>23.84</v>
      </c>
      <c r="E19" s="149">
        <v>23.84</v>
      </c>
      <c r="F19" s="149">
        <v>17.2</v>
      </c>
      <c r="G19" s="149">
        <v>17.2</v>
      </c>
      <c r="H19" s="149">
        <v>20.34</v>
      </c>
      <c r="I19" s="149">
        <v>20.34</v>
      </c>
      <c r="J19" s="149">
        <v>16.100000000000001</v>
      </c>
      <c r="K19" s="149">
        <v>33.979999999999997</v>
      </c>
      <c r="L19" s="149">
        <v>19.3</v>
      </c>
      <c r="M19" s="149">
        <v>21.9</v>
      </c>
      <c r="N19" s="149">
        <v>22.47</v>
      </c>
      <c r="O19" s="149">
        <v>15.95</v>
      </c>
      <c r="P19" s="149">
        <v>18.2</v>
      </c>
      <c r="Q19" s="149">
        <v>34.06</v>
      </c>
    </row>
    <row r="20" spans="1:17" x14ac:dyDescent="0.3">
      <c r="A20" s="1"/>
      <c r="B20" s="151" t="s">
        <v>1537</v>
      </c>
      <c r="C20" s="149">
        <v>24</v>
      </c>
      <c r="D20" s="149">
        <v>23.72</v>
      </c>
      <c r="E20" s="149">
        <v>23.72</v>
      </c>
      <c r="F20" s="149">
        <v>18</v>
      </c>
      <c r="G20" s="149">
        <v>18</v>
      </c>
      <c r="H20" s="149">
        <v>21.22</v>
      </c>
      <c r="I20" s="149">
        <v>21.22</v>
      </c>
      <c r="J20" s="149">
        <v>16.600000000000001</v>
      </c>
      <c r="K20" s="149">
        <v>31.4</v>
      </c>
      <c r="L20" s="149">
        <v>19.3</v>
      </c>
      <c r="M20" s="149">
        <v>20.8</v>
      </c>
      <c r="N20" s="149">
        <v>22.9</v>
      </c>
      <c r="O20" s="149">
        <v>16.475000000000001</v>
      </c>
      <c r="P20" s="149">
        <v>18.5</v>
      </c>
      <c r="Q20" s="149">
        <v>34.71</v>
      </c>
    </row>
    <row r="21" spans="1:17" x14ac:dyDescent="0.3">
      <c r="A21" s="1"/>
      <c r="B21" s="151" t="s">
        <v>1538</v>
      </c>
      <c r="C21" s="149">
        <v>24</v>
      </c>
      <c r="D21" s="149">
        <v>22.54</v>
      </c>
      <c r="E21" s="149">
        <v>22.54</v>
      </c>
      <c r="F21" s="149">
        <v>19.600000000000001</v>
      </c>
      <c r="G21" s="149">
        <v>19.600000000000001</v>
      </c>
      <c r="H21" s="149">
        <v>21.94</v>
      </c>
      <c r="I21" s="149">
        <v>21.94</v>
      </c>
      <c r="J21" s="149">
        <v>17.100000000000001</v>
      </c>
      <c r="K21" s="149">
        <v>31.6</v>
      </c>
      <c r="L21" s="149">
        <v>20</v>
      </c>
      <c r="M21" s="149">
        <v>21</v>
      </c>
      <c r="N21" s="149">
        <v>23.23</v>
      </c>
      <c r="O21" s="149">
        <v>17.05</v>
      </c>
      <c r="P21" s="149">
        <v>18.899999999999999</v>
      </c>
      <c r="Q21" s="149">
        <v>35.99</v>
      </c>
    </row>
    <row r="22" spans="1:17" x14ac:dyDescent="0.3">
      <c r="A22" s="1"/>
      <c r="B22" s="151" t="s">
        <v>1539</v>
      </c>
      <c r="C22" s="149">
        <v>24</v>
      </c>
      <c r="D22" s="149">
        <v>22.35</v>
      </c>
      <c r="E22" s="149">
        <v>22.35</v>
      </c>
      <c r="F22" s="149">
        <v>20.2</v>
      </c>
      <c r="G22" s="149">
        <v>20.2</v>
      </c>
      <c r="H22" s="149">
        <v>22.53</v>
      </c>
      <c r="I22" s="149">
        <v>22.53</v>
      </c>
      <c r="J22" s="149">
        <v>17.899999999999999</v>
      </c>
      <c r="K22" s="149">
        <v>31.58</v>
      </c>
      <c r="L22" s="149">
        <v>20.100000000000001</v>
      </c>
      <c r="M22" s="149">
        <v>21.1</v>
      </c>
      <c r="N22" s="149">
        <v>23.56</v>
      </c>
      <c r="O22" s="149">
        <v>17.562000000000001</v>
      </c>
      <c r="P22" s="149">
        <v>20</v>
      </c>
      <c r="Q22" s="149">
        <v>36.26</v>
      </c>
    </row>
    <row r="23" spans="1:17" x14ac:dyDescent="0.3">
      <c r="A23" s="1"/>
      <c r="B23" s="151" t="s">
        <v>312</v>
      </c>
      <c r="C23" s="149">
        <v>24</v>
      </c>
      <c r="D23" s="149">
        <v>21.74</v>
      </c>
      <c r="E23" s="149">
        <v>21.74</v>
      </c>
      <c r="F23" s="149">
        <v>20.7</v>
      </c>
      <c r="G23" s="149">
        <v>20.7</v>
      </c>
      <c r="H23" s="149">
        <v>23.42</v>
      </c>
      <c r="I23" s="149">
        <v>23.42</v>
      </c>
      <c r="J23" s="149">
        <v>18.100000000000001</v>
      </c>
      <c r="K23" s="149">
        <v>0</v>
      </c>
      <c r="L23" s="149">
        <v>20.399999999999999</v>
      </c>
      <c r="M23" s="149">
        <v>21.5</v>
      </c>
      <c r="N23" s="149">
        <v>24</v>
      </c>
      <c r="O23" s="149">
        <v>18.274999999999999</v>
      </c>
      <c r="P23" s="149">
        <v>20.8</v>
      </c>
      <c r="Q23" s="149">
        <v>36.549999999999997</v>
      </c>
    </row>
    <row r="24" spans="1:17" x14ac:dyDescent="0.3">
      <c r="A24" s="1"/>
      <c r="B24" s="151" t="s">
        <v>1540</v>
      </c>
      <c r="C24" s="149">
        <v>25</v>
      </c>
      <c r="D24" s="149">
        <v>20.88</v>
      </c>
      <c r="E24" s="149">
        <v>20.88</v>
      </c>
      <c r="F24" s="149">
        <v>20.7</v>
      </c>
      <c r="G24" s="149">
        <v>20.7</v>
      </c>
      <c r="H24" s="149">
        <v>23.34</v>
      </c>
      <c r="I24" s="149">
        <v>23.34</v>
      </c>
      <c r="J24" s="149">
        <v>18.100000000000001</v>
      </c>
      <c r="K24" s="149">
        <v>0</v>
      </c>
      <c r="L24" s="149">
        <v>20.2</v>
      </c>
      <c r="M24" s="149">
        <v>20.8</v>
      </c>
      <c r="N24" s="149">
        <v>24.54</v>
      </c>
      <c r="O24" s="149">
        <v>19.550999999999998</v>
      </c>
      <c r="P24" s="149">
        <v>21.6</v>
      </c>
      <c r="Q24" s="149">
        <v>36.369999999999997</v>
      </c>
    </row>
    <row r="25" spans="1:17" x14ac:dyDescent="0.3">
      <c r="A25" s="1"/>
      <c r="B25" s="151" t="s">
        <v>1541</v>
      </c>
      <c r="C25" s="149">
        <v>22</v>
      </c>
      <c r="D25" s="149">
        <v>20.54</v>
      </c>
      <c r="E25" s="149">
        <v>20.54</v>
      </c>
      <c r="F25" s="149">
        <v>19.399999999999999</v>
      </c>
      <c r="G25" s="149">
        <v>19.399999999999999</v>
      </c>
      <c r="H25" s="149">
        <v>22.49</v>
      </c>
      <c r="I25" s="149">
        <v>22.49</v>
      </c>
      <c r="J25" s="149">
        <v>17.399999999999999</v>
      </c>
      <c r="K25" s="149">
        <v>0</v>
      </c>
      <c r="L25" s="149">
        <v>19.600000000000001</v>
      </c>
      <c r="M25" s="149">
        <v>21</v>
      </c>
      <c r="N25" s="149">
        <v>24.96</v>
      </c>
      <c r="O25" s="149">
        <v>19.55</v>
      </c>
      <c r="P25" s="149">
        <v>22.1</v>
      </c>
      <c r="Q25" s="149">
        <v>36.479999999999997</v>
      </c>
    </row>
    <row r="26" spans="1:17" x14ac:dyDescent="0.3">
      <c r="A26" s="1"/>
      <c r="B26" s="151" t="s">
        <v>399</v>
      </c>
      <c r="C26" s="149">
        <v>21</v>
      </c>
      <c r="D26" s="149">
        <v>20.3</v>
      </c>
      <c r="E26" s="149">
        <v>20.3</v>
      </c>
      <c r="F26" s="149">
        <v>18.8</v>
      </c>
      <c r="G26" s="149">
        <v>18.8</v>
      </c>
      <c r="H26" s="149">
        <v>22.29</v>
      </c>
      <c r="I26" s="149">
        <v>22.29</v>
      </c>
      <c r="J26" s="149">
        <v>16.899999999999999</v>
      </c>
      <c r="K26" s="149">
        <v>0</v>
      </c>
      <c r="L26" s="149">
        <v>18.899999999999999</v>
      </c>
      <c r="M26" s="149">
        <v>19.100000000000001</v>
      </c>
      <c r="N26" s="149">
        <v>24.87</v>
      </c>
      <c r="O26" s="149">
        <v>18.7</v>
      </c>
      <c r="P26" s="149">
        <v>21.7</v>
      </c>
      <c r="Q26" s="149">
        <v>35.9</v>
      </c>
    </row>
    <row r="27" spans="1:17" x14ac:dyDescent="0.3">
      <c r="A27" s="1"/>
      <c r="B27" s="151" t="s">
        <v>250</v>
      </c>
      <c r="C27" s="149">
        <v>19</v>
      </c>
      <c r="D27" s="149">
        <v>20.09</v>
      </c>
      <c r="E27" s="149">
        <v>20.09</v>
      </c>
      <c r="F27" s="149">
        <v>18</v>
      </c>
      <c r="G27" s="149">
        <v>18</v>
      </c>
      <c r="H27" s="149">
        <v>22.08</v>
      </c>
      <c r="I27" s="149">
        <v>22.08</v>
      </c>
      <c r="J27" s="149">
        <v>16.600000000000001</v>
      </c>
      <c r="K27" s="149">
        <v>0</v>
      </c>
      <c r="L27" s="149">
        <v>18.600000000000001</v>
      </c>
      <c r="M27" s="149">
        <v>18.5</v>
      </c>
      <c r="N27" s="149">
        <v>24.63</v>
      </c>
      <c r="O27" s="149">
        <v>18.024999999999999</v>
      </c>
      <c r="P27" s="149">
        <v>20.7</v>
      </c>
      <c r="Q27" s="149">
        <v>31.66</v>
      </c>
    </row>
    <row r="28" spans="1:17" x14ac:dyDescent="0.3">
      <c r="A28" s="1"/>
      <c r="B28" s="151" t="s">
        <v>459</v>
      </c>
      <c r="C28" s="149">
        <v>17</v>
      </c>
      <c r="D28" s="149">
        <v>19.09</v>
      </c>
      <c r="E28" s="149">
        <v>19.09</v>
      </c>
      <c r="F28" s="149">
        <v>17.3</v>
      </c>
      <c r="G28" s="149">
        <v>17.3</v>
      </c>
      <c r="H28" s="149">
        <v>21.59</v>
      </c>
      <c r="I28" s="149">
        <v>21.59</v>
      </c>
      <c r="J28" s="149">
        <v>16.5</v>
      </c>
      <c r="K28" s="149">
        <v>0</v>
      </c>
      <c r="L28" s="149">
        <v>17.8</v>
      </c>
      <c r="M28" s="149">
        <v>18</v>
      </c>
      <c r="N28" s="149">
        <v>24.06</v>
      </c>
      <c r="O28" s="149">
        <v>17.45</v>
      </c>
      <c r="P28" s="149">
        <v>19.899999999999999</v>
      </c>
      <c r="Q28" s="149">
        <v>29.41</v>
      </c>
    </row>
    <row r="29" spans="1:17" x14ac:dyDescent="0.3">
      <c r="A29" s="1"/>
      <c r="B29" s="151" t="s">
        <v>1542</v>
      </c>
      <c r="C29" s="149">
        <v>16</v>
      </c>
      <c r="D29" s="149">
        <v>18.47</v>
      </c>
      <c r="E29" s="149">
        <v>18.47</v>
      </c>
      <c r="F29" s="149">
        <v>17.2</v>
      </c>
      <c r="G29" s="149">
        <v>17.2</v>
      </c>
      <c r="H29" s="149">
        <v>21.14</v>
      </c>
      <c r="I29" s="149">
        <v>21.14</v>
      </c>
      <c r="J29" s="149">
        <v>16.5</v>
      </c>
      <c r="K29" s="149">
        <v>0</v>
      </c>
      <c r="L29" s="149">
        <v>17.7</v>
      </c>
      <c r="M29" s="149">
        <v>17.7</v>
      </c>
      <c r="N29" s="149">
        <v>23.59</v>
      </c>
      <c r="O29" s="149">
        <v>17.3</v>
      </c>
      <c r="P29" s="149">
        <v>19.3</v>
      </c>
      <c r="Q29" s="149">
        <v>28.45</v>
      </c>
    </row>
    <row r="30" spans="1:17" x14ac:dyDescent="0.3">
      <c r="A30" s="1"/>
      <c r="B30" s="151" t="s">
        <v>1543</v>
      </c>
      <c r="C30" s="149">
        <v>16</v>
      </c>
      <c r="D30" s="149">
        <v>18.149999999999999</v>
      </c>
      <c r="E30" s="149">
        <v>18.149999999999999</v>
      </c>
      <c r="F30" s="149">
        <v>17.7</v>
      </c>
      <c r="G30" s="149">
        <v>17.7</v>
      </c>
      <c r="H30" s="149">
        <v>20.84</v>
      </c>
      <c r="I30" s="149">
        <v>20.84</v>
      </c>
      <c r="J30" s="149">
        <v>16.399999999999999</v>
      </c>
      <c r="K30" s="149">
        <v>0</v>
      </c>
      <c r="L30" s="149">
        <v>17.2</v>
      </c>
      <c r="M30" s="149">
        <v>17.5</v>
      </c>
      <c r="N30" s="149">
        <v>23.22</v>
      </c>
      <c r="O30" s="149">
        <v>17.149999999999999</v>
      </c>
      <c r="P30" s="149">
        <v>19</v>
      </c>
      <c r="Q30" s="149">
        <v>27.55</v>
      </c>
    </row>
    <row r="31" spans="1:17" x14ac:dyDescent="0.3">
      <c r="A31" s="1"/>
      <c r="B31" s="151" t="s">
        <v>1544</v>
      </c>
      <c r="C31" s="149">
        <v>16</v>
      </c>
      <c r="D31" s="149">
        <v>17.760000000000002</v>
      </c>
      <c r="E31" s="149">
        <v>17.760000000000002</v>
      </c>
      <c r="F31" s="149">
        <v>17.8</v>
      </c>
      <c r="G31" s="149">
        <v>17.8</v>
      </c>
      <c r="H31" s="149">
        <v>20.57</v>
      </c>
      <c r="I31" s="149">
        <v>20.57</v>
      </c>
      <c r="J31" s="149">
        <v>16.399999999999999</v>
      </c>
      <c r="K31" s="149">
        <v>0</v>
      </c>
      <c r="L31" s="149">
        <v>16.8</v>
      </c>
      <c r="M31" s="149">
        <v>17.8</v>
      </c>
      <c r="N31" s="149">
        <v>22.89</v>
      </c>
      <c r="O31" s="149">
        <v>16.95</v>
      </c>
      <c r="P31" s="149">
        <v>18.7</v>
      </c>
      <c r="Q31" s="149">
        <v>27.22</v>
      </c>
    </row>
    <row r="32" spans="1:17" x14ac:dyDescent="0.3">
      <c r="A32" s="1"/>
      <c r="B32" s="151" t="s">
        <v>1545</v>
      </c>
      <c r="C32" s="149">
        <v>16</v>
      </c>
      <c r="D32" s="149">
        <v>17.190000000000001</v>
      </c>
      <c r="E32" s="149">
        <v>17.190000000000001</v>
      </c>
      <c r="F32" s="149">
        <v>17.7</v>
      </c>
      <c r="G32" s="149">
        <v>17.7</v>
      </c>
      <c r="H32" s="149">
        <v>20.399999999999999</v>
      </c>
      <c r="I32" s="149">
        <v>20.399999999999999</v>
      </c>
      <c r="J32" s="149">
        <v>16.399999999999999</v>
      </c>
      <c r="K32" s="149">
        <v>0</v>
      </c>
      <c r="L32" s="149">
        <v>16.399999999999999</v>
      </c>
      <c r="M32" s="149">
        <v>17.7</v>
      </c>
      <c r="N32" s="149">
        <v>22.69</v>
      </c>
      <c r="O32" s="149">
        <v>17.05</v>
      </c>
      <c r="P32" s="149">
        <v>18.5</v>
      </c>
      <c r="Q32" s="149">
        <v>26.61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1547</v>
      </c>
      <c r="C5" s="1"/>
      <c r="D5" s="1"/>
      <c r="E5" s="1"/>
      <c r="F5" s="1"/>
      <c r="G5" s="1"/>
      <c r="H5" s="1"/>
    </row>
    <row r="6" spans="1:8" x14ac:dyDescent="0.3">
      <c r="A6" s="1"/>
      <c r="B6" s="1"/>
      <c r="C6" s="1"/>
      <c r="D6" s="1"/>
      <c r="E6" s="1"/>
      <c r="F6" s="1"/>
      <c r="G6" s="1"/>
      <c r="H6" s="1"/>
    </row>
    <row r="7" spans="1:8" ht="45" customHeight="1" x14ac:dyDescent="0.3">
      <c r="A7" s="1"/>
      <c r="B7" s="3" t="s">
        <v>92</v>
      </c>
      <c r="C7" s="3" t="s">
        <v>3</v>
      </c>
      <c r="D7" s="3" t="s">
        <v>1548</v>
      </c>
      <c r="E7" s="3" t="s">
        <v>1549</v>
      </c>
      <c r="F7" s="3" t="s">
        <v>1550</v>
      </c>
      <c r="G7" s="3" t="s">
        <v>8</v>
      </c>
      <c r="H7" s="3" t="s">
        <v>1443</v>
      </c>
    </row>
    <row r="8" spans="1:8" x14ac:dyDescent="0.3">
      <c r="A8" s="1"/>
      <c r="B8" s="4" t="s">
        <v>96</v>
      </c>
      <c r="C8" s="152" t="s">
        <v>264</v>
      </c>
      <c r="D8" s="152" t="s">
        <v>1551</v>
      </c>
      <c r="E8" s="149">
        <v>130</v>
      </c>
      <c r="F8" s="4" t="s">
        <v>311</v>
      </c>
      <c r="G8" s="4" t="s">
        <v>1552</v>
      </c>
      <c r="H8" s="153"/>
    </row>
    <row r="9" spans="1:8" x14ac:dyDescent="0.3">
      <c r="A9" s="1"/>
      <c r="B9" s="4" t="s">
        <v>96</v>
      </c>
      <c r="C9" s="152" t="s">
        <v>108</v>
      </c>
      <c r="D9" s="152" t="s">
        <v>1553</v>
      </c>
      <c r="E9" s="149">
        <v>339.8</v>
      </c>
      <c r="F9" s="4" t="s">
        <v>311</v>
      </c>
      <c r="G9" s="4" t="s">
        <v>1552</v>
      </c>
      <c r="H9" s="153"/>
    </row>
    <row r="10" spans="1:8" x14ac:dyDescent="0.3">
      <c r="A10" s="1"/>
      <c r="B10" s="4" t="s">
        <v>96</v>
      </c>
      <c r="C10" s="152" t="s">
        <v>115</v>
      </c>
      <c r="D10" s="152" t="s">
        <v>1554</v>
      </c>
      <c r="E10" s="149">
        <v>3942.3150000000001</v>
      </c>
      <c r="F10" s="4" t="s">
        <v>311</v>
      </c>
      <c r="G10" s="4" t="s">
        <v>1552</v>
      </c>
      <c r="H10" s="153"/>
    </row>
    <row r="11" spans="1:8" x14ac:dyDescent="0.3">
      <c r="A11" s="1"/>
      <c r="B11" s="4" t="s">
        <v>96</v>
      </c>
      <c r="C11" s="152" t="s">
        <v>124</v>
      </c>
      <c r="D11" s="152" t="s">
        <v>1555</v>
      </c>
      <c r="E11" s="149">
        <v>2380</v>
      </c>
      <c r="F11" s="4" t="s">
        <v>311</v>
      </c>
      <c r="G11" s="4" t="s">
        <v>1552</v>
      </c>
      <c r="H11" s="153"/>
    </row>
    <row r="12" spans="1:8" x14ac:dyDescent="0.3">
      <c r="A12" s="1"/>
      <c r="B12" s="4" t="s">
        <v>96</v>
      </c>
      <c r="C12" s="152" t="s">
        <v>127</v>
      </c>
      <c r="D12" s="152" t="s">
        <v>1556</v>
      </c>
      <c r="E12" s="149">
        <v>3737</v>
      </c>
      <c r="F12" s="4" t="s">
        <v>311</v>
      </c>
      <c r="G12" s="4" t="s">
        <v>1552</v>
      </c>
      <c r="H12" s="153"/>
    </row>
    <row r="13" spans="1:8" x14ac:dyDescent="0.3">
      <c r="A13" s="1"/>
      <c r="B13" s="4" t="s">
        <v>96</v>
      </c>
      <c r="C13" s="152" t="s">
        <v>127</v>
      </c>
      <c r="D13" s="152" t="s">
        <v>1557</v>
      </c>
      <c r="E13" s="149">
        <v>1337</v>
      </c>
      <c r="F13" s="4" t="s">
        <v>311</v>
      </c>
      <c r="G13" s="4" t="s">
        <v>1552</v>
      </c>
      <c r="H13" s="153"/>
    </row>
    <row r="14" spans="1:8" x14ac:dyDescent="0.3">
      <c r="A14" s="1"/>
      <c r="B14" s="4" t="s">
        <v>96</v>
      </c>
      <c r="C14" s="152" t="s">
        <v>68</v>
      </c>
      <c r="D14" s="152" t="s">
        <v>1558</v>
      </c>
      <c r="E14" s="149">
        <v>1893</v>
      </c>
      <c r="F14" s="4" t="s">
        <v>311</v>
      </c>
      <c r="G14" s="4" t="s">
        <v>1552</v>
      </c>
      <c r="H14" s="153"/>
    </row>
    <row r="15" spans="1:8" x14ac:dyDescent="0.3">
      <c r="A15" s="1"/>
      <c r="B15" s="4" t="s">
        <v>96</v>
      </c>
      <c r="C15" s="152" t="s">
        <v>173</v>
      </c>
      <c r="D15" s="152" t="s">
        <v>1559</v>
      </c>
      <c r="E15" s="149">
        <v>1462</v>
      </c>
      <c r="F15" s="4" t="s">
        <v>311</v>
      </c>
      <c r="G15" s="4" t="s">
        <v>1552</v>
      </c>
      <c r="H15" s="153"/>
    </row>
    <row r="16" spans="1:8" x14ac:dyDescent="0.3">
      <c r="A16" s="1"/>
      <c r="B16" s="4" t="s">
        <v>96</v>
      </c>
      <c r="C16" s="152" t="s">
        <v>176</v>
      </c>
      <c r="D16" s="152" t="s">
        <v>1560</v>
      </c>
      <c r="E16" s="149">
        <v>665.44</v>
      </c>
      <c r="F16" s="4" t="s">
        <v>311</v>
      </c>
      <c r="G16" s="4" t="s">
        <v>1552</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1561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92</v>
      </c>
      <c r="B5" s="200" t="s">
        <v>505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5" t="s">
        <v>561</v>
      </c>
      <c r="D6" s="225" t="s">
        <v>562</v>
      </c>
      <c r="E6" s="225" t="s">
        <v>563</v>
      </c>
      <c r="F6" s="225" t="s">
        <v>14</v>
      </c>
      <c r="G6" s="225" t="s">
        <v>559</v>
      </c>
      <c r="H6" s="225" t="s">
        <v>527</v>
      </c>
      <c r="I6" s="225" t="s">
        <v>552</v>
      </c>
      <c r="J6" s="225"/>
      <c r="K6" s="225" t="s">
        <v>528</v>
      </c>
      <c r="L6" s="225" t="s">
        <v>115</v>
      </c>
      <c r="M6" s="225"/>
      <c r="N6" s="225"/>
      <c r="O6" s="225"/>
      <c r="P6" s="225"/>
      <c r="Q6" s="225" t="s">
        <v>529</v>
      </c>
      <c r="R6" s="225" t="s">
        <v>304</v>
      </c>
      <c r="S6" s="225" t="s">
        <v>530</v>
      </c>
      <c r="T6" s="225" t="s">
        <v>555</v>
      </c>
      <c r="U6" s="225" t="s">
        <v>127</v>
      </c>
      <c r="V6" s="225"/>
      <c r="W6" s="225" t="s">
        <v>531</v>
      </c>
      <c r="X6" s="225" t="s">
        <v>556</v>
      </c>
      <c r="Y6" s="225" t="s">
        <v>541</v>
      </c>
      <c r="Z6" s="225" t="s">
        <v>68</v>
      </c>
      <c r="AA6" s="225"/>
      <c r="AB6" s="225"/>
      <c r="AC6" s="225"/>
      <c r="AD6" s="225" t="s">
        <v>542</v>
      </c>
      <c r="AE6" s="225" t="s">
        <v>543</v>
      </c>
      <c r="AF6" s="225" t="s">
        <v>544</v>
      </c>
      <c r="AG6" s="225" t="s">
        <v>386</v>
      </c>
      <c r="AH6" s="225"/>
      <c r="AI6" s="225"/>
      <c r="AJ6" s="225"/>
      <c r="AK6" s="225"/>
      <c r="AL6" s="225"/>
      <c r="AM6" s="225"/>
      <c r="AN6" s="225"/>
      <c r="AO6" s="225"/>
      <c r="AP6" s="225" t="s">
        <v>557</v>
      </c>
      <c r="AQ6" s="225" t="s">
        <v>545</v>
      </c>
    </row>
    <row r="7" spans="1:43" ht="57" customHeight="1" x14ac:dyDescent="0.3">
      <c r="A7" s="200"/>
      <c r="B7" s="200"/>
      <c r="C7" s="9" t="s">
        <v>1562</v>
      </c>
      <c r="D7" s="9" t="s">
        <v>1563</v>
      </c>
      <c r="E7" s="9" t="s">
        <v>1564</v>
      </c>
      <c r="F7" s="9" t="s">
        <v>1565</v>
      </c>
      <c r="G7" s="9" t="s">
        <v>1566</v>
      </c>
      <c r="H7" s="9" t="s">
        <v>1567</v>
      </c>
      <c r="I7" s="9" t="s">
        <v>1568</v>
      </c>
      <c r="J7" s="9" t="s">
        <v>1569</v>
      </c>
      <c r="K7" s="9" t="s">
        <v>1570</v>
      </c>
      <c r="L7" s="9" t="s">
        <v>1571</v>
      </c>
      <c r="M7" s="9" t="s">
        <v>1572</v>
      </c>
      <c r="N7" s="9" t="s">
        <v>1573</v>
      </c>
      <c r="O7" s="9" t="s">
        <v>1574</v>
      </c>
      <c r="P7" s="9" t="s">
        <v>1575</v>
      </c>
      <c r="Q7" s="9" t="s">
        <v>1576</v>
      </c>
      <c r="R7" s="9" t="s">
        <v>1577</v>
      </c>
      <c r="S7" s="9" t="s">
        <v>1578</v>
      </c>
      <c r="T7" s="9" t="s">
        <v>1579</v>
      </c>
      <c r="U7" s="9" t="s">
        <v>1580</v>
      </c>
      <c r="V7" s="9" t="s">
        <v>1581</v>
      </c>
      <c r="W7" s="9" t="s">
        <v>1582</v>
      </c>
      <c r="X7" s="9" t="s">
        <v>1583</v>
      </c>
      <c r="Y7" s="9" t="s">
        <v>1584</v>
      </c>
      <c r="Z7" s="9" t="s">
        <v>1585</v>
      </c>
      <c r="AA7" s="9" t="s">
        <v>1586</v>
      </c>
      <c r="AB7" s="9" t="s">
        <v>1587</v>
      </c>
      <c r="AC7" s="9" t="s">
        <v>1588</v>
      </c>
      <c r="AD7" s="9" t="s">
        <v>1589</v>
      </c>
      <c r="AE7" s="9" t="s">
        <v>1590</v>
      </c>
      <c r="AF7" s="9" t="s">
        <v>1591</v>
      </c>
      <c r="AG7" s="9" t="s">
        <v>1592</v>
      </c>
      <c r="AH7" s="9" t="s">
        <v>1593</v>
      </c>
      <c r="AI7" s="9" t="s">
        <v>1594</v>
      </c>
      <c r="AJ7" s="9" t="s">
        <v>1595</v>
      </c>
      <c r="AK7" s="9" t="s">
        <v>1596</v>
      </c>
      <c r="AL7" s="9" t="s">
        <v>1597</v>
      </c>
      <c r="AM7" s="9" t="s">
        <v>1598</v>
      </c>
      <c r="AN7" s="9" t="s">
        <v>1599</v>
      </c>
      <c r="AO7" s="9" t="s">
        <v>1600</v>
      </c>
      <c r="AP7" s="9" t="s">
        <v>1601</v>
      </c>
      <c r="AQ7" s="9" t="s">
        <v>1602</v>
      </c>
    </row>
    <row r="8" spans="1:43" ht="24" customHeight="1" x14ac:dyDescent="0.3">
      <c r="A8" s="13" t="s">
        <v>96</v>
      </c>
      <c r="B8" s="13" t="s">
        <v>726</v>
      </c>
      <c r="C8" s="154">
        <v>21</v>
      </c>
      <c r="D8" s="154">
        <v>54.3</v>
      </c>
      <c r="E8" s="154">
        <v>12.67</v>
      </c>
      <c r="F8" s="154">
        <v>24.86</v>
      </c>
      <c r="G8" s="154">
        <v>19.899999999999999</v>
      </c>
      <c r="H8" s="154"/>
      <c r="I8" s="154">
        <v>7.9</v>
      </c>
      <c r="J8" s="154">
        <v>4.9000000000000004</v>
      </c>
      <c r="K8" s="154">
        <v>7.0229999999999997</v>
      </c>
      <c r="L8" s="154">
        <v>5.5</v>
      </c>
      <c r="M8" s="154">
        <v>5.5</v>
      </c>
      <c r="N8" s="154">
        <v>5.5</v>
      </c>
      <c r="O8" s="154">
        <v>5.5</v>
      </c>
      <c r="P8" s="154"/>
      <c r="Q8" s="154"/>
      <c r="R8" s="154">
        <v>1</v>
      </c>
      <c r="S8" s="154">
        <v>1</v>
      </c>
      <c r="T8" s="154"/>
      <c r="U8" s="154"/>
      <c r="V8" s="154"/>
      <c r="W8" s="154"/>
      <c r="X8" s="154"/>
      <c r="Y8" s="154"/>
      <c r="Z8" s="154">
        <v>1.0287599999999999</v>
      </c>
      <c r="AA8" s="154">
        <v>2.3506800000000001</v>
      </c>
      <c r="AB8" s="154"/>
      <c r="AC8" s="154"/>
      <c r="AD8" s="154"/>
      <c r="AE8" s="154">
        <v>0</v>
      </c>
      <c r="AF8" s="154">
        <v>0</v>
      </c>
      <c r="AG8" s="154">
        <v>480.43047000000001</v>
      </c>
      <c r="AH8" s="154">
        <v>0</v>
      </c>
      <c r="AI8" s="154">
        <v>448.40177999999997</v>
      </c>
      <c r="AJ8" s="154">
        <v>448.40177999999997</v>
      </c>
      <c r="AK8" s="154">
        <v>368.33003000000002</v>
      </c>
      <c r="AL8" s="154">
        <v>293.16347000000002</v>
      </c>
      <c r="AM8" s="154">
        <v>280.94833</v>
      </c>
      <c r="AN8" s="154">
        <v>384.34438</v>
      </c>
      <c r="AO8" s="154">
        <v>384.34438</v>
      </c>
      <c r="AP8" s="154"/>
      <c r="AQ8" s="154"/>
    </row>
    <row r="9" spans="1:43" ht="24" customHeight="1" x14ac:dyDescent="0.3">
      <c r="A9" s="16" t="s">
        <v>96</v>
      </c>
      <c r="B9" s="16" t="s">
        <v>727</v>
      </c>
      <c r="C9" s="155">
        <v>21</v>
      </c>
      <c r="D9" s="155">
        <v>55.22</v>
      </c>
      <c r="E9" s="155">
        <v>13.42</v>
      </c>
      <c r="F9" s="155">
        <v>24.91</v>
      </c>
      <c r="G9" s="155">
        <v>19.899999999999999</v>
      </c>
      <c r="H9" s="155"/>
      <c r="I9" s="155">
        <v>7.7</v>
      </c>
      <c r="J9" s="155">
        <v>5.6</v>
      </c>
      <c r="K9" s="155">
        <v>7.133</v>
      </c>
      <c r="L9" s="155">
        <v>6.1</v>
      </c>
      <c r="M9" s="155">
        <v>6.1</v>
      </c>
      <c r="N9" s="155">
        <v>6.1</v>
      </c>
      <c r="O9" s="155">
        <v>6.1</v>
      </c>
      <c r="P9" s="155"/>
      <c r="Q9" s="155"/>
      <c r="R9" s="155">
        <v>1</v>
      </c>
      <c r="S9" s="155">
        <v>1</v>
      </c>
      <c r="T9" s="155"/>
      <c r="U9" s="155"/>
      <c r="V9" s="155"/>
      <c r="W9" s="155"/>
      <c r="X9" s="155"/>
      <c r="Y9" s="155"/>
      <c r="Z9" s="155">
        <v>0.99417</v>
      </c>
      <c r="AA9" s="155">
        <v>1.45695</v>
      </c>
      <c r="AB9" s="155"/>
      <c r="AC9" s="155"/>
      <c r="AD9" s="155"/>
      <c r="AE9" s="155">
        <v>0</v>
      </c>
      <c r="AF9" s="155">
        <v>0</v>
      </c>
      <c r="AG9" s="155">
        <v>480.43047000000001</v>
      </c>
      <c r="AH9" s="155">
        <v>0</v>
      </c>
      <c r="AI9" s="155">
        <v>448.40177999999997</v>
      </c>
      <c r="AJ9" s="155">
        <v>448.40177999999997</v>
      </c>
      <c r="AK9" s="155">
        <v>368.33003000000002</v>
      </c>
      <c r="AL9" s="155">
        <v>293.16347000000002</v>
      </c>
      <c r="AM9" s="155">
        <v>280.94833</v>
      </c>
      <c r="AN9" s="155">
        <v>384.34438</v>
      </c>
      <c r="AO9" s="155">
        <v>384.34438</v>
      </c>
      <c r="AP9" s="155"/>
      <c r="AQ9" s="155"/>
    </row>
    <row r="10" spans="1:43" ht="24" customHeight="1" x14ac:dyDescent="0.3">
      <c r="A10" s="16" t="s">
        <v>96</v>
      </c>
      <c r="B10" s="16" t="s">
        <v>728</v>
      </c>
      <c r="C10" s="155">
        <v>21</v>
      </c>
      <c r="D10" s="155">
        <v>54.29</v>
      </c>
      <c r="E10" s="155">
        <v>11.2</v>
      </c>
      <c r="F10" s="155">
        <v>26.25</v>
      </c>
      <c r="G10" s="155">
        <v>19.899999999999999</v>
      </c>
      <c r="H10" s="155"/>
      <c r="I10" s="155">
        <v>7.8</v>
      </c>
      <c r="J10" s="155">
        <v>6.6</v>
      </c>
      <c r="K10" s="155">
        <v>6.9980000000000002</v>
      </c>
      <c r="L10" s="155">
        <v>5.9</v>
      </c>
      <c r="M10" s="155">
        <v>5.9</v>
      </c>
      <c r="N10" s="155">
        <v>5.9</v>
      </c>
      <c r="O10" s="155">
        <v>5.9</v>
      </c>
      <c r="P10" s="155"/>
      <c r="Q10" s="155"/>
      <c r="R10" s="155">
        <v>1</v>
      </c>
      <c r="S10" s="155">
        <v>3</v>
      </c>
      <c r="T10" s="155"/>
      <c r="U10" s="155"/>
      <c r="V10" s="155"/>
      <c r="W10" s="155"/>
      <c r="X10" s="155"/>
      <c r="Y10" s="155"/>
      <c r="Z10" s="155">
        <v>1.0212000000000001</v>
      </c>
      <c r="AA10" s="155">
        <v>1.86924</v>
      </c>
      <c r="AB10" s="155"/>
      <c r="AC10" s="155"/>
      <c r="AD10" s="155"/>
      <c r="AE10" s="155">
        <v>0</v>
      </c>
      <c r="AF10" s="155">
        <v>0</v>
      </c>
      <c r="AG10" s="155">
        <v>480.43047000000001</v>
      </c>
      <c r="AH10" s="155">
        <v>0</v>
      </c>
      <c r="AI10" s="155">
        <v>448.40177999999997</v>
      </c>
      <c r="AJ10" s="155">
        <v>448.40177999999997</v>
      </c>
      <c r="AK10" s="155">
        <v>368.33003000000002</v>
      </c>
      <c r="AL10" s="155">
        <v>293.16347000000002</v>
      </c>
      <c r="AM10" s="155">
        <v>280.94833</v>
      </c>
      <c r="AN10" s="155">
        <v>384.34438</v>
      </c>
      <c r="AO10" s="155">
        <v>384.34438</v>
      </c>
      <c r="AP10" s="155"/>
      <c r="AQ10" s="155"/>
    </row>
    <row r="11" spans="1:43" ht="24" customHeight="1" x14ac:dyDescent="0.3">
      <c r="A11" s="16" t="s">
        <v>96</v>
      </c>
      <c r="B11" s="16" t="s">
        <v>729</v>
      </c>
      <c r="C11" s="155">
        <v>21</v>
      </c>
      <c r="D11" s="155">
        <v>54.33</v>
      </c>
      <c r="E11" s="155">
        <v>12.28</v>
      </c>
      <c r="F11" s="155">
        <v>26.47</v>
      </c>
      <c r="G11" s="155">
        <v>19.899999999999999</v>
      </c>
      <c r="H11" s="155"/>
      <c r="I11" s="155">
        <v>7.9</v>
      </c>
      <c r="J11" s="155">
        <v>6.5</v>
      </c>
      <c r="K11" s="155">
        <v>7.6950000000000003</v>
      </c>
      <c r="L11" s="155">
        <v>6.2</v>
      </c>
      <c r="M11" s="155">
        <v>6.2</v>
      </c>
      <c r="N11" s="155">
        <v>6.2</v>
      </c>
      <c r="O11" s="155">
        <v>6.2</v>
      </c>
      <c r="P11" s="155"/>
      <c r="Q11" s="155"/>
      <c r="R11" s="155">
        <v>1</v>
      </c>
      <c r="S11" s="155">
        <v>1</v>
      </c>
      <c r="T11" s="155"/>
      <c r="U11" s="155"/>
      <c r="V11" s="155"/>
      <c r="W11" s="155"/>
      <c r="X11" s="155"/>
      <c r="Y11" s="155"/>
      <c r="Z11" s="155">
        <v>1.3462799999999999</v>
      </c>
      <c r="AA11" s="155">
        <v>2.1755599999999999</v>
      </c>
      <c r="AB11" s="155"/>
      <c r="AC11" s="155"/>
      <c r="AD11" s="155"/>
      <c r="AE11" s="155">
        <v>0</v>
      </c>
      <c r="AF11" s="155">
        <v>0</v>
      </c>
      <c r="AG11" s="155">
        <v>480.43047000000001</v>
      </c>
      <c r="AH11" s="155">
        <v>0</v>
      </c>
      <c r="AI11" s="155">
        <v>448.40177999999997</v>
      </c>
      <c r="AJ11" s="155">
        <v>448.40177999999997</v>
      </c>
      <c r="AK11" s="155">
        <v>368.33003000000002</v>
      </c>
      <c r="AL11" s="155">
        <v>293.16347000000002</v>
      </c>
      <c r="AM11" s="155">
        <v>280.94833</v>
      </c>
      <c r="AN11" s="155">
        <v>384.34438</v>
      </c>
      <c r="AO11" s="155">
        <v>384.34438</v>
      </c>
      <c r="AP11" s="155"/>
      <c r="AQ11" s="155"/>
    </row>
    <row r="12" spans="1:43" ht="24" customHeight="1" x14ac:dyDescent="0.3">
      <c r="A12" s="16" t="s">
        <v>96</v>
      </c>
      <c r="B12" s="16" t="s">
        <v>730</v>
      </c>
      <c r="C12" s="155">
        <v>21</v>
      </c>
      <c r="D12" s="155">
        <v>54.34</v>
      </c>
      <c r="E12" s="155">
        <v>12.69</v>
      </c>
      <c r="F12" s="155">
        <v>25.25</v>
      </c>
      <c r="G12" s="155">
        <v>19.899999999999999</v>
      </c>
      <c r="H12" s="155"/>
      <c r="I12" s="155">
        <v>7.8</v>
      </c>
      <c r="J12" s="155">
        <v>6.8</v>
      </c>
      <c r="K12" s="155">
        <v>7.6639999999999997</v>
      </c>
      <c r="L12" s="155">
        <v>6</v>
      </c>
      <c r="M12" s="155">
        <v>6</v>
      </c>
      <c r="N12" s="155">
        <v>6</v>
      </c>
      <c r="O12" s="155">
        <v>6</v>
      </c>
      <c r="P12" s="155"/>
      <c r="Q12" s="155"/>
      <c r="R12" s="155">
        <v>1</v>
      </c>
      <c r="S12" s="155">
        <v>1</v>
      </c>
      <c r="T12" s="155"/>
      <c r="U12" s="155"/>
      <c r="V12" s="155"/>
      <c r="W12" s="155"/>
      <c r="X12" s="155"/>
      <c r="Y12" s="155"/>
      <c r="Z12" s="155">
        <v>3.7133699999999998</v>
      </c>
      <c r="AA12" s="155">
        <v>3.9878300000000002</v>
      </c>
      <c r="AB12" s="155"/>
      <c r="AC12" s="155"/>
      <c r="AD12" s="155"/>
      <c r="AE12" s="155">
        <v>0</v>
      </c>
      <c r="AF12" s="155">
        <v>0</v>
      </c>
      <c r="AG12" s="155">
        <v>480.43047000000001</v>
      </c>
      <c r="AH12" s="155">
        <v>0</v>
      </c>
      <c r="AI12" s="155">
        <v>448.40177999999997</v>
      </c>
      <c r="AJ12" s="155">
        <v>448.40177999999997</v>
      </c>
      <c r="AK12" s="155">
        <v>368.33003000000002</v>
      </c>
      <c r="AL12" s="155">
        <v>293.16347000000002</v>
      </c>
      <c r="AM12" s="155">
        <v>280.94833</v>
      </c>
      <c r="AN12" s="155">
        <v>384.34438</v>
      </c>
      <c r="AO12" s="155">
        <v>384.34438</v>
      </c>
      <c r="AP12" s="155"/>
      <c r="AQ12" s="155"/>
    </row>
    <row r="13" spans="1:43" ht="24" customHeight="1" x14ac:dyDescent="0.3">
      <c r="A13" s="16" t="s">
        <v>96</v>
      </c>
      <c r="B13" s="16" t="s">
        <v>731</v>
      </c>
      <c r="C13" s="155">
        <v>21</v>
      </c>
      <c r="D13" s="155">
        <v>54.33</v>
      </c>
      <c r="E13" s="155">
        <v>12.96</v>
      </c>
      <c r="F13" s="155">
        <v>24.56</v>
      </c>
      <c r="G13" s="155">
        <v>19.899999999999999</v>
      </c>
      <c r="H13" s="155"/>
      <c r="I13" s="155">
        <v>7.6</v>
      </c>
      <c r="J13" s="155">
        <v>7</v>
      </c>
      <c r="K13" s="155">
        <v>8.0030000000000001</v>
      </c>
      <c r="L13" s="155">
        <v>6.2</v>
      </c>
      <c r="M13" s="155">
        <v>6.2</v>
      </c>
      <c r="N13" s="155">
        <v>6.2</v>
      </c>
      <c r="O13" s="155">
        <v>6.2</v>
      </c>
      <c r="P13" s="155"/>
      <c r="Q13" s="155"/>
      <c r="R13" s="155">
        <v>1</v>
      </c>
      <c r="S13" s="155">
        <v>1</v>
      </c>
      <c r="T13" s="155"/>
      <c r="U13" s="155"/>
      <c r="V13" s="155"/>
      <c r="W13" s="155"/>
      <c r="X13" s="155"/>
      <c r="Y13" s="155"/>
      <c r="Z13" s="155">
        <v>4.4858799999999999</v>
      </c>
      <c r="AA13" s="155">
        <v>4.6730400000000003</v>
      </c>
      <c r="AB13" s="155"/>
      <c r="AC13" s="155"/>
      <c r="AD13" s="155"/>
      <c r="AE13" s="155">
        <v>0</v>
      </c>
      <c r="AF13" s="155">
        <v>0</v>
      </c>
      <c r="AG13" s="155">
        <v>480.43047000000001</v>
      </c>
      <c r="AH13" s="155">
        <v>0</v>
      </c>
      <c r="AI13" s="155">
        <v>448.40177999999997</v>
      </c>
      <c r="AJ13" s="155">
        <v>448.40177999999997</v>
      </c>
      <c r="AK13" s="155">
        <v>368.33003000000002</v>
      </c>
      <c r="AL13" s="155">
        <v>293.16347000000002</v>
      </c>
      <c r="AM13" s="155">
        <v>280.94833</v>
      </c>
      <c r="AN13" s="155">
        <v>384.34438</v>
      </c>
      <c r="AO13" s="155">
        <v>384.34438</v>
      </c>
      <c r="AP13" s="155"/>
      <c r="AQ13" s="155"/>
    </row>
    <row r="14" spans="1:43" ht="24" customHeight="1" x14ac:dyDescent="0.3">
      <c r="A14" s="16" t="s">
        <v>96</v>
      </c>
      <c r="B14" s="16" t="s">
        <v>732</v>
      </c>
      <c r="C14" s="155">
        <v>21</v>
      </c>
      <c r="D14" s="155">
        <v>54.34</v>
      </c>
      <c r="E14" s="155">
        <v>12.02</v>
      </c>
      <c r="F14" s="155">
        <v>16</v>
      </c>
      <c r="G14" s="155">
        <v>19.899999999999999</v>
      </c>
      <c r="H14" s="155"/>
      <c r="I14" s="155">
        <v>7.2</v>
      </c>
      <c r="J14" s="155">
        <v>7.4</v>
      </c>
      <c r="K14" s="155">
        <v>7.5949999999999998</v>
      </c>
      <c r="L14" s="155">
        <v>6.4</v>
      </c>
      <c r="M14" s="155">
        <v>6.4</v>
      </c>
      <c r="N14" s="155">
        <v>6.4</v>
      </c>
      <c r="O14" s="155">
        <v>6.4</v>
      </c>
      <c r="P14" s="155"/>
      <c r="Q14" s="155"/>
      <c r="R14" s="155">
        <v>1</v>
      </c>
      <c r="S14" s="155">
        <v>1</v>
      </c>
      <c r="T14" s="155"/>
      <c r="U14" s="155"/>
      <c r="V14" s="155"/>
      <c r="W14" s="155"/>
      <c r="X14" s="155"/>
      <c r="Y14" s="155"/>
      <c r="Z14" s="155">
        <v>6.09666</v>
      </c>
      <c r="AA14" s="155">
        <v>6.4476300000000002</v>
      </c>
      <c r="AB14" s="155"/>
      <c r="AC14" s="155"/>
      <c r="AD14" s="155"/>
      <c r="AE14" s="155">
        <v>0</v>
      </c>
      <c r="AF14" s="155">
        <v>0</v>
      </c>
      <c r="AG14" s="155">
        <v>480.43047000000001</v>
      </c>
      <c r="AH14" s="155">
        <v>0</v>
      </c>
      <c r="AI14" s="155">
        <v>448.40177999999997</v>
      </c>
      <c r="AJ14" s="155">
        <v>448.40177999999997</v>
      </c>
      <c r="AK14" s="155">
        <v>368.33003000000002</v>
      </c>
      <c r="AL14" s="155">
        <v>293.16347000000002</v>
      </c>
      <c r="AM14" s="155">
        <v>280.94833</v>
      </c>
      <c r="AN14" s="155">
        <v>384.34438</v>
      </c>
      <c r="AO14" s="155">
        <v>384.34438</v>
      </c>
      <c r="AP14" s="155"/>
      <c r="AQ14" s="155"/>
    </row>
    <row r="15" spans="1:43" ht="24" customHeight="1" x14ac:dyDescent="0.3">
      <c r="A15" s="18" t="s">
        <v>96</v>
      </c>
      <c r="B15" s="18" t="s">
        <v>733</v>
      </c>
      <c r="C15" s="156">
        <v>21</v>
      </c>
      <c r="D15" s="156">
        <v>54.33</v>
      </c>
      <c r="E15" s="156">
        <v>12.33</v>
      </c>
      <c r="F15" s="156">
        <v>15.94</v>
      </c>
      <c r="G15" s="156">
        <v>19.899999999999999</v>
      </c>
      <c r="H15" s="156"/>
      <c r="I15" s="156">
        <v>7</v>
      </c>
      <c r="J15" s="156">
        <v>7.9</v>
      </c>
      <c r="K15" s="156">
        <v>7.2160000000000002</v>
      </c>
      <c r="L15" s="156">
        <v>6.5</v>
      </c>
      <c r="M15" s="156">
        <v>6.5</v>
      </c>
      <c r="N15" s="156">
        <v>6.5</v>
      </c>
      <c r="O15" s="156">
        <v>6.5</v>
      </c>
      <c r="P15" s="156"/>
      <c r="Q15" s="156"/>
      <c r="R15" s="156">
        <v>1</v>
      </c>
      <c r="S15" s="156">
        <v>1</v>
      </c>
      <c r="T15" s="156"/>
      <c r="U15" s="156"/>
      <c r="V15" s="156"/>
      <c r="W15" s="156"/>
      <c r="X15" s="156"/>
      <c r="Y15" s="156"/>
      <c r="Z15" s="156">
        <v>8.0563400000000005</v>
      </c>
      <c r="AA15" s="156">
        <v>7.8471599999999997</v>
      </c>
      <c r="AB15" s="156"/>
      <c r="AC15" s="156"/>
      <c r="AD15" s="156"/>
      <c r="AE15" s="156">
        <v>0</v>
      </c>
      <c r="AF15" s="156">
        <v>0</v>
      </c>
      <c r="AG15" s="156">
        <v>480.43047000000001</v>
      </c>
      <c r="AH15" s="156">
        <v>0</v>
      </c>
      <c r="AI15" s="156">
        <v>448.40177999999997</v>
      </c>
      <c r="AJ15" s="156">
        <v>448.40177999999997</v>
      </c>
      <c r="AK15" s="156">
        <v>368.33003000000002</v>
      </c>
      <c r="AL15" s="156">
        <v>293.16347000000002</v>
      </c>
      <c r="AM15" s="156">
        <v>280.94833</v>
      </c>
      <c r="AN15" s="156">
        <v>384.34438</v>
      </c>
      <c r="AO15" s="156">
        <v>384.34438</v>
      </c>
      <c r="AP15" s="156"/>
      <c r="AQ15" s="156"/>
    </row>
    <row r="16" spans="1:43" ht="24" customHeight="1" x14ac:dyDescent="0.3">
      <c r="A16" s="13" t="s">
        <v>96</v>
      </c>
      <c r="B16" s="13" t="s">
        <v>734</v>
      </c>
      <c r="C16" s="154">
        <v>21</v>
      </c>
      <c r="D16" s="154">
        <v>55.5</v>
      </c>
      <c r="E16" s="154">
        <v>11.68</v>
      </c>
      <c r="F16" s="154">
        <v>16.61</v>
      </c>
      <c r="G16" s="154">
        <v>19.899999999999999</v>
      </c>
      <c r="H16" s="154"/>
      <c r="I16" s="154">
        <v>6.8</v>
      </c>
      <c r="J16" s="154">
        <v>8</v>
      </c>
      <c r="K16" s="154">
        <v>7.9050000000000002</v>
      </c>
      <c r="L16" s="154">
        <v>7.3</v>
      </c>
      <c r="M16" s="154">
        <v>7.3</v>
      </c>
      <c r="N16" s="154">
        <v>7.3</v>
      </c>
      <c r="O16" s="154">
        <v>7.3</v>
      </c>
      <c r="P16" s="154"/>
      <c r="Q16" s="154"/>
      <c r="R16" s="154">
        <v>1</v>
      </c>
      <c r="S16" s="154">
        <v>1</v>
      </c>
      <c r="T16" s="154"/>
      <c r="U16" s="154"/>
      <c r="V16" s="154"/>
      <c r="W16" s="154"/>
      <c r="X16" s="154"/>
      <c r="Y16" s="154"/>
      <c r="Z16" s="154">
        <v>8.1768199999999993</v>
      </c>
      <c r="AA16" s="154">
        <v>8.2022200000000005</v>
      </c>
      <c r="AB16" s="154"/>
      <c r="AC16" s="154"/>
      <c r="AD16" s="154"/>
      <c r="AE16" s="154">
        <v>0</v>
      </c>
      <c r="AF16" s="154">
        <v>0</v>
      </c>
      <c r="AG16" s="154">
        <v>480.43047000000001</v>
      </c>
      <c r="AH16" s="154">
        <v>0</v>
      </c>
      <c r="AI16" s="154">
        <v>448.40177999999997</v>
      </c>
      <c r="AJ16" s="154">
        <v>448.40177999999997</v>
      </c>
      <c r="AK16" s="154">
        <v>368.33003000000002</v>
      </c>
      <c r="AL16" s="154">
        <v>293.16347000000002</v>
      </c>
      <c r="AM16" s="154">
        <v>280.94833</v>
      </c>
      <c r="AN16" s="154">
        <v>384.34438</v>
      </c>
      <c r="AO16" s="154">
        <v>384.34438</v>
      </c>
      <c r="AP16" s="154"/>
      <c r="AQ16" s="154"/>
    </row>
    <row r="17" spans="1:43" ht="24" customHeight="1" x14ac:dyDescent="0.3">
      <c r="A17" s="16" t="s">
        <v>96</v>
      </c>
      <c r="B17" s="16" t="s">
        <v>735</v>
      </c>
      <c r="C17" s="155">
        <v>21</v>
      </c>
      <c r="D17" s="155">
        <v>55.26</v>
      </c>
      <c r="E17" s="155">
        <v>12.23</v>
      </c>
      <c r="F17" s="155">
        <v>16.11</v>
      </c>
      <c r="G17" s="155">
        <v>19.899999999999999</v>
      </c>
      <c r="H17" s="155">
        <v>0</v>
      </c>
      <c r="I17" s="155">
        <v>5.9</v>
      </c>
      <c r="J17" s="155">
        <v>8.1999999999999993</v>
      </c>
      <c r="K17" s="155">
        <v>8.4870000000000001</v>
      </c>
      <c r="L17" s="155">
        <v>7.4</v>
      </c>
      <c r="M17" s="155">
        <v>7.4</v>
      </c>
      <c r="N17" s="155">
        <v>7.4</v>
      </c>
      <c r="O17" s="155">
        <v>7.4</v>
      </c>
      <c r="P17" s="155">
        <v>0</v>
      </c>
      <c r="Q17" s="155">
        <v>0</v>
      </c>
      <c r="R17" s="155">
        <v>1</v>
      </c>
      <c r="S17" s="155">
        <v>1</v>
      </c>
      <c r="T17" s="155">
        <v>0.33443000000000001</v>
      </c>
      <c r="U17" s="155">
        <v>3.161</v>
      </c>
      <c r="V17" s="155">
        <v>3.161</v>
      </c>
      <c r="W17" s="155">
        <v>0</v>
      </c>
      <c r="X17" s="155">
        <v>0</v>
      </c>
      <c r="Y17" s="155">
        <v>3.194</v>
      </c>
      <c r="Z17" s="155">
        <v>7.8393899999999999</v>
      </c>
      <c r="AA17" s="155">
        <v>8.1353100000000005</v>
      </c>
      <c r="AB17" s="155">
        <v>0</v>
      </c>
      <c r="AC17" s="155">
        <v>0</v>
      </c>
      <c r="AD17" s="155">
        <v>0</v>
      </c>
      <c r="AE17" s="155">
        <v>0</v>
      </c>
      <c r="AF17" s="155">
        <v>0</v>
      </c>
      <c r="AG17" s="155">
        <v>480.43047000000001</v>
      </c>
      <c r="AH17" s="155">
        <v>0</v>
      </c>
      <c r="AI17" s="155">
        <v>448.40177999999997</v>
      </c>
      <c r="AJ17" s="155">
        <v>448.40177999999997</v>
      </c>
      <c r="AK17" s="155">
        <v>368.33003000000002</v>
      </c>
      <c r="AL17" s="155">
        <v>293.16347000000002</v>
      </c>
      <c r="AM17" s="155">
        <v>280.94833</v>
      </c>
      <c r="AN17" s="155">
        <v>384.34438</v>
      </c>
      <c r="AO17" s="155">
        <v>384.34438</v>
      </c>
      <c r="AP17" s="155">
        <v>0</v>
      </c>
      <c r="AQ17" s="155">
        <v>5.4859999999999998</v>
      </c>
    </row>
    <row r="18" spans="1:43" ht="24" customHeight="1" x14ac:dyDescent="0.3">
      <c r="A18" s="16" t="s">
        <v>96</v>
      </c>
      <c r="B18" s="16" t="s">
        <v>736</v>
      </c>
      <c r="C18" s="155">
        <v>21</v>
      </c>
      <c r="D18" s="155">
        <v>55.25</v>
      </c>
      <c r="E18" s="155">
        <v>11.78</v>
      </c>
      <c r="F18" s="155">
        <v>16.21</v>
      </c>
      <c r="G18" s="155">
        <v>19.899999999999999</v>
      </c>
      <c r="H18" s="155">
        <v>0</v>
      </c>
      <c r="I18" s="155">
        <v>5.3</v>
      </c>
      <c r="J18" s="155">
        <v>8.4</v>
      </c>
      <c r="K18" s="155">
        <v>7.593</v>
      </c>
      <c r="L18" s="155">
        <v>8.1</v>
      </c>
      <c r="M18" s="155">
        <v>8.1</v>
      </c>
      <c r="N18" s="155">
        <v>8.1</v>
      </c>
      <c r="O18" s="155">
        <v>8.1</v>
      </c>
      <c r="P18" s="155">
        <v>12.24</v>
      </c>
      <c r="Q18" s="155">
        <v>18.09</v>
      </c>
      <c r="R18" s="155">
        <v>1</v>
      </c>
      <c r="S18" s="155">
        <v>1</v>
      </c>
      <c r="T18" s="155">
        <v>61.773980000000002</v>
      </c>
      <c r="U18" s="155">
        <v>83.617999999999995</v>
      </c>
      <c r="V18" s="155">
        <v>83.617999999999995</v>
      </c>
      <c r="W18" s="155">
        <v>0</v>
      </c>
      <c r="X18" s="155">
        <v>8</v>
      </c>
      <c r="Y18" s="155">
        <v>117.437</v>
      </c>
      <c r="Z18" s="155">
        <v>7.3439699999999997</v>
      </c>
      <c r="AA18" s="155">
        <v>7.5426399999999996</v>
      </c>
      <c r="AB18" s="155">
        <v>6.67631</v>
      </c>
      <c r="AC18" s="155">
        <v>7.9040900000000001</v>
      </c>
      <c r="AD18" s="155">
        <v>124.997</v>
      </c>
      <c r="AE18" s="155">
        <v>0</v>
      </c>
      <c r="AF18" s="155">
        <v>0</v>
      </c>
      <c r="AG18" s="155">
        <v>480.43047000000001</v>
      </c>
      <c r="AH18" s="155">
        <v>0</v>
      </c>
      <c r="AI18" s="155">
        <v>448.40177999999997</v>
      </c>
      <c r="AJ18" s="155">
        <v>448.40177999999997</v>
      </c>
      <c r="AK18" s="155">
        <v>368.33003000000002</v>
      </c>
      <c r="AL18" s="155">
        <v>293.16347000000002</v>
      </c>
      <c r="AM18" s="155">
        <v>280.94833</v>
      </c>
      <c r="AN18" s="155">
        <v>384.34438</v>
      </c>
      <c r="AO18" s="155">
        <v>384.34438</v>
      </c>
      <c r="AP18" s="155">
        <v>12</v>
      </c>
      <c r="AQ18" s="155">
        <v>40.233499999999999</v>
      </c>
    </row>
    <row r="19" spans="1:43" ht="24" customHeight="1" x14ac:dyDescent="0.3">
      <c r="A19" s="16" t="s">
        <v>96</v>
      </c>
      <c r="B19" s="16" t="s">
        <v>737</v>
      </c>
      <c r="C19" s="155">
        <v>21</v>
      </c>
      <c r="D19" s="155">
        <v>55.25</v>
      </c>
      <c r="E19" s="155">
        <v>11.26</v>
      </c>
      <c r="F19" s="155">
        <v>16.079999999999998</v>
      </c>
      <c r="G19" s="155">
        <v>19.899999999999999</v>
      </c>
      <c r="H19" s="155">
        <v>7.6920000000000002</v>
      </c>
      <c r="I19" s="155">
        <v>5</v>
      </c>
      <c r="J19" s="155">
        <v>8.4</v>
      </c>
      <c r="K19" s="155">
        <v>7.4939999999999998</v>
      </c>
      <c r="L19" s="155">
        <v>8</v>
      </c>
      <c r="M19" s="155">
        <v>8</v>
      </c>
      <c r="N19" s="155">
        <v>8</v>
      </c>
      <c r="O19" s="155">
        <v>8</v>
      </c>
      <c r="P19" s="155">
        <v>195.51</v>
      </c>
      <c r="Q19" s="155">
        <v>178.27</v>
      </c>
      <c r="R19" s="155">
        <v>1</v>
      </c>
      <c r="S19" s="155">
        <v>3</v>
      </c>
      <c r="T19" s="155">
        <v>345.05367999999999</v>
      </c>
      <c r="U19" s="155">
        <v>376.49700000000001</v>
      </c>
      <c r="V19" s="155">
        <v>376.49700000000001</v>
      </c>
      <c r="W19" s="155">
        <v>0</v>
      </c>
      <c r="X19" s="155">
        <v>78</v>
      </c>
      <c r="Y19" s="155">
        <v>471.65300000000002</v>
      </c>
      <c r="Z19" s="155">
        <v>7.9139099999999996</v>
      </c>
      <c r="AA19" s="155">
        <v>7.4833800000000004</v>
      </c>
      <c r="AB19" s="155">
        <v>119.17525999999999</v>
      </c>
      <c r="AC19" s="155">
        <v>81.314189999999996</v>
      </c>
      <c r="AD19" s="155">
        <v>465.21499999999997</v>
      </c>
      <c r="AE19" s="155">
        <v>0</v>
      </c>
      <c r="AF19" s="155">
        <v>0</v>
      </c>
      <c r="AG19" s="155">
        <v>480.43047000000001</v>
      </c>
      <c r="AH19" s="155">
        <v>0</v>
      </c>
      <c r="AI19" s="155">
        <v>448.40177999999997</v>
      </c>
      <c r="AJ19" s="155">
        <v>448.40177999999997</v>
      </c>
      <c r="AK19" s="155">
        <v>368.33003000000002</v>
      </c>
      <c r="AL19" s="155">
        <v>293.16347000000002</v>
      </c>
      <c r="AM19" s="155">
        <v>280.94833</v>
      </c>
      <c r="AN19" s="155">
        <v>384.34438</v>
      </c>
      <c r="AO19" s="155">
        <v>384.34438</v>
      </c>
      <c r="AP19" s="155">
        <v>93</v>
      </c>
      <c r="AQ19" s="155">
        <v>64.907499999999999</v>
      </c>
    </row>
    <row r="20" spans="1:43" ht="24" customHeight="1" x14ac:dyDescent="0.3">
      <c r="A20" s="16" t="s">
        <v>96</v>
      </c>
      <c r="B20" s="16" t="s">
        <v>738</v>
      </c>
      <c r="C20" s="155">
        <v>21</v>
      </c>
      <c r="D20" s="155">
        <v>45.28</v>
      </c>
      <c r="E20" s="155">
        <v>12.62</v>
      </c>
      <c r="F20" s="155">
        <v>7.5</v>
      </c>
      <c r="G20" s="155">
        <v>19.899999999999999</v>
      </c>
      <c r="H20" s="155">
        <v>40.033999999999999</v>
      </c>
      <c r="I20" s="155">
        <v>5.6</v>
      </c>
      <c r="J20" s="155">
        <v>9.1999999999999993</v>
      </c>
      <c r="K20" s="155">
        <v>7.6440000000000001</v>
      </c>
      <c r="L20" s="155">
        <v>8.5</v>
      </c>
      <c r="M20" s="155">
        <v>8.5</v>
      </c>
      <c r="N20" s="155">
        <v>8.5</v>
      </c>
      <c r="O20" s="155">
        <v>8.5</v>
      </c>
      <c r="P20" s="155">
        <v>475.98</v>
      </c>
      <c r="Q20" s="155">
        <v>466</v>
      </c>
      <c r="R20" s="155">
        <v>4</v>
      </c>
      <c r="S20" s="155">
        <v>4</v>
      </c>
      <c r="T20" s="155">
        <v>703.22037</v>
      </c>
      <c r="U20" s="155">
        <v>728.976</v>
      </c>
      <c r="V20" s="155">
        <v>728.976</v>
      </c>
      <c r="W20" s="155">
        <v>0.64276</v>
      </c>
      <c r="X20" s="155">
        <v>199</v>
      </c>
      <c r="Y20" s="155">
        <v>804.31299999999999</v>
      </c>
      <c r="Z20" s="155">
        <v>8.1307100000000005</v>
      </c>
      <c r="AA20" s="155">
        <v>6.8258400000000004</v>
      </c>
      <c r="AB20" s="155">
        <v>392.05577</v>
      </c>
      <c r="AC20" s="155">
        <v>321.90319</v>
      </c>
      <c r="AD20" s="155">
        <v>808.47400000000005</v>
      </c>
      <c r="AE20" s="155">
        <v>0</v>
      </c>
      <c r="AF20" s="155">
        <v>0</v>
      </c>
      <c r="AG20" s="155">
        <v>480.43047000000001</v>
      </c>
      <c r="AH20" s="155">
        <v>0</v>
      </c>
      <c r="AI20" s="155">
        <v>448.40177999999997</v>
      </c>
      <c r="AJ20" s="155">
        <v>448.40177999999997</v>
      </c>
      <c r="AK20" s="155">
        <v>368.33003000000002</v>
      </c>
      <c r="AL20" s="155">
        <v>293.16347000000002</v>
      </c>
      <c r="AM20" s="155">
        <v>280.94833</v>
      </c>
      <c r="AN20" s="155">
        <v>384.34438</v>
      </c>
      <c r="AO20" s="155">
        <v>384.34438</v>
      </c>
      <c r="AP20" s="155">
        <v>210</v>
      </c>
      <c r="AQ20" s="155">
        <v>92.134</v>
      </c>
    </row>
    <row r="21" spans="1:43" ht="24" customHeight="1" x14ac:dyDescent="0.3">
      <c r="A21" s="16" t="s">
        <v>96</v>
      </c>
      <c r="B21" s="16" t="s">
        <v>739</v>
      </c>
      <c r="C21" s="155">
        <v>21</v>
      </c>
      <c r="D21" s="155">
        <v>47.3</v>
      </c>
      <c r="E21" s="155">
        <v>11.29</v>
      </c>
      <c r="F21" s="155">
        <v>42.69</v>
      </c>
      <c r="G21" s="155">
        <v>19.899999999999999</v>
      </c>
      <c r="H21" s="155">
        <v>94.710999999999999</v>
      </c>
      <c r="I21" s="155">
        <v>5.6</v>
      </c>
      <c r="J21" s="155">
        <v>8.5</v>
      </c>
      <c r="K21" s="155">
        <v>8.0579999999999998</v>
      </c>
      <c r="L21" s="155">
        <v>8.3000000000000007</v>
      </c>
      <c r="M21" s="155">
        <v>8.3000000000000007</v>
      </c>
      <c r="N21" s="155">
        <v>8.3000000000000007</v>
      </c>
      <c r="O21" s="155">
        <v>8.3000000000000007</v>
      </c>
      <c r="P21" s="155">
        <v>759.94</v>
      </c>
      <c r="Q21" s="155">
        <v>787.27</v>
      </c>
      <c r="R21" s="155">
        <v>3</v>
      </c>
      <c r="S21" s="155">
        <v>4</v>
      </c>
      <c r="T21" s="155">
        <v>925.82624999999996</v>
      </c>
      <c r="U21" s="155">
        <v>910.26900000000001</v>
      </c>
      <c r="V21" s="155">
        <v>910.26900000000001</v>
      </c>
      <c r="W21" s="155">
        <v>14.962820000000001</v>
      </c>
      <c r="X21" s="155">
        <v>340</v>
      </c>
      <c r="Y21" s="155">
        <v>916.4</v>
      </c>
      <c r="Z21" s="155">
        <v>6.1406200000000002</v>
      </c>
      <c r="AA21" s="155">
        <v>6.7025399999999999</v>
      </c>
      <c r="AB21" s="155">
        <v>711.33496000000002</v>
      </c>
      <c r="AC21" s="155">
        <v>648.58420000000001</v>
      </c>
      <c r="AD21" s="155">
        <v>935.21900000000005</v>
      </c>
      <c r="AE21" s="155">
        <v>0</v>
      </c>
      <c r="AF21" s="155">
        <v>0</v>
      </c>
      <c r="AG21" s="155">
        <v>480.43047000000001</v>
      </c>
      <c r="AH21" s="155">
        <v>0</v>
      </c>
      <c r="AI21" s="155">
        <v>448.40177999999997</v>
      </c>
      <c r="AJ21" s="155">
        <v>448.40177999999997</v>
      </c>
      <c r="AK21" s="155">
        <v>368.33003000000002</v>
      </c>
      <c r="AL21" s="155">
        <v>293.16347000000002</v>
      </c>
      <c r="AM21" s="155">
        <v>280.94833</v>
      </c>
      <c r="AN21" s="155">
        <v>384.34438</v>
      </c>
      <c r="AO21" s="155">
        <v>384.34438</v>
      </c>
      <c r="AP21" s="155">
        <v>358</v>
      </c>
      <c r="AQ21" s="155">
        <v>133.0085</v>
      </c>
    </row>
    <row r="22" spans="1:43" ht="24" customHeight="1" x14ac:dyDescent="0.3">
      <c r="A22" s="16" t="s">
        <v>96</v>
      </c>
      <c r="B22" s="16" t="s">
        <v>740</v>
      </c>
      <c r="C22" s="155">
        <v>21</v>
      </c>
      <c r="D22" s="155">
        <v>48.52</v>
      </c>
      <c r="E22" s="155">
        <v>11.96</v>
      </c>
      <c r="F22" s="155">
        <v>24.01</v>
      </c>
      <c r="G22" s="155">
        <v>19.899999999999999</v>
      </c>
      <c r="H22" s="155">
        <v>101.36199999999999</v>
      </c>
      <c r="I22" s="155">
        <v>5.7</v>
      </c>
      <c r="J22" s="155">
        <v>9</v>
      </c>
      <c r="K22" s="155">
        <v>7.8959999999999999</v>
      </c>
      <c r="L22" s="155">
        <v>9.1</v>
      </c>
      <c r="M22" s="155">
        <v>9.1</v>
      </c>
      <c r="N22" s="155">
        <v>9.1</v>
      </c>
      <c r="O22" s="155">
        <v>9.1</v>
      </c>
      <c r="P22" s="155">
        <v>988.38</v>
      </c>
      <c r="Q22" s="155">
        <v>968.73</v>
      </c>
      <c r="R22" s="155">
        <v>4</v>
      </c>
      <c r="S22" s="155">
        <v>4</v>
      </c>
      <c r="T22" s="155">
        <v>985.06098999999995</v>
      </c>
      <c r="U22" s="155">
        <v>980.98099999999999</v>
      </c>
      <c r="V22" s="155">
        <v>980.98099999999999</v>
      </c>
      <c r="W22" s="155">
        <v>55.157519999999998</v>
      </c>
      <c r="X22" s="155">
        <v>481</v>
      </c>
      <c r="Y22" s="155">
        <v>976.18600000000004</v>
      </c>
      <c r="Z22" s="155">
        <v>8.0225500000000007</v>
      </c>
      <c r="AA22" s="155">
        <v>6.9831799999999999</v>
      </c>
      <c r="AB22" s="155">
        <v>978.89899000000003</v>
      </c>
      <c r="AC22" s="155">
        <v>942.48035000000004</v>
      </c>
      <c r="AD22" s="155">
        <v>1006.043</v>
      </c>
      <c r="AE22" s="155">
        <v>0</v>
      </c>
      <c r="AF22" s="155">
        <v>0</v>
      </c>
      <c r="AG22" s="155">
        <v>480.43047000000001</v>
      </c>
      <c r="AH22" s="155">
        <v>0</v>
      </c>
      <c r="AI22" s="155">
        <v>448.40177999999997</v>
      </c>
      <c r="AJ22" s="155">
        <v>448.40177999999997</v>
      </c>
      <c r="AK22" s="155">
        <v>368.33003000000002</v>
      </c>
      <c r="AL22" s="155">
        <v>293.16347000000002</v>
      </c>
      <c r="AM22" s="155">
        <v>280.94833</v>
      </c>
      <c r="AN22" s="155">
        <v>384.34438</v>
      </c>
      <c r="AO22" s="155">
        <v>384.34438</v>
      </c>
      <c r="AP22" s="155">
        <v>500</v>
      </c>
      <c r="AQ22" s="155">
        <v>205.815</v>
      </c>
    </row>
    <row r="23" spans="1:43" ht="24" customHeight="1" x14ac:dyDescent="0.3">
      <c r="A23" s="18" t="s">
        <v>96</v>
      </c>
      <c r="B23" s="18" t="s">
        <v>741</v>
      </c>
      <c r="C23" s="156">
        <v>21</v>
      </c>
      <c r="D23" s="156">
        <v>48.52</v>
      </c>
      <c r="E23" s="156">
        <v>12.39</v>
      </c>
      <c r="F23" s="156">
        <v>24.11</v>
      </c>
      <c r="G23" s="156">
        <v>19.899999999999999</v>
      </c>
      <c r="H23" s="156">
        <v>105.688</v>
      </c>
      <c r="I23" s="156">
        <v>5.0999999999999996</v>
      </c>
      <c r="J23" s="156">
        <v>8.6999999999999993</v>
      </c>
      <c r="K23" s="156">
        <v>8.048</v>
      </c>
      <c r="L23" s="156">
        <v>8.8000000000000007</v>
      </c>
      <c r="M23" s="156">
        <v>8.8000000000000007</v>
      </c>
      <c r="N23" s="156">
        <v>8.8000000000000007</v>
      </c>
      <c r="O23" s="156">
        <v>8.8000000000000007</v>
      </c>
      <c r="P23" s="156">
        <v>1034.32</v>
      </c>
      <c r="Q23" s="156">
        <v>1031.27</v>
      </c>
      <c r="R23" s="156">
        <v>5</v>
      </c>
      <c r="S23" s="156">
        <v>5</v>
      </c>
      <c r="T23" s="156">
        <v>1007.30074</v>
      </c>
      <c r="U23" s="156">
        <v>1024.088</v>
      </c>
      <c r="V23" s="156">
        <v>1024.088</v>
      </c>
      <c r="W23" s="156">
        <v>111.62353</v>
      </c>
      <c r="X23" s="156">
        <v>625</v>
      </c>
      <c r="Y23" s="156">
        <v>1014.871</v>
      </c>
      <c r="Z23" s="156">
        <v>8.75943</v>
      </c>
      <c r="AA23" s="156">
        <v>8.2130899999999993</v>
      </c>
      <c r="AB23" s="156">
        <v>1043.44244</v>
      </c>
      <c r="AC23" s="156">
        <v>996.89098999999999</v>
      </c>
      <c r="AD23" s="156">
        <v>1049.297</v>
      </c>
      <c r="AE23" s="156">
        <v>0</v>
      </c>
      <c r="AF23" s="156">
        <v>0</v>
      </c>
      <c r="AG23" s="156">
        <v>480.43047000000001</v>
      </c>
      <c r="AH23" s="156">
        <v>0</v>
      </c>
      <c r="AI23" s="156">
        <v>448.40177999999997</v>
      </c>
      <c r="AJ23" s="156">
        <v>448.40177999999997</v>
      </c>
      <c r="AK23" s="156">
        <v>368.33003000000002</v>
      </c>
      <c r="AL23" s="156">
        <v>293.16347000000002</v>
      </c>
      <c r="AM23" s="156">
        <v>280.94833</v>
      </c>
      <c r="AN23" s="156">
        <v>384.34438</v>
      </c>
      <c r="AO23" s="156">
        <v>384.34438</v>
      </c>
      <c r="AP23" s="156">
        <v>636</v>
      </c>
      <c r="AQ23" s="156">
        <v>474.91250000000002</v>
      </c>
    </row>
    <row r="24" spans="1:43" ht="24" customHeight="1" x14ac:dyDescent="0.3">
      <c r="A24" s="13" t="s">
        <v>96</v>
      </c>
      <c r="B24" s="13" t="s">
        <v>742</v>
      </c>
      <c r="C24" s="154">
        <v>21</v>
      </c>
      <c r="D24" s="154">
        <v>48.52</v>
      </c>
      <c r="E24" s="154">
        <v>9.44</v>
      </c>
      <c r="F24" s="154">
        <v>24.23</v>
      </c>
      <c r="G24" s="154">
        <v>19</v>
      </c>
      <c r="H24" s="154">
        <v>550.00199999999995</v>
      </c>
      <c r="I24" s="154">
        <v>5</v>
      </c>
      <c r="J24" s="154">
        <v>7.5</v>
      </c>
      <c r="K24" s="154">
        <v>7.8170000000000002</v>
      </c>
      <c r="L24" s="154">
        <v>9.1999999999999993</v>
      </c>
      <c r="M24" s="154">
        <v>9.1999999999999993</v>
      </c>
      <c r="N24" s="154">
        <v>9.1999999999999993</v>
      </c>
      <c r="O24" s="154">
        <v>9.1999999999999993</v>
      </c>
      <c r="P24" s="154">
        <v>1067.5999999999999</v>
      </c>
      <c r="Q24" s="154">
        <v>1064</v>
      </c>
      <c r="R24" s="154">
        <v>5</v>
      </c>
      <c r="S24" s="154">
        <v>6</v>
      </c>
      <c r="T24" s="154">
        <v>999.31821000000002</v>
      </c>
      <c r="U24" s="154">
        <v>1051.104</v>
      </c>
      <c r="V24" s="154">
        <v>1051.104</v>
      </c>
      <c r="W24" s="154">
        <v>136.06345999999999</v>
      </c>
      <c r="X24" s="154">
        <v>751</v>
      </c>
      <c r="Y24" s="154">
        <v>1038.4349999999999</v>
      </c>
      <c r="Z24" s="154">
        <v>8.0314499999999995</v>
      </c>
      <c r="AA24" s="154">
        <v>9.1437899999999992</v>
      </c>
      <c r="AB24" s="154">
        <v>1080.8881200000001</v>
      </c>
      <c r="AC24" s="154">
        <v>1029.1193800000001</v>
      </c>
      <c r="AD24" s="154">
        <v>1073.299</v>
      </c>
      <c r="AE24" s="154">
        <v>0</v>
      </c>
      <c r="AF24" s="154">
        <v>0</v>
      </c>
      <c r="AG24" s="154">
        <v>480.43047000000001</v>
      </c>
      <c r="AH24" s="154">
        <v>0</v>
      </c>
      <c r="AI24" s="154">
        <v>448.40177999999997</v>
      </c>
      <c r="AJ24" s="154">
        <v>448.40177999999997</v>
      </c>
      <c r="AK24" s="154">
        <v>368.33003000000002</v>
      </c>
      <c r="AL24" s="154">
        <v>293.16347000000002</v>
      </c>
      <c r="AM24" s="154">
        <v>280.94833</v>
      </c>
      <c r="AN24" s="154">
        <v>384.34438</v>
      </c>
      <c r="AO24" s="154">
        <v>384.34438</v>
      </c>
      <c r="AP24" s="154">
        <v>765</v>
      </c>
      <c r="AQ24" s="154">
        <v>463.23649999999998</v>
      </c>
    </row>
    <row r="25" spans="1:43" ht="24" customHeight="1" x14ac:dyDescent="0.3">
      <c r="A25" s="16" t="s">
        <v>96</v>
      </c>
      <c r="B25" s="16" t="s">
        <v>743</v>
      </c>
      <c r="C25" s="155">
        <v>21</v>
      </c>
      <c r="D25" s="155">
        <v>48.53</v>
      </c>
      <c r="E25" s="155">
        <v>8.82</v>
      </c>
      <c r="F25" s="155">
        <v>24.23</v>
      </c>
      <c r="G25" s="155">
        <v>19</v>
      </c>
      <c r="H25" s="155">
        <v>640.048</v>
      </c>
      <c r="I25" s="155">
        <v>5.4</v>
      </c>
      <c r="J25" s="155">
        <v>7.2</v>
      </c>
      <c r="K25" s="155">
        <v>7.26</v>
      </c>
      <c r="L25" s="155">
        <v>9.1</v>
      </c>
      <c r="M25" s="155">
        <v>9.1</v>
      </c>
      <c r="N25" s="155">
        <v>9.1</v>
      </c>
      <c r="O25" s="155">
        <v>9.1</v>
      </c>
      <c r="P25" s="155">
        <v>1079.22</v>
      </c>
      <c r="Q25" s="155">
        <v>1088</v>
      </c>
      <c r="R25" s="155">
        <v>6</v>
      </c>
      <c r="S25" s="155">
        <v>7</v>
      </c>
      <c r="T25" s="155">
        <v>998.48629000000005</v>
      </c>
      <c r="U25" s="155">
        <v>1064.8499999999999</v>
      </c>
      <c r="V25" s="155">
        <v>1064.8499999999999</v>
      </c>
      <c r="W25" s="155">
        <v>212.27153000000001</v>
      </c>
      <c r="X25" s="155">
        <v>867</v>
      </c>
      <c r="Y25" s="155">
        <v>1053.325</v>
      </c>
      <c r="Z25" s="155">
        <v>9.9643200000000007</v>
      </c>
      <c r="AA25" s="155">
        <v>10.83958</v>
      </c>
      <c r="AB25" s="155">
        <v>1099.86951</v>
      </c>
      <c r="AC25" s="155">
        <v>1044.4008200000001</v>
      </c>
      <c r="AD25" s="155">
        <v>1086.2639999999999</v>
      </c>
      <c r="AE25" s="155">
        <v>0</v>
      </c>
      <c r="AF25" s="155">
        <v>0</v>
      </c>
      <c r="AG25" s="155">
        <v>480.43047000000001</v>
      </c>
      <c r="AH25" s="155">
        <v>0</v>
      </c>
      <c r="AI25" s="155">
        <v>448.40177999999997</v>
      </c>
      <c r="AJ25" s="155">
        <v>448.40177999999997</v>
      </c>
      <c r="AK25" s="155">
        <v>368.33003000000002</v>
      </c>
      <c r="AL25" s="155">
        <v>293.16347000000002</v>
      </c>
      <c r="AM25" s="155">
        <v>280.94833</v>
      </c>
      <c r="AN25" s="155">
        <v>384.34438</v>
      </c>
      <c r="AO25" s="155">
        <v>384.34438</v>
      </c>
      <c r="AP25" s="155">
        <v>883</v>
      </c>
      <c r="AQ25" s="155">
        <v>716.10699999999997</v>
      </c>
    </row>
    <row r="26" spans="1:43" ht="24" customHeight="1" x14ac:dyDescent="0.3">
      <c r="A26" s="16" t="s">
        <v>96</v>
      </c>
      <c r="B26" s="16" t="s">
        <v>744</v>
      </c>
      <c r="C26" s="155">
        <v>21</v>
      </c>
      <c r="D26" s="155">
        <v>48.54</v>
      </c>
      <c r="E26" s="155">
        <v>9.93</v>
      </c>
      <c r="F26" s="155">
        <v>18.850000000000001</v>
      </c>
      <c r="G26" s="155">
        <v>19</v>
      </c>
      <c r="H26" s="155">
        <v>758.36</v>
      </c>
      <c r="I26" s="155">
        <v>6</v>
      </c>
      <c r="J26" s="155">
        <v>6.4</v>
      </c>
      <c r="K26" s="155">
        <v>7.625</v>
      </c>
      <c r="L26" s="155">
        <v>9.8000000000000007</v>
      </c>
      <c r="M26" s="155">
        <v>9.8000000000000007</v>
      </c>
      <c r="N26" s="155">
        <v>9.8000000000000007</v>
      </c>
      <c r="O26" s="155">
        <v>9.8000000000000007</v>
      </c>
      <c r="P26" s="155">
        <v>1087.45</v>
      </c>
      <c r="Q26" s="155">
        <v>1097.45</v>
      </c>
      <c r="R26" s="155">
        <v>6</v>
      </c>
      <c r="S26" s="155">
        <v>7</v>
      </c>
      <c r="T26" s="155">
        <v>998.10065999999995</v>
      </c>
      <c r="U26" s="155">
        <v>1072.191</v>
      </c>
      <c r="V26" s="155">
        <v>1072.191</v>
      </c>
      <c r="W26" s="155">
        <v>286.22656000000001</v>
      </c>
      <c r="X26" s="155">
        <v>970</v>
      </c>
      <c r="Y26" s="155">
        <v>1061.819</v>
      </c>
      <c r="Z26" s="155">
        <v>9.2122399999999995</v>
      </c>
      <c r="AA26" s="155">
        <v>10.40066</v>
      </c>
      <c r="AB26" s="155">
        <v>1114.4648400000001</v>
      </c>
      <c r="AC26" s="155">
        <v>1051.72614</v>
      </c>
      <c r="AD26" s="155">
        <v>1092.7619999999999</v>
      </c>
      <c r="AE26" s="155">
        <v>0</v>
      </c>
      <c r="AF26" s="155">
        <v>0</v>
      </c>
      <c r="AG26" s="155">
        <v>480.43047000000001</v>
      </c>
      <c r="AH26" s="155">
        <v>0</v>
      </c>
      <c r="AI26" s="155">
        <v>448.40177999999997</v>
      </c>
      <c r="AJ26" s="155">
        <v>448.40177999999997</v>
      </c>
      <c r="AK26" s="155">
        <v>368.33003000000002</v>
      </c>
      <c r="AL26" s="155">
        <v>293.16347000000002</v>
      </c>
      <c r="AM26" s="155">
        <v>280.94833</v>
      </c>
      <c r="AN26" s="155">
        <v>384.34438</v>
      </c>
      <c r="AO26" s="155">
        <v>384.34438</v>
      </c>
      <c r="AP26" s="155">
        <v>980</v>
      </c>
      <c r="AQ26" s="155">
        <v>1064.114</v>
      </c>
    </row>
    <row r="27" spans="1:43" ht="24" customHeight="1" x14ac:dyDescent="0.3">
      <c r="A27" s="16" t="s">
        <v>96</v>
      </c>
      <c r="B27" s="16" t="s">
        <v>745</v>
      </c>
      <c r="C27" s="155">
        <v>21</v>
      </c>
      <c r="D27" s="155">
        <v>48.56</v>
      </c>
      <c r="E27" s="155">
        <v>10.94</v>
      </c>
      <c r="F27" s="155">
        <v>18.829999999999998</v>
      </c>
      <c r="G27" s="155">
        <v>19</v>
      </c>
      <c r="H27" s="155">
        <v>961.52599999999995</v>
      </c>
      <c r="I27" s="155">
        <v>6.5</v>
      </c>
      <c r="J27" s="155">
        <v>5.6</v>
      </c>
      <c r="K27" s="155">
        <v>8.0969999999999995</v>
      </c>
      <c r="L27" s="155">
        <v>11</v>
      </c>
      <c r="M27" s="155">
        <v>11</v>
      </c>
      <c r="N27" s="155">
        <v>11</v>
      </c>
      <c r="O27" s="155">
        <v>11</v>
      </c>
      <c r="P27" s="155">
        <v>1092.1400000000001</v>
      </c>
      <c r="Q27" s="155">
        <v>1104</v>
      </c>
      <c r="R27" s="155">
        <v>7</v>
      </c>
      <c r="S27" s="155">
        <v>8</v>
      </c>
      <c r="T27" s="155">
        <v>996.48235999999997</v>
      </c>
      <c r="U27" s="155">
        <v>1076.105</v>
      </c>
      <c r="V27" s="155">
        <v>1076.105</v>
      </c>
      <c r="W27" s="155">
        <v>355.28631000000001</v>
      </c>
      <c r="X27" s="155">
        <v>1052</v>
      </c>
      <c r="Y27" s="155">
        <v>1066.1980000000001</v>
      </c>
      <c r="Z27" s="155">
        <v>9.93642</v>
      </c>
      <c r="AA27" s="155">
        <v>10.917619999999999</v>
      </c>
      <c r="AB27" s="155">
        <v>1119.51782</v>
      </c>
      <c r="AC27" s="155">
        <v>1054.0235600000001</v>
      </c>
      <c r="AD27" s="155">
        <v>1094.395</v>
      </c>
      <c r="AE27" s="155">
        <v>0</v>
      </c>
      <c r="AF27" s="155">
        <v>0</v>
      </c>
      <c r="AG27" s="155">
        <v>480.43047000000001</v>
      </c>
      <c r="AH27" s="155">
        <v>0</v>
      </c>
      <c r="AI27" s="155">
        <v>448.40177999999997</v>
      </c>
      <c r="AJ27" s="155">
        <v>448.40177999999997</v>
      </c>
      <c r="AK27" s="155">
        <v>368.33003000000002</v>
      </c>
      <c r="AL27" s="155">
        <v>293.16347000000002</v>
      </c>
      <c r="AM27" s="155">
        <v>280.94833</v>
      </c>
      <c r="AN27" s="155">
        <v>384.34438</v>
      </c>
      <c r="AO27" s="155">
        <v>384.34438</v>
      </c>
      <c r="AP27" s="155">
        <v>1063</v>
      </c>
      <c r="AQ27" s="155">
        <v>1100.8140000000001</v>
      </c>
    </row>
    <row r="28" spans="1:43" ht="24" customHeight="1" x14ac:dyDescent="0.3">
      <c r="A28" s="16" t="s">
        <v>96</v>
      </c>
      <c r="B28" s="16" t="s">
        <v>746</v>
      </c>
      <c r="C28" s="155">
        <v>21</v>
      </c>
      <c r="D28" s="155">
        <v>48.57</v>
      </c>
      <c r="E28" s="155">
        <v>10.52</v>
      </c>
      <c r="F28" s="155">
        <v>24.54</v>
      </c>
      <c r="G28" s="155">
        <v>19</v>
      </c>
      <c r="H28" s="155">
        <v>1146.127</v>
      </c>
      <c r="I28" s="155">
        <v>7.4</v>
      </c>
      <c r="J28" s="155">
        <v>5.7</v>
      </c>
      <c r="K28" s="155">
        <v>8.64</v>
      </c>
      <c r="L28" s="155">
        <v>11.3</v>
      </c>
      <c r="M28" s="155">
        <v>11.3</v>
      </c>
      <c r="N28" s="155">
        <v>11.3</v>
      </c>
      <c r="O28" s="155">
        <v>11.3</v>
      </c>
      <c r="P28" s="155">
        <v>1092.3</v>
      </c>
      <c r="Q28" s="155">
        <v>1104.73</v>
      </c>
      <c r="R28" s="155">
        <v>8</v>
      </c>
      <c r="S28" s="155">
        <v>8</v>
      </c>
      <c r="T28" s="155">
        <v>992.54024000000004</v>
      </c>
      <c r="U28" s="155">
        <v>1075.806</v>
      </c>
      <c r="V28" s="155">
        <v>1075.806</v>
      </c>
      <c r="W28" s="155">
        <v>490.23521</v>
      </c>
      <c r="X28" s="155">
        <v>1116</v>
      </c>
      <c r="Y28" s="155">
        <v>1065.7470000000001</v>
      </c>
      <c r="Z28" s="155">
        <v>10.82513</v>
      </c>
      <c r="AA28" s="155">
        <v>11.30355</v>
      </c>
      <c r="AB28" s="155">
        <v>1124.8019999999999</v>
      </c>
      <c r="AC28" s="155">
        <v>1056.5947900000001</v>
      </c>
      <c r="AD28" s="155">
        <v>1094.68</v>
      </c>
      <c r="AE28" s="155">
        <v>0</v>
      </c>
      <c r="AF28" s="155">
        <v>0</v>
      </c>
      <c r="AG28" s="155">
        <v>480.43047000000001</v>
      </c>
      <c r="AH28" s="155">
        <v>0</v>
      </c>
      <c r="AI28" s="155">
        <v>448.40177999999997</v>
      </c>
      <c r="AJ28" s="155">
        <v>448.40177999999997</v>
      </c>
      <c r="AK28" s="155">
        <v>368.33003000000002</v>
      </c>
      <c r="AL28" s="155">
        <v>293.16347000000002</v>
      </c>
      <c r="AM28" s="155">
        <v>280.94833</v>
      </c>
      <c r="AN28" s="155">
        <v>384.34438</v>
      </c>
      <c r="AO28" s="155">
        <v>384.34438</v>
      </c>
      <c r="AP28" s="155">
        <v>1123</v>
      </c>
      <c r="AQ28" s="155">
        <v>1092.2715000000001</v>
      </c>
    </row>
    <row r="29" spans="1:43" ht="24" customHeight="1" x14ac:dyDescent="0.3">
      <c r="A29" s="16" t="s">
        <v>96</v>
      </c>
      <c r="B29" s="16" t="s">
        <v>747</v>
      </c>
      <c r="C29" s="155">
        <v>21</v>
      </c>
      <c r="D29" s="155">
        <v>48.54</v>
      </c>
      <c r="E29" s="155">
        <v>10.35</v>
      </c>
      <c r="F29" s="155">
        <v>24.61</v>
      </c>
      <c r="G29" s="155">
        <v>19</v>
      </c>
      <c r="H29" s="155">
        <v>799.05</v>
      </c>
      <c r="I29" s="155">
        <v>8</v>
      </c>
      <c r="J29" s="155">
        <v>6.8</v>
      </c>
      <c r="K29" s="155">
        <v>8.5120000000000005</v>
      </c>
      <c r="L29" s="155">
        <v>11.6</v>
      </c>
      <c r="M29" s="155">
        <v>11.6</v>
      </c>
      <c r="N29" s="155">
        <v>11.6</v>
      </c>
      <c r="O29" s="155">
        <v>11.6</v>
      </c>
      <c r="P29" s="155">
        <v>1092.3800000000001</v>
      </c>
      <c r="Q29" s="155">
        <v>1107.6400000000001</v>
      </c>
      <c r="R29" s="155">
        <v>8</v>
      </c>
      <c r="S29" s="155">
        <v>8</v>
      </c>
      <c r="T29" s="155">
        <v>990.25820999999996</v>
      </c>
      <c r="U29" s="155">
        <v>1075.981</v>
      </c>
      <c r="V29" s="155">
        <v>1075.981</v>
      </c>
      <c r="W29" s="155">
        <v>492.70283999999998</v>
      </c>
      <c r="X29" s="155">
        <v>1160</v>
      </c>
      <c r="Y29" s="155">
        <v>1067.817</v>
      </c>
      <c r="Z29" s="155">
        <v>10.99766</v>
      </c>
      <c r="AA29" s="155">
        <v>11.710929999999999</v>
      </c>
      <c r="AB29" s="155">
        <v>1128.1745000000001</v>
      </c>
      <c r="AC29" s="155">
        <v>1055.39447</v>
      </c>
      <c r="AD29" s="155">
        <v>1093.491</v>
      </c>
      <c r="AE29" s="155">
        <v>0</v>
      </c>
      <c r="AF29" s="155">
        <v>0</v>
      </c>
      <c r="AG29" s="155">
        <v>480.43047000000001</v>
      </c>
      <c r="AH29" s="155">
        <v>0</v>
      </c>
      <c r="AI29" s="155">
        <v>448.40177999999997</v>
      </c>
      <c r="AJ29" s="155">
        <v>448.40177999999997</v>
      </c>
      <c r="AK29" s="155">
        <v>368.33003000000002</v>
      </c>
      <c r="AL29" s="155">
        <v>293.16347000000002</v>
      </c>
      <c r="AM29" s="155">
        <v>280.94833</v>
      </c>
      <c r="AN29" s="155">
        <v>384.34438</v>
      </c>
      <c r="AO29" s="155">
        <v>384.34438</v>
      </c>
      <c r="AP29" s="155">
        <v>1156</v>
      </c>
      <c r="AQ29" s="155">
        <v>1090.1695</v>
      </c>
    </row>
    <row r="30" spans="1:43" ht="24" customHeight="1" x14ac:dyDescent="0.3">
      <c r="A30" s="16" t="s">
        <v>96</v>
      </c>
      <c r="B30" s="16" t="s">
        <v>748</v>
      </c>
      <c r="C30" s="155">
        <v>21</v>
      </c>
      <c r="D30" s="155">
        <v>48.53</v>
      </c>
      <c r="E30" s="155">
        <v>11.19</v>
      </c>
      <c r="F30" s="155">
        <v>24.54</v>
      </c>
      <c r="G30" s="155">
        <v>19</v>
      </c>
      <c r="H30" s="155">
        <v>1109.3820000000001</v>
      </c>
      <c r="I30" s="155">
        <v>8.5</v>
      </c>
      <c r="J30" s="155">
        <v>7.1</v>
      </c>
      <c r="K30" s="155">
        <v>8.0340000000000007</v>
      </c>
      <c r="L30" s="155">
        <v>12</v>
      </c>
      <c r="M30" s="155">
        <v>12</v>
      </c>
      <c r="N30" s="155">
        <v>12</v>
      </c>
      <c r="O30" s="155">
        <v>12</v>
      </c>
      <c r="P30" s="155">
        <v>1094.8499999999999</v>
      </c>
      <c r="Q30" s="155">
        <v>1107.6400000000001</v>
      </c>
      <c r="R30" s="155">
        <v>8</v>
      </c>
      <c r="S30" s="155">
        <v>8</v>
      </c>
      <c r="T30" s="155">
        <v>990.17781000000002</v>
      </c>
      <c r="U30" s="155">
        <v>1076.4659999999999</v>
      </c>
      <c r="V30" s="155">
        <v>1076.4659999999999</v>
      </c>
      <c r="W30" s="155">
        <v>725.95096000000001</v>
      </c>
      <c r="X30" s="155">
        <v>1174</v>
      </c>
      <c r="Y30" s="155">
        <v>1069.277</v>
      </c>
      <c r="Z30" s="155">
        <v>10.639900000000001</v>
      </c>
      <c r="AA30" s="155">
        <v>11.391819999999999</v>
      </c>
      <c r="AB30" s="155">
        <v>1134.36871</v>
      </c>
      <c r="AC30" s="155">
        <v>1059.7737400000001</v>
      </c>
      <c r="AD30" s="155">
        <v>1093.9670000000001</v>
      </c>
      <c r="AE30" s="155">
        <v>0</v>
      </c>
      <c r="AF30" s="155">
        <v>0</v>
      </c>
      <c r="AG30" s="155">
        <v>480.43047000000001</v>
      </c>
      <c r="AH30" s="155">
        <v>0</v>
      </c>
      <c r="AI30" s="155">
        <v>448.40177999999997</v>
      </c>
      <c r="AJ30" s="155">
        <v>448.40177999999997</v>
      </c>
      <c r="AK30" s="155">
        <v>368.33003000000002</v>
      </c>
      <c r="AL30" s="155">
        <v>293.16347000000002</v>
      </c>
      <c r="AM30" s="155">
        <v>280.94833</v>
      </c>
      <c r="AN30" s="155">
        <v>384.34438</v>
      </c>
      <c r="AO30" s="155">
        <v>384.34438</v>
      </c>
      <c r="AP30" s="155">
        <v>1173</v>
      </c>
      <c r="AQ30" s="155">
        <v>1088.9875</v>
      </c>
    </row>
    <row r="31" spans="1:43" ht="24" customHeight="1" x14ac:dyDescent="0.3">
      <c r="A31" s="18" t="s">
        <v>96</v>
      </c>
      <c r="B31" s="18" t="s">
        <v>749</v>
      </c>
      <c r="C31" s="156">
        <v>21</v>
      </c>
      <c r="D31" s="156">
        <v>51.03</v>
      </c>
      <c r="E31" s="156">
        <v>11.85</v>
      </c>
      <c r="F31" s="156">
        <v>24.61</v>
      </c>
      <c r="G31" s="156">
        <v>19</v>
      </c>
      <c r="H31" s="156">
        <v>632.09400000000005</v>
      </c>
      <c r="I31" s="156">
        <v>7.8</v>
      </c>
      <c r="J31" s="156">
        <v>7.2</v>
      </c>
      <c r="K31" s="156">
        <v>9.5500000000000007</v>
      </c>
      <c r="L31" s="156">
        <v>12</v>
      </c>
      <c r="M31" s="156">
        <v>12</v>
      </c>
      <c r="N31" s="156">
        <v>12</v>
      </c>
      <c r="O31" s="156">
        <v>12</v>
      </c>
      <c r="P31" s="156">
        <v>1094.76</v>
      </c>
      <c r="Q31" s="156">
        <v>1110.55</v>
      </c>
      <c r="R31" s="156">
        <v>8</v>
      </c>
      <c r="S31" s="156">
        <v>9</v>
      </c>
      <c r="T31" s="156">
        <v>990.39308000000005</v>
      </c>
      <c r="U31" s="156">
        <v>1079.2819999999999</v>
      </c>
      <c r="V31" s="156">
        <v>1079.2819999999999</v>
      </c>
      <c r="W31" s="156">
        <v>839.15026999999998</v>
      </c>
      <c r="X31" s="156">
        <v>1170</v>
      </c>
      <c r="Y31" s="156">
        <v>1072.9960000000001</v>
      </c>
      <c r="Z31" s="156">
        <v>9.7576400000000003</v>
      </c>
      <c r="AA31" s="156">
        <v>11.82912</v>
      </c>
      <c r="AB31" s="156">
        <v>1133.9271200000001</v>
      </c>
      <c r="AC31" s="156">
        <v>1066.2571399999999</v>
      </c>
      <c r="AD31" s="156">
        <v>1096.7619999999999</v>
      </c>
      <c r="AE31" s="156">
        <v>0</v>
      </c>
      <c r="AF31" s="156">
        <v>0</v>
      </c>
      <c r="AG31" s="156">
        <v>480.43047000000001</v>
      </c>
      <c r="AH31" s="156">
        <v>0</v>
      </c>
      <c r="AI31" s="156">
        <v>448.40177999999997</v>
      </c>
      <c r="AJ31" s="156">
        <v>448.40177999999997</v>
      </c>
      <c r="AK31" s="156">
        <v>368.33003000000002</v>
      </c>
      <c r="AL31" s="156">
        <v>293.16347000000002</v>
      </c>
      <c r="AM31" s="156">
        <v>280.94833</v>
      </c>
      <c r="AN31" s="156">
        <v>384.34438</v>
      </c>
      <c r="AO31" s="156">
        <v>384.34438</v>
      </c>
      <c r="AP31" s="156">
        <v>1166</v>
      </c>
      <c r="AQ31" s="156">
        <v>1089.5329999999999</v>
      </c>
    </row>
    <row r="32" spans="1:43" ht="24" customHeight="1" x14ac:dyDescent="0.3">
      <c r="A32" s="13" t="s">
        <v>96</v>
      </c>
      <c r="B32" s="13" t="s">
        <v>750</v>
      </c>
      <c r="C32" s="154">
        <v>21</v>
      </c>
      <c r="D32" s="154">
        <v>55.21</v>
      </c>
      <c r="E32" s="154">
        <v>10.01</v>
      </c>
      <c r="F32" s="154">
        <v>25.83</v>
      </c>
      <c r="G32" s="154">
        <v>19</v>
      </c>
      <c r="H32" s="154">
        <v>354.65499999999997</v>
      </c>
      <c r="I32" s="154">
        <v>8.3000000000000007</v>
      </c>
      <c r="J32" s="154">
        <v>7.1</v>
      </c>
      <c r="K32" s="154">
        <v>8.6229999999999993</v>
      </c>
      <c r="L32" s="154">
        <v>12.1</v>
      </c>
      <c r="M32" s="154">
        <v>12.1</v>
      </c>
      <c r="N32" s="154">
        <v>12.1</v>
      </c>
      <c r="O32" s="154">
        <v>12.1</v>
      </c>
      <c r="P32" s="154">
        <v>1093.92</v>
      </c>
      <c r="Q32" s="154">
        <v>1112</v>
      </c>
      <c r="R32" s="154">
        <v>9</v>
      </c>
      <c r="S32" s="154">
        <v>9</v>
      </c>
      <c r="T32" s="154">
        <v>990.45208000000002</v>
      </c>
      <c r="U32" s="154">
        <v>1080.7760000000001</v>
      </c>
      <c r="V32" s="154">
        <v>1080.7760000000001</v>
      </c>
      <c r="W32" s="154">
        <v>826.34380999999996</v>
      </c>
      <c r="X32" s="154">
        <v>1144</v>
      </c>
      <c r="Y32" s="154">
        <v>1075.4570000000001</v>
      </c>
      <c r="Z32" s="154">
        <v>11.78152</v>
      </c>
      <c r="AA32" s="154">
        <v>12.88269</v>
      </c>
      <c r="AB32" s="154">
        <v>1132.9219399999999</v>
      </c>
      <c r="AC32" s="154">
        <v>1085.07124</v>
      </c>
      <c r="AD32" s="154">
        <v>1096.9079999999999</v>
      </c>
      <c r="AE32" s="154">
        <v>0</v>
      </c>
      <c r="AF32" s="154">
        <v>0</v>
      </c>
      <c r="AG32" s="154">
        <v>480.43047000000001</v>
      </c>
      <c r="AH32" s="154">
        <v>0</v>
      </c>
      <c r="AI32" s="154">
        <v>448.40177999999997</v>
      </c>
      <c r="AJ32" s="154">
        <v>448.40177999999997</v>
      </c>
      <c r="AK32" s="154">
        <v>368.33003000000002</v>
      </c>
      <c r="AL32" s="154">
        <v>293.16347000000002</v>
      </c>
      <c r="AM32" s="154">
        <v>280.94833</v>
      </c>
      <c r="AN32" s="154">
        <v>384.34438</v>
      </c>
      <c r="AO32" s="154">
        <v>384.34438</v>
      </c>
      <c r="AP32" s="154">
        <v>1135</v>
      </c>
      <c r="AQ32" s="154">
        <v>1088.0740000000001</v>
      </c>
    </row>
    <row r="33" spans="1:43" ht="24" customHeight="1" x14ac:dyDescent="0.3">
      <c r="A33" s="16" t="s">
        <v>96</v>
      </c>
      <c r="B33" s="16" t="s">
        <v>751</v>
      </c>
      <c r="C33" s="155">
        <v>21</v>
      </c>
      <c r="D33" s="155">
        <v>55.19</v>
      </c>
      <c r="E33" s="155">
        <v>10.39</v>
      </c>
      <c r="F33" s="155">
        <v>25.79</v>
      </c>
      <c r="G33" s="155">
        <v>19</v>
      </c>
      <c r="H33" s="155">
        <v>365.517</v>
      </c>
      <c r="I33" s="155">
        <v>8.9</v>
      </c>
      <c r="J33" s="155">
        <v>6.4</v>
      </c>
      <c r="K33" s="155">
        <v>7.798</v>
      </c>
      <c r="L33" s="155">
        <v>11.6</v>
      </c>
      <c r="M33" s="155">
        <v>11.6</v>
      </c>
      <c r="N33" s="155">
        <v>11.6</v>
      </c>
      <c r="O33" s="155">
        <v>11.6</v>
      </c>
      <c r="P33" s="155">
        <v>1094.5899999999999</v>
      </c>
      <c r="Q33" s="155">
        <v>1113.45</v>
      </c>
      <c r="R33" s="155">
        <v>10</v>
      </c>
      <c r="S33" s="155">
        <v>9</v>
      </c>
      <c r="T33" s="155">
        <v>990.58838000000003</v>
      </c>
      <c r="U33" s="155">
        <v>1080.6849999999999</v>
      </c>
      <c r="V33" s="155">
        <v>1080.6849999999999</v>
      </c>
      <c r="W33" s="155">
        <v>351.30137000000002</v>
      </c>
      <c r="X33" s="155">
        <v>1095</v>
      </c>
      <c r="Y33" s="155">
        <v>1075.759</v>
      </c>
      <c r="Z33" s="155">
        <v>12.13832</v>
      </c>
      <c r="AA33" s="155">
        <v>12.75867</v>
      </c>
      <c r="AB33" s="155">
        <v>1133.9004500000001</v>
      </c>
      <c r="AC33" s="155">
        <v>1070.4213299999999</v>
      </c>
      <c r="AD33" s="155">
        <v>1094.028</v>
      </c>
      <c r="AE33" s="155">
        <v>0</v>
      </c>
      <c r="AF33" s="155">
        <v>0</v>
      </c>
      <c r="AG33" s="155">
        <v>480.43047000000001</v>
      </c>
      <c r="AH33" s="155">
        <v>0</v>
      </c>
      <c r="AI33" s="155">
        <v>448.40177999999997</v>
      </c>
      <c r="AJ33" s="155">
        <v>448.40177999999997</v>
      </c>
      <c r="AK33" s="155">
        <v>368.33003000000002</v>
      </c>
      <c r="AL33" s="155">
        <v>293.16347000000002</v>
      </c>
      <c r="AM33" s="155">
        <v>280.94833</v>
      </c>
      <c r="AN33" s="155">
        <v>384.34438</v>
      </c>
      <c r="AO33" s="155">
        <v>384.34438</v>
      </c>
      <c r="AP33" s="155">
        <v>1082</v>
      </c>
      <c r="AQ33" s="155">
        <v>1083.7049999999999</v>
      </c>
    </row>
    <row r="34" spans="1:43" ht="24" customHeight="1" x14ac:dyDescent="0.3">
      <c r="A34" s="16" t="s">
        <v>96</v>
      </c>
      <c r="B34" s="16" t="s">
        <v>752</v>
      </c>
      <c r="C34" s="155">
        <v>22</v>
      </c>
      <c r="D34" s="155">
        <v>55.21</v>
      </c>
      <c r="E34" s="155">
        <v>9.06</v>
      </c>
      <c r="F34" s="155">
        <v>24.85</v>
      </c>
      <c r="G34" s="155">
        <v>19</v>
      </c>
      <c r="H34" s="155">
        <v>921.846</v>
      </c>
      <c r="I34" s="155">
        <v>8.6</v>
      </c>
      <c r="J34" s="155">
        <v>6.3</v>
      </c>
      <c r="K34" s="155">
        <v>8.0459999999999994</v>
      </c>
      <c r="L34" s="155">
        <v>11.2</v>
      </c>
      <c r="M34" s="155">
        <v>11.2</v>
      </c>
      <c r="N34" s="155">
        <v>11.2</v>
      </c>
      <c r="O34" s="155">
        <v>11.2</v>
      </c>
      <c r="P34" s="155">
        <v>1093.48</v>
      </c>
      <c r="Q34" s="155">
        <v>1112.73</v>
      </c>
      <c r="R34" s="155">
        <v>9</v>
      </c>
      <c r="S34" s="155">
        <v>9</v>
      </c>
      <c r="T34" s="155">
        <v>990.67600000000004</v>
      </c>
      <c r="U34" s="155">
        <v>1075.9559999999999</v>
      </c>
      <c r="V34" s="155">
        <v>1075.9559999999999</v>
      </c>
      <c r="W34" s="155">
        <v>352.71456000000001</v>
      </c>
      <c r="X34" s="155">
        <v>1030</v>
      </c>
      <c r="Y34" s="155">
        <v>1068.4590000000001</v>
      </c>
      <c r="Z34" s="155">
        <v>12.145250000000001</v>
      </c>
      <c r="AA34" s="155">
        <v>12.263870000000001</v>
      </c>
      <c r="AB34" s="155">
        <v>1133.2387100000001</v>
      </c>
      <c r="AC34" s="155">
        <v>1074.8391099999999</v>
      </c>
      <c r="AD34" s="155">
        <v>1082.318</v>
      </c>
      <c r="AE34" s="155">
        <v>0</v>
      </c>
      <c r="AF34" s="155">
        <v>0</v>
      </c>
      <c r="AG34" s="155">
        <v>480.43047000000001</v>
      </c>
      <c r="AH34" s="155">
        <v>0</v>
      </c>
      <c r="AI34" s="155">
        <v>448.40177999999997</v>
      </c>
      <c r="AJ34" s="155">
        <v>448.40177999999997</v>
      </c>
      <c r="AK34" s="155">
        <v>368.33003000000002</v>
      </c>
      <c r="AL34" s="155">
        <v>293.16347000000002</v>
      </c>
      <c r="AM34" s="155">
        <v>280.94833</v>
      </c>
      <c r="AN34" s="155">
        <v>384.34438</v>
      </c>
      <c r="AO34" s="155">
        <v>384.34438</v>
      </c>
      <c r="AP34" s="155">
        <v>1009</v>
      </c>
      <c r="AQ34" s="155">
        <v>1077.0495000000001</v>
      </c>
    </row>
    <row r="35" spans="1:43" ht="24" customHeight="1" x14ac:dyDescent="0.3">
      <c r="A35" s="16" t="s">
        <v>96</v>
      </c>
      <c r="B35" s="16" t="s">
        <v>753</v>
      </c>
      <c r="C35" s="155">
        <v>22</v>
      </c>
      <c r="D35" s="155">
        <v>55.18</v>
      </c>
      <c r="E35" s="155">
        <v>12.24</v>
      </c>
      <c r="F35" s="155">
        <v>22.55</v>
      </c>
      <c r="G35" s="155">
        <v>19</v>
      </c>
      <c r="H35" s="155">
        <v>809.65800000000002</v>
      </c>
      <c r="I35" s="155">
        <v>8.8000000000000007</v>
      </c>
      <c r="J35" s="155">
        <v>6.2</v>
      </c>
      <c r="K35" s="155">
        <v>8.9339999999999993</v>
      </c>
      <c r="L35" s="155">
        <v>10.9</v>
      </c>
      <c r="M35" s="155">
        <v>10.9</v>
      </c>
      <c r="N35" s="155">
        <v>10.9</v>
      </c>
      <c r="O35" s="155">
        <v>10.9</v>
      </c>
      <c r="P35" s="155">
        <v>1086.1400000000001</v>
      </c>
      <c r="Q35" s="155">
        <v>1106.9100000000001</v>
      </c>
      <c r="R35" s="155">
        <v>9</v>
      </c>
      <c r="S35" s="155">
        <v>9</v>
      </c>
      <c r="T35" s="155">
        <v>990.91587000000004</v>
      </c>
      <c r="U35" s="155">
        <v>1068.5809999999999</v>
      </c>
      <c r="V35" s="155">
        <v>1068.5809999999999</v>
      </c>
      <c r="W35" s="155">
        <v>340.12670000000003</v>
      </c>
      <c r="X35" s="155">
        <v>942</v>
      </c>
      <c r="Y35" s="155">
        <v>1055.1980000000001</v>
      </c>
      <c r="Z35" s="155">
        <v>10.72653</v>
      </c>
      <c r="AA35" s="155">
        <v>11.542770000000001</v>
      </c>
      <c r="AB35" s="155">
        <v>1122.47363</v>
      </c>
      <c r="AC35" s="155">
        <v>1073.5777</v>
      </c>
      <c r="AD35" s="155">
        <v>1072.087</v>
      </c>
      <c r="AE35" s="155">
        <v>0</v>
      </c>
      <c r="AF35" s="155">
        <v>0</v>
      </c>
      <c r="AG35" s="155">
        <v>480.43047000000001</v>
      </c>
      <c r="AH35" s="155">
        <v>0</v>
      </c>
      <c r="AI35" s="155">
        <v>448.40177999999997</v>
      </c>
      <c r="AJ35" s="155">
        <v>448.40177999999997</v>
      </c>
      <c r="AK35" s="155">
        <v>368.33003000000002</v>
      </c>
      <c r="AL35" s="155">
        <v>293.16347000000002</v>
      </c>
      <c r="AM35" s="155">
        <v>280.94833</v>
      </c>
      <c r="AN35" s="155">
        <v>384.34438</v>
      </c>
      <c r="AO35" s="155">
        <v>384.34438</v>
      </c>
      <c r="AP35" s="155">
        <v>914</v>
      </c>
      <c r="AQ35" s="155">
        <v>1062.847</v>
      </c>
    </row>
    <row r="36" spans="1:43" ht="24" customHeight="1" x14ac:dyDescent="0.3">
      <c r="A36" s="16" t="s">
        <v>96</v>
      </c>
      <c r="B36" s="16" t="s">
        <v>754</v>
      </c>
      <c r="C36" s="155">
        <v>21</v>
      </c>
      <c r="D36" s="155">
        <v>55.19</v>
      </c>
      <c r="E36" s="155">
        <v>11.96</v>
      </c>
      <c r="F36" s="155">
        <v>32.39</v>
      </c>
      <c r="G36" s="155">
        <v>19</v>
      </c>
      <c r="H36" s="155">
        <v>694.274</v>
      </c>
      <c r="I36" s="155">
        <v>8.9</v>
      </c>
      <c r="J36" s="155">
        <v>6.5</v>
      </c>
      <c r="K36" s="155">
        <v>9.1829999999999998</v>
      </c>
      <c r="L36" s="155">
        <v>10.199999999999999</v>
      </c>
      <c r="M36" s="155">
        <v>10.199999999999999</v>
      </c>
      <c r="N36" s="155">
        <v>10.199999999999999</v>
      </c>
      <c r="O36" s="155">
        <v>10.199999999999999</v>
      </c>
      <c r="P36" s="155">
        <v>1075.29</v>
      </c>
      <c r="Q36" s="155">
        <v>1092.3599999999999</v>
      </c>
      <c r="R36" s="155">
        <v>8</v>
      </c>
      <c r="S36" s="155">
        <v>8</v>
      </c>
      <c r="T36" s="155">
        <v>991.76175999999998</v>
      </c>
      <c r="U36" s="155">
        <v>1046.249</v>
      </c>
      <c r="V36" s="155">
        <v>1046.249</v>
      </c>
      <c r="W36" s="155">
        <v>291.80405000000002</v>
      </c>
      <c r="X36" s="155">
        <v>832</v>
      </c>
      <c r="Y36" s="155">
        <v>1036.702</v>
      </c>
      <c r="Z36" s="155">
        <v>9.2666900000000005</v>
      </c>
      <c r="AA36" s="155">
        <v>10.90967</v>
      </c>
      <c r="AB36" s="155">
        <v>1103.7002</v>
      </c>
      <c r="AC36" s="155">
        <v>1061.646</v>
      </c>
      <c r="AD36" s="155">
        <v>1059.6030000000001</v>
      </c>
      <c r="AE36" s="155">
        <v>0</v>
      </c>
      <c r="AF36" s="155">
        <v>0</v>
      </c>
      <c r="AG36" s="155">
        <v>480.43047000000001</v>
      </c>
      <c r="AH36" s="155">
        <v>0</v>
      </c>
      <c r="AI36" s="155">
        <v>448.40177999999997</v>
      </c>
      <c r="AJ36" s="155">
        <v>448.40177999999997</v>
      </c>
      <c r="AK36" s="155">
        <v>368.33003000000002</v>
      </c>
      <c r="AL36" s="155">
        <v>293.16347000000002</v>
      </c>
      <c r="AM36" s="155">
        <v>280.94833</v>
      </c>
      <c r="AN36" s="155">
        <v>384.34438</v>
      </c>
      <c r="AO36" s="155">
        <v>384.34438</v>
      </c>
      <c r="AP36" s="155">
        <v>803</v>
      </c>
      <c r="AQ36" s="155">
        <v>1040.722</v>
      </c>
    </row>
    <row r="37" spans="1:43" ht="24" customHeight="1" x14ac:dyDescent="0.3">
      <c r="A37" s="16" t="s">
        <v>96</v>
      </c>
      <c r="B37" s="16" t="s">
        <v>755</v>
      </c>
      <c r="C37" s="155">
        <v>21</v>
      </c>
      <c r="D37" s="155">
        <v>55.2</v>
      </c>
      <c r="E37" s="155">
        <v>11.44</v>
      </c>
      <c r="F37" s="155">
        <v>0</v>
      </c>
      <c r="G37" s="155">
        <v>19</v>
      </c>
      <c r="H37" s="155">
        <v>583.69299999999998</v>
      </c>
      <c r="I37" s="155">
        <v>9.1999999999999993</v>
      </c>
      <c r="J37" s="155">
        <v>6</v>
      </c>
      <c r="K37" s="155">
        <v>8.3079999999999998</v>
      </c>
      <c r="L37" s="155">
        <v>10</v>
      </c>
      <c r="M37" s="155">
        <v>10</v>
      </c>
      <c r="N37" s="155">
        <v>10</v>
      </c>
      <c r="O37" s="155">
        <v>10</v>
      </c>
      <c r="P37" s="155">
        <v>1052.1400000000001</v>
      </c>
      <c r="Q37" s="155">
        <v>1064</v>
      </c>
      <c r="R37" s="155">
        <v>5</v>
      </c>
      <c r="S37" s="155">
        <v>6</v>
      </c>
      <c r="T37" s="155">
        <v>998.49797000000001</v>
      </c>
      <c r="U37" s="155">
        <v>1014.428</v>
      </c>
      <c r="V37" s="155">
        <v>1014.428</v>
      </c>
      <c r="W37" s="155">
        <v>264.3322</v>
      </c>
      <c r="X37" s="155">
        <v>713</v>
      </c>
      <c r="Y37" s="155">
        <v>988.452</v>
      </c>
      <c r="Z37" s="155">
        <v>9.6707199999999993</v>
      </c>
      <c r="AA37" s="155">
        <v>11.33123</v>
      </c>
      <c r="AB37" s="155">
        <v>1086.6397099999999</v>
      </c>
      <c r="AC37" s="155">
        <v>1047.6966600000001</v>
      </c>
      <c r="AD37" s="155">
        <v>1008.42</v>
      </c>
      <c r="AE37" s="155">
        <v>0</v>
      </c>
      <c r="AF37" s="155">
        <v>0</v>
      </c>
      <c r="AG37" s="155">
        <v>480.43047000000001</v>
      </c>
      <c r="AH37" s="155">
        <v>0</v>
      </c>
      <c r="AI37" s="155">
        <v>448.40177999999997</v>
      </c>
      <c r="AJ37" s="155">
        <v>448.40177999999997</v>
      </c>
      <c r="AK37" s="155">
        <v>368.33003000000002</v>
      </c>
      <c r="AL37" s="155">
        <v>293.16347000000002</v>
      </c>
      <c r="AM37" s="155">
        <v>280.94833</v>
      </c>
      <c r="AN37" s="155">
        <v>384.34438</v>
      </c>
      <c r="AO37" s="155">
        <v>384.34438</v>
      </c>
      <c r="AP37" s="155">
        <v>674</v>
      </c>
      <c r="AQ37" s="155">
        <v>1002.3705</v>
      </c>
    </row>
    <row r="38" spans="1:43" ht="24" customHeight="1" x14ac:dyDescent="0.3">
      <c r="A38" s="16" t="s">
        <v>96</v>
      </c>
      <c r="B38" s="16" t="s">
        <v>756</v>
      </c>
      <c r="C38" s="155">
        <v>22</v>
      </c>
      <c r="D38" s="155">
        <v>55.19</v>
      </c>
      <c r="E38" s="155">
        <v>10.81</v>
      </c>
      <c r="F38" s="155">
        <v>13.64</v>
      </c>
      <c r="G38" s="155">
        <v>19</v>
      </c>
      <c r="H38" s="155">
        <v>463.97</v>
      </c>
      <c r="I38" s="155">
        <v>9.1</v>
      </c>
      <c r="J38" s="155">
        <v>6.2</v>
      </c>
      <c r="K38" s="155">
        <v>9.5690000000000008</v>
      </c>
      <c r="L38" s="155">
        <v>9.8000000000000007</v>
      </c>
      <c r="M38" s="155">
        <v>9.8000000000000007</v>
      </c>
      <c r="N38" s="155">
        <v>9.8000000000000007</v>
      </c>
      <c r="O38" s="155">
        <v>9.8000000000000007</v>
      </c>
      <c r="P38" s="155">
        <v>996.01</v>
      </c>
      <c r="Q38" s="155">
        <v>1019.64</v>
      </c>
      <c r="R38" s="155">
        <v>1</v>
      </c>
      <c r="S38" s="155">
        <v>1</v>
      </c>
      <c r="T38" s="155">
        <v>987.56853999999998</v>
      </c>
      <c r="U38" s="155">
        <v>965.67600000000004</v>
      </c>
      <c r="V38" s="155">
        <v>965.67600000000004</v>
      </c>
      <c r="W38" s="155">
        <v>253.71249</v>
      </c>
      <c r="X38" s="155">
        <v>583</v>
      </c>
      <c r="Y38" s="155">
        <v>930.19299999999998</v>
      </c>
      <c r="Z38" s="155">
        <v>12.125769999999999</v>
      </c>
      <c r="AA38" s="155">
        <v>11.650880000000001</v>
      </c>
      <c r="AB38" s="155">
        <v>1041.1004</v>
      </c>
      <c r="AC38" s="155">
        <v>1012.67545</v>
      </c>
      <c r="AD38" s="155">
        <v>951.82600000000002</v>
      </c>
      <c r="AE38" s="155">
        <v>0</v>
      </c>
      <c r="AF38" s="155">
        <v>0</v>
      </c>
      <c r="AG38" s="155">
        <v>480.43047000000001</v>
      </c>
      <c r="AH38" s="155">
        <v>0</v>
      </c>
      <c r="AI38" s="155">
        <v>448.40177999999997</v>
      </c>
      <c r="AJ38" s="155">
        <v>448.40177999999997</v>
      </c>
      <c r="AK38" s="155">
        <v>368.33003000000002</v>
      </c>
      <c r="AL38" s="155">
        <v>293.16347000000002</v>
      </c>
      <c r="AM38" s="155">
        <v>280.94833</v>
      </c>
      <c r="AN38" s="155">
        <v>384.34438</v>
      </c>
      <c r="AO38" s="155">
        <v>384.34438</v>
      </c>
      <c r="AP38" s="155">
        <v>545</v>
      </c>
      <c r="AQ38" s="155">
        <v>925.28250000000003</v>
      </c>
    </row>
    <row r="39" spans="1:43" ht="24" customHeight="1" x14ac:dyDescent="0.3">
      <c r="A39" s="18" t="s">
        <v>96</v>
      </c>
      <c r="B39" s="18" t="s">
        <v>757</v>
      </c>
      <c r="C39" s="156">
        <v>22</v>
      </c>
      <c r="D39" s="156">
        <v>55.19</v>
      </c>
      <c r="E39" s="156">
        <v>12.19</v>
      </c>
      <c r="F39" s="156">
        <v>13.84</v>
      </c>
      <c r="G39" s="156">
        <v>19</v>
      </c>
      <c r="H39" s="156">
        <v>352.76900000000001</v>
      </c>
      <c r="I39" s="156">
        <v>10.199999999999999</v>
      </c>
      <c r="J39" s="156">
        <v>6.4</v>
      </c>
      <c r="K39" s="156">
        <v>8.5449999999999999</v>
      </c>
      <c r="L39" s="156">
        <v>9.5</v>
      </c>
      <c r="M39" s="156">
        <v>9.5</v>
      </c>
      <c r="N39" s="156">
        <v>9.5</v>
      </c>
      <c r="O39" s="156">
        <v>9.5</v>
      </c>
      <c r="P39" s="156">
        <v>897.08</v>
      </c>
      <c r="Q39" s="156">
        <v>927.64</v>
      </c>
      <c r="R39" s="156">
        <v>3</v>
      </c>
      <c r="S39" s="156">
        <v>1</v>
      </c>
      <c r="T39" s="156">
        <v>855.10146999999995</v>
      </c>
      <c r="U39" s="156">
        <v>852.30600000000004</v>
      </c>
      <c r="V39" s="156">
        <v>852.30600000000004</v>
      </c>
      <c r="W39" s="156">
        <v>290.81608999999997</v>
      </c>
      <c r="X39" s="156">
        <v>437</v>
      </c>
      <c r="Y39" s="156">
        <v>854.43799999999999</v>
      </c>
      <c r="Z39" s="156">
        <v>12.45871</v>
      </c>
      <c r="AA39" s="156">
        <v>11.739240000000001</v>
      </c>
      <c r="AB39" s="156">
        <v>973.94286999999997</v>
      </c>
      <c r="AC39" s="156">
        <v>950.14679000000001</v>
      </c>
      <c r="AD39" s="156">
        <v>852.346</v>
      </c>
      <c r="AE39" s="156">
        <v>0</v>
      </c>
      <c r="AF39" s="156">
        <v>0</v>
      </c>
      <c r="AG39" s="156">
        <v>480.43047000000001</v>
      </c>
      <c r="AH39" s="156">
        <v>0</v>
      </c>
      <c r="AI39" s="156">
        <v>448.40177999999997</v>
      </c>
      <c r="AJ39" s="156">
        <v>448.40177999999997</v>
      </c>
      <c r="AK39" s="156">
        <v>368.33003000000002</v>
      </c>
      <c r="AL39" s="156">
        <v>293.16347000000002</v>
      </c>
      <c r="AM39" s="156">
        <v>280.94833</v>
      </c>
      <c r="AN39" s="156">
        <v>384.34438</v>
      </c>
      <c r="AO39" s="156">
        <v>384.34438</v>
      </c>
      <c r="AP39" s="156">
        <v>401</v>
      </c>
      <c r="AQ39" s="156">
        <v>801.2835</v>
      </c>
    </row>
    <row r="40" spans="1:43" ht="24" customHeight="1" x14ac:dyDescent="0.3">
      <c r="A40" s="13" t="s">
        <v>96</v>
      </c>
      <c r="B40" s="13" t="s">
        <v>758</v>
      </c>
      <c r="C40" s="154">
        <v>22</v>
      </c>
      <c r="D40" s="154">
        <v>55.2</v>
      </c>
      <c r="E40" s="154">
        <v>12.79</v>
      </c>
      <c r="F40" s="154">
        <v>27.71</v>
      </c>
      <c r="G40" s="154">
        <v>19.3</v>
      </c>
      <c r="H40" s="154">
        <v>253.94800000000001</v>
      </c>
      <c r="I40" s="154">
        <v>10.3</v>
      </c>
      <c r="J40" s="154">
        <v>6.5</v>
      </c>
      <c r="K40" s="154">
        <v>9.3719999999999999</v>
      </c>
      <c r="L40" s="154">
        <v>8.9</v>
      </c>
      <c r="M40" s="154">
        <v>8.9</v>
      </c>
      <c r="N40" s="154">
        <v>8.9</v>
      </c>
      <c r="O40" s="154">
        <v>8.9</v>
      </c>
      <c r="P40" s="154">
        <v>609.27</v>
      </c>
      <c r="Q40" s="154">
        <v>637.46</v>
      </c>
      <c r="R40" s="154">
        <v>4</v>
      </c>
      <c r="S40" s="154">
        <v>3</v>
      </c>
      <c r="T40" s="154">
        <v>514.86587999999995</v>
      </c>
      <c r="U40" s="154">
        <v>531.23599999999999</v>
      </c>
      <c r="V40" s="154">
        <v>531.23599999999999</v>
      </c>
      <c r="W40" s="154">
        <v>238.52542</v>
      </c>
      <c r="X40" s="154">
        <v>288</v>
      </c>
      <c r="Y40" s="154">
        <v>660.86300000000006</v>
      </c>
      <c r="Z40" s="154">
        <v>12.14542</v>
      </c>
      <c r="AA40" s="154">
        <v>11.700659999999999</v>
      </c>
      <c r="AB40" s="154">
        <v>709.84298999999999</v>
      </c>
      <c r="AC40" s="154">
        <v>713.95618000000002</v>
      </c>
      <c r="AD40" s="154">
        <v>631.79399999999998</v>
      </c>
      <c r="AE40" s="154">
        <v>0</v>
      </c>
      <c r="AF40" s="154">
        <v>0</v>
      </c>
      <c r="AG40" s="154">
        <v>480.43047000000001</v>
      </c>
      <c r="AH40" s="154">
        <v>0</v>
      </c>
      <c r="AI40" s="154">
        <v>448.40177999999997</v>
      </c>
      <c r="AJ40" s="154">
        <v>448.40177999999997</v>
      </c>
      <c r="AK40" s="154">
        <v>368.33003000000002</v>
      </c>
      <c r="AL40" s="154">
        <v>293.16347000000002</v>
      </c>
      <c r="AM40" s="154">
        <v>280.94833</v>
      </c>
      <c r="AN40" s="154">
        <v>384.34438</v>
      </c>
      <c r="AO40" s="154">
        <v>384.34438</v>
      </c>
      <c r="AP40" s="154">
        <v>259</v>
      </c>
      <c r="AQ40" s="154">
        <v>510.3845</v>
      </c>
    </row>
    <row r="41" spans="1:43" ht="24" customHeight="1" x14ac:dyDescent="0.3">
      <c r="A41" s="16" t="s">
        <v>96</v>
      </c>
      <c r="B41" s="16" t="s">
        <v>759</v>
      </c>
      <c r="C41" s="155">
        <v>22</v>
      </c>
      <c r="D41" s="155">
        <v>55.22</v>
      </c>
      <c r="E41" s="155">
        <v>12.41</v>
      </c>
      <c r="F41" s="155">
        <v>28.45</v>
      </c>
      <c r="G41" s="155">
        <v>19.3</v>
      </c>
      <c r="H41" s="155">
        <v>69.61</v>
      </c>
      <c r="I41" s="155">
        <v>10.6</v>
      </c>
      <c r="J41" s="155">
        <v>7.2</v>
      </c>
      <c r="K41" s="155">
        <v>9.7260000000000009</v>
      </c>
      <c r="L41" s="155">
        <v>8.1</v>
      </c>
      <c r="M41" s="155">
        <v>8.1</v>
      </c>
      <c r="N41" s="155">
        <v>8.1</v>
      </c>
      <c r="O41" s="155">
        <v>8.1</v>
      </c>
      <c r="P41" s="155">
        <v>310.76</v>
      </c>
      <c r="Q41" s="155">
        <v>325.08999999999997</v>
      </c>
      <c r="R41" s="155">
        <v>4</v>
      </c>
      <c r="S41" s="155">
        <v>3</v>
      </c>
      <c r="T41" s="155">
        <v>162.61208999999999</v>
      </c>
      <c r="U41" s="155">
        <v>193.84899999999999</v>
      </c>
      <c r="V41" s="155">
        <v>193.84899999999999</v>
      </c>
      <c r="W41" s="155">
        <v>193.39057</v>
      </c>
      <c r="X41" s="155">
        <v>151</v>
      </c>
      <c r="Y41" s="155">
        <v>247.68100000000001</v>
      </c>
      <c r="Z41" s="155">
        <v>11.519500000000001</v>
      </c>
      <c r="AA41" s="155">
        <v>12.777570000000001</v>
      </c>
      <c r="AB41" s="155">
        <v>400.53206</v>
      </c>
      <c r="AC41" s="155">
        <v>406.87106</v>
      </c>
      <c r="AD41" s="155">
        <v>223.143</v>
      </c>
      <c r="AE41" s="155">
        <v>10.76656</v>
      </c>
      <c r="AF41" s="155">
        <v>11.19</v>
      </c>
      <c r="AG41" s="155">
        <v>480.43047000000001</v>
      </c>
      <c r="AH41" s="155">
        <v>0</v>
      </c>
      <c r="AI41" s="155">
        <v>448.40177999999997</v>
      </c>
      <c r="AJ41" s="155">
        <v>448.40177999999997</v>
      </c>
      <c r="AK41" s="155">
        <v>368.33003000000002</v>
      </c>
      <c r="AL41" s="155">
        <v>293.16347000000002</v>
      </c>
      <c r="AM41" s="155">
        <v>280.94833</v>
      </c>
      <c r="AN41" s="155">
        <v>384.34438</v>
      </c>
      <c r="AO41" s="155">
        <v>384.34438</v>
      </c>
      <c r="AP41" s="155">
        <v>124</v>
      </c>
      <c r="AQ41" s="155">
        <v>59.261499999999998</v>
      </c>
    </row>
    <row r="42" spans="1:43" ht="24" customHeight="1" x14ac:dyDescent="0.3">
      <c r="A42" s="16" t="s">
        <v>96</v>
      </c>
      <c r="B42" s="16" t="s">
        <v>760</v>
      </c>
      <c r="C42" s="155">
        <v>22</v>
      </c>
      <c r="D42" s="155">
        <v>55.19</v>
      </c>
      <c r="E42" s="155">
        <v>12.42</v>
      </c>
      <c r="F42" s="155">
        <v>26.68</v>
      </c>
      <c r="G42" s="155">
        <v>19.3</v>
      </c>
      <c r="H42" s="155">
        <v>39.539000000000001</v>
      </c>
      <c r="I42" s="155">
        <v>10</v>
      </c>
      <c r="J42" s="155">
        <v>7.1</v>
      </c>
      <c r="K42" s="155">
        <v>8.27</v>
      </c>
      <c r="L42" s="155">
        <v>7.9</v>
      </c>
      <c r="M42" s="155">
        <v>7.9</v>
      </c>
      <c r="N42" s="155">
        <v>7.9</v>
      </c>
      <c r="O42" s="155">
        <v>7.9</v>
      </c>
      <c r="P42" s="155">
        <v>304.54000000000002</v>
      </c>
      <c r="Q42" s="155">
        <v>69.55</v>
      </c>
      <c r="R42" s="155">
        <v>4</v>
      </c>
      <c r="S42" s="155">
        <v>3</v>
      </c>
      <c r="T42" s="155">
        <v>9.1748399999999997</v>
      </c>
      <c r="U42" s="155">
        <v>15.372999999999999</v>
      </c>
      <c r="V42" s="155">
        <v>15.372999999999999</v>
      </c>
      <c r="W42" s="155">
        <v>203.41417000000001</v>
      </c>
      <c r="X42" s="155">
        <v>34</v>
      </c>
      <c r="Y42" s="155">
        <v>12.397</v>
      </c>
      <c r="Z42" s="155">
        <v>9.4004999999999992</v>
      </c>
      <c r="AA42" s="155">
        <v>13.41526</v>
      </c>
      <c r="AB42" s="155">
        <v>123.35751999999999</v>
      </c>
      <c r="AC42" s="155">
        <v>122.46427</v>
      </c>
      <c r="AD42" s="155">
        <v>0</v>
      </c>
      <c r="AE42" s="155">
        <v>10.96</v>
      </c>
      <c r="AF42" s="155">
        <v>10.93</v>
      </c>
      <c r="AG42" s="155">
        <v>480.43047000000001</v>
      </c>
      <c r="AH42" s="155">
        <v>0</v>
      </c>
      <c r="AI42" s="155">
        <v>448.40177999999997</v>
      </c>
      <c r="AJ42" s="155">
        <v>448.40177999999997</v>
      </c>
      <c r="AK42" s="155">
        <v>368.33003000000002</v>
      </c>
      <c r="AL42" s="155">
        <v>293.16347000000002</v>
      </c>
      <c r="AM42" s="155">
        <v>280.94833</v>
      </c>
      <c r="AN42" s="155">
        <v>384.34438</v>
      </c>
      <c r="AO42" s="155">
        <v>384.34438</v>
      </c>
      <c r="AP42" s="155">
        <v>23</v>
      </c>
      <c r="AQ42" s="155">
        <v>1.7615000000000001</v>
      </c>
    </row>
    <row r="43" spans="1:43" ht="24" customHeight="1" x14ac:dyDescent="0.3">
      <c r="A43" s="16" t="s">
        <v>96</v>
      </c>
      <c r="B43" s="16" t="s">
        <v>761</v>
      </c>
      <c r="C43" s="155">
        <v>22</v>
      </c>
      <c r="D43" s="155">
        <v>55.17</v>
      </c>
      <c r="E43" s="155">
        <v>11.48</v>
      </c>
      <c r="F43" s="155">
        <v>26.68</v>
      </c>
      <c r="G43" s="155">
        <v>19.3</v>
      </c>
      <c r="H43" s="155">
        <v>6.7320000000000002</v>
      </c>
      <c r="I43" s="155">
        <v>10.4</v>
      </c>
      <c r="J43" s="155">
        <v>6.6</v>
      </c>
      <c r="K43" s="155">
        <v>8.1760000000000002</v>
      </c>
      <c r="L43" s="155">
        <v>8</v>
      </c>
      <c r="M43" s="155">
        <v>8</v>
      </c>
      <c r="N43" s="155">
        <v>8</v>
      </c>
      <c r="O43" s="155">
        <v>8</v>
      </c>
      <c r="P43" s="155">
        <v>0</v>
      </c>
      <c r="Q43" s="155">
        <v>0</v>
      </c>
      <c r="R43" s="155">
        <v>3</v>
      </c>
      <c r="S43" s="155">
        <v>1</v>
      </c>
      <c r="T43" s="155">
        <v>0</v>
      </c>
      <c r="U43" s="155">
        <v>0</v>
      </c>
      <c r="V43" s="155">
        <v>0</v>
      </c>
      <c r="W43" s="155">
        <v>100.91070999999999</v>
      </c>
      <c r="X43" s="155">
        <v>0</v>
      </c>
      <c r="Y43" s="155">
        <v>0</v>
      </c>
      <c r="Z43" s="155">
        <v>9.4823199999999996</v>
      </c>
      <c r="AA43" s="155">
        <v>11.649990000000001</v>
      </c>
      <c r="AB43" s="155">
        <v>0.39463999999999999</v>
      </c>
      <c r="AC43" s="155">
        <v>0.86017999999999994</v>
      </c>
      <c r="AD43" s="155">
        <v>0</v>
      </c>
      <c r="AE43" s="155">
        <v>10.95</v>
      </c>
      <c r="AF43" s="155">
        <v>10.7</v>
      </c>
      <c r="AG43" s="155">
        <v>480.43047000000001</v>
      </c>
      <c r="AH43" s="155">
        <v>0</v>
      </c>
      <c r="AI43" s="155">
        <v>448.40177999999997</v>
      </c>
      <c r="AJ43" s="155">
        <v>448.40177999999997</v>
      </c>
      <c r="AK43" s="155">
        <v>368.33003000000002</v>
      </c>
      <c r="AL43" s="155">
        <v>293.16347000000002</v>
      </c>
      <c r="AM43" s="155">
        <v>280.94833</v>
      </c>
      <c r="AN43" s="155">
        <v>384.34438</v>
      </c>
      <c r="AO43" s="155">
        <v>384.34438</v>
      </c>
      <c r="AP43" s="155">
        <v>0</v>
      </c>
      <c r="AQ43" s="155">
        <v>5.0000000000000001E-4</v>
      </c>
    </row>
    <row r="44" spans="1:43" ht="24" customHeight="1" x14ac:dyDescent="0.3">
      <c r="A44" s="16" t="s">
        <v>96</v>
      </c>
      <c r="B44" s="16" t="s">
        <v>762</v>
      </c>
      <c r="C44" s="155">
        <v>22</v>
      </c>
      <c r="D44" s="155">
        <v>55.18</v>
      </c>
      <c r="E44" s="155">
        <v>11.46</v>
      </c>
      <c r="F44" s="155">
        <v>25.89</v>
      </c>
      <c r="G44" s="155">
        <v>19.3</v>
      </c>
      <c r="H44" s="155">
        <v>0</v>
      </c>
      <c r="I44" s="155">
        <v>9.4</v>
      </c>
      <c r="J44" s="155">
        <v>6.8</v>
      </c>
      <c r="K44" s="155">
        <v>7.6109999999999998</v>
      </c>
      <c r="L44" s="155">
        <v>8.1999999999999993</v>
      </c>
      <c r="M44" s="155">
        <v>8.1999999999999993</v>
      </c>
      <c r="N44" s="155">
        <v>8.1999999999999993</v>
      </c>
      <c r="O44" s="155">
        <v>8.1999999999999993</v>
      </c>
      <c r="P44" s="155">
        <v>0</v>
      </c>
      <c r="Q44" s="155">
        <v>0</v>
      </c>
      <c r="R44" s="155">
        <v>4</v>
      </c>
      <c r="S44" s="155">
        <v>1</v>
      </c>
      <c r="T44" s="155">
        <v>0</v>
      </c>
      <c r="U44" s="155">
        <v>0</v>
      </c>
      <c r="V44" s="155">
        <v>0</v>
      </c>
      <c r="W44" s="155">
        <v>48.254959999999997</v>
      </c>
      <c r="X44" s="155">
        <v>0</v>
      </c>
      <c r="Y44" s="155">
        <v>0</v>
      </c>
      <c r="Z44" s="155">
        <v>10.17492</v>
      </c>
      <c r="AA44" s="155">
        <v>10.55725</v>
      </c>
      <c r="AB44" s="155">
        <v>0</v>
      </c>
      <c r="AC44" s="155">
        <v>0</v>
      </c>
      <c r="AD44" s="155">
        <v>0</v>
      </c>
      <c r="AE44" s="155">
        <v>10.53</v>
      </c>
      <c r="AF44" s="155">
        <v>10.62</v>
      </c>
      <c r="AG44" s="155">
        <v>480.43047000000001</v>
      </c>
      <c r="AH44" s="155">
        <v>0</v>
      </c>
      <c r="AI44" s="155">
        <v>448.40177999999997</v>
      </c>
      <c r="AJ44" s="155">
        <v>448.40177999999997</v>
      </c>
      <c r="AK44" s="155">
        <v>368.33003000000002</v>
      </c>
      <c r="AL44" s="155">
        <v>293.16347000000002</v>
      </c>
      <c r="AM44" s="155">
        <v>280.94833</v>
      </c>
      <c r="AN44" s="155">
        <v>384.34438</v>
      </c>
      <c r="AO44" s="155">
        <v>384.34438</v>
      </c>
      <c r="AP44" s="155">
        <v>0</v>
      </c>
      <c r="AQ44" s="155">
        <v>1.55E-2</v>
      </c>
    </row>
    <row r="45" spans="1:43" ht="24" customHeight="1" x14ac:dyDescent="0.3">
      <c r="A45" s="16" t="s">
        <v>96</v>
      </c>
      <c r="B45" s="16" t="s">
        <v>763</v>
      </c>
      <c r="C45" s="155">
        <v>22</v>
      </c>
      <c r="D45" s="155">
        <v>55.22</v>
      </c>
      <c r="E45" s="155">
        <v>10.64</v>
      </c>
      <c r="F45" s="155">
        <v>25.83</v>
      </c>
      <c r="G45" s="155">
        <v>19.3</v>
      </c>
      <c r="H45" s="155">
        <v>0</v>
      </c>
      <c r="I45" s="155">
        <v>10</v>
      </c>
      <c r="J45" s="155">
        <v>6.2</v>
      </c>
      <c r="K45" s="155">
        <v>7.1669999999999998</v>
      </c>
      <c r="L45" s="155">
        <v>8.1</v>
      </c>
      <c r="M45" s="155">
        <v>8.1</v>
      </c>
      <c r="N45" s="155">
        <v>8.1</v>
      </c>
      <c r="O45" s="155">
        <v>8.1</v>
      </c>
      <c r="P45" s="155">
        <v>0</v>
      </c>
      <c r="Q45" s="155">
        <v>0</v>
      </c>
      <c r="R45" s="155">
        <v>4</v>
      </c>
      <c r="S45" s="155">
        <v>3</v>
      </c>
      <c r="T45" s="155">
        <v>0</v>
      </c>
      <c r="U45" s="155">
        <v>0</v>
      </c>
      <c r="V45" s="155">
        <v>0</v>
      </c>
      <c r="W45" s="155">
        <v>5.56637</v>
      </c>
      <c r="X45" s="155">
        <v>0</v>
      </c>
      <c r="Y45" s="155">
        <v>0</v>
      </c>
      <c r="Z45" s="155">
        <v>9.3213600000000003</v>
      </c>
      <c r="AA45" s="155">
        <v>9.1312800000000003</v>
      </c>
      <c r="AB45" s="155">
        <v>0</v>
      </c>
      <c r="AC45" s="155">
        <v>0</v>
      </c>
      <c r="AD45" s="155">
        <v>0</v>
      </c>
      <c r="AE45" s="155">
        <v>9.36</v>
      </c>
      <c r="AF45" s="155">
        <v>9.9700000000000006</v>
      </c>
      <c r="AG45" s="155">
        <v>480.43047000000001</v>
      </c>
      <c r="AH45" s="155">
        <v>0</v>
      </c>
      <c r="AI45" s="155">
        <v>448.40177999999997</v>
      </c>
      <c r="AJ45" s="155">
        <v>448.40177999999997</v>
      </c>
      <c r="AK45" s="155">
        <v>368.33003000000002</v>
      </c>
      <c r="AL45" s="155">
        <v>293.16347000000002</v>
      </c>
      <c r="AM45" s="155">
        <v>280.94833</v>
      </c>
      <c r="AN45" s="155">
        <v>384.34438</v>
      </c>
      <c r="AO45" s="155">
        <v>384.34438</v>
      </c>
      <c r="AP45" s="155">
        <v>0</v>
      </c>
      <c r="AQ45" s="155">
        <v>4.9000000000000002E-2</v>
      </c>
    </row>
    <row r="46" spans="1:43" ht="24" customHeight="1" x14ac:dyDescent="0.3">
      <c r="A46" s="16" t="s">
        <v>96</v>
      </c>
      <c r="B46" s="16" t="s">
        <v>764</v>
      </c>
      <c r="C46" s="155">
        <v>21</v>
      </c>
      <c r="D46" s="155">
        <v>55.21</v>
      </c>
      <c r="E46" s="155">
        <v>11.7</v>
      </c>
      <c r="F46" s="155">
        <v>25.57</v>
      </c>
      <c r="G46" s="155">
        <v>19.3</v>
      </c>
      <c r="H46" s="155">
        <v>0</v>
      </c>
      <c r="I46" s="155">
        <v>9.1</v>
      </c>
      <c r="J46" s="155">
        <v>6</v>
      </c>
      <c r="K46" s="155">
        <v>6.9640000000000004</v>
      </c>
      <c r="L46" s="155">
        <v>7.5</v>
      </c>
      <c r="M46" s="155">
        <v>7.5</v>
      </c>
      <c r="N46" s="155">
        <v>7.5</v>
      </c>
      <c r="O46" s="155">
        <v>7.5</v>
      </c>
      <c r="P46" s="155">
        <v>0</v>
      </c>
      <c r="Q46" s="155">
        <v>0</v>
      </c>
      <c r="R46" s="155">
        <v>4</v>
      </c>
      <c r="S46" s="155">
        <v>3</v>
      </c>
      <c r="T46" s="155">
        <v>0</v>
      </c>
      <c r="U46" s="155">
        <v>0</v>
      </c>
      <c r="V46" s="155">
        <v>0</v>
      </c>
      <c r="W46" s="155">
        <v>0.22015000000000001</v>
      </c>
      <c r="X46" s="155">
        <v>0</v>
      </c>
      <c r="Y46" s="155">
        <v>0</v>
      </c>
      <c r="Z46" s="155">
        <v>7.2095500000000001</v>
      </c>
      <c r="AA46" s="155">
        <v>8.1802799999999998</v>
      </c>
      <c r="AB46" s="155">
        <v>0</v>
      </c>
      <c r="AC46" s="155">
        <v>0</v>
      </c>
      <c r="AD46" s="155">
        <v>0</v>
      </c>
      <c r="AE46" s="155">
        <v>9.48</v>
      </c>
      <c r="AF46" s="155">
        <v>9.34</v>
      </c>
      <c r="AG46" s="155">
        <v>480.43047000000001</v>
      </c>
      <c r="AH46" s="155">
        <v>0</v>
      </c>
      <c r="AI46" s="155">
        <v>448.40177999999997</v>
      </c>
      <c r="AJ46" s="155">
        <v>448.40177999999997</v>
      </c>
      <c r="AK46" s="155">
        <v>368.33003000000002</v>
      </c>
      <c r="AL46" s="155">
        <v>293.16347000000002</v>
      </c>
      <c r="AM46" s="155">
        <v>280.94833</v>
      </c>
      <c r="AN46" s="155">
        <v>384.34438</v>
      </c>
      <c r="AO46" s="155">
        <v>384.34438</v>
      </c>
      <c r="AP46" s="155">
        <v>0</v>
      </c>
      <c r="AQ46" s="155">
        <v>1E-3</v>
      </c>
    </row>
    <row r="47" spans="1:43" ht="24" customHeight="1" x14ac:dyDescent="0.3">
      <c r="A47" s="18" t="s">
        <v>96</v>
      </c>
      <c r="B47" s="18" t="s">
        <v>765</v>
      </c>
      <c r="C47" s="156">
        <v>21</v>
      </c>
      <c r="D47" s="156">
        <v>55.2</v>
      </c>
      <c r="E47" s="156">
        <v>0</v>
      </c>
      <c r="F47" s="156">
        <v>26.03</v>
      </c>
      <c r="G47" s="156">
        <v>19.3</v>
      </c>
      <c r="H47" s="156"/>
      <c r="I47" s="156">
        <v>8.6999999999999993</v>
      </c>
      <c r="J47" s="156">
        <v>6.1</v>
      </c>
      <c r="K47" s="156">
        <v>6.7370000000000001</v>
      </c>
      <c r="L47" s="156">
        <v>7.6</v>
      </c>
      <c r="M47" s="156">
        <v>7.6</v>
      </c>
      <c r="N47" s="156">
        <v>7.6</v>
      </c>
      <c r="O47" s="156">
        <v>7.6</v>
      </c>
      <c r="P47" s="156"/>
      <c r="Q47" s="156"/>
      <c r="R47" s="156">
        <v>4</v>
      </c>
      <c r="S47" s="156">
        <v>4</v>
      </c>
      <c r="T47" s="156"/>
      <c r="U47" s="156"/>
      <c r="V47" s="156"/>
      <c r="W47" s="156"/>
      <c r="X47" s="156"/>
      <c r="Y47" s="156"/>
      <c r="Z47" s="156">
        <v>5.1106999999999996</v>
      </c>
      <c r="AA47" s="156">
        <v>8.0882400000000008</v>
      </c>
      <c r="AB47" s="156"/>
      <c r="AC47" s="156"/>
      <c r="AD47" s="156"/>
      <c r="AE47" s="156">
        <v>8.11</v>
      </c>
      <c r="AF47" s="156">
        <v>8.07</v>
      </c>
      <c r="AG47" s="156">
        <v>480.43047000000001</v>
      </c>
      <c r="AH47" s="156">
        <v>0</v>
      </c>
      <c r="AI47" s="156">
        <v>448.40177999999997</v>
      </c>
      <c r="AJ47" s="156">
        <v>448.40177999999997</v>
      </c>
      <c r="AK47" s="156">
        <v>368.33003000000002</v>
      </c>
      <c r="AL47" s="156">
        <v>293.16347000000002</v>
      </c>
      <c r="AM47" s="156">
        <v>280.94833</v>
      </c>
      <c r="AN47" s="156">
        <v>384.34438</v>
      </c>
      <c r="AO47" s="156">
        <v>384.34438</v>
      </c>
      <c r="AP47" s="156"/>
      <c r="AQ47" s="156"/>
    </row>
    <row r="48" spans="1:43" ht="24" customHeight="1" x14ac:dyDescent="0.3">
      <c r="A48" s="13" t="s">
        <v>96</v>
      </c>
      <c r="B48" s="13" t="s">
        <v>766</v>
      </c>
      <c r="C48" s="154">
        <v>22</v>
      </c>
      <c r="D48" s="154">
        <v>55.17</v>
      </c>
      <c r="E48" s="154">
        <v>0</v>
      </c>
      <c r="F48" s="154">
        <v>26.17</v>
      </c>
      <c r="G48" s="154">
        <v>19.3</v>
      </c>
      <c r="H48" s="154"/>
      <c r="I48" s="154">
        <v>8.6</v>
      </c>
      <c r="J48" s="154">
        <v>6.3</v>
      </c>
      <c r="K48" s="154">
        <v>6.6749999999999998</v>
      </c>
      <c r="L48" s="154">
        <v>7.8</v>
      </c>
      <c r="M48" s="154">
        <v>7.8</v>
      </c>
      <c r="N48" s="154">
        <v>7.8</v>
      </c>
      <c r="O48" s="154">
        <v>7.8</v>
      </c>
      <c r="P48" s="154"/>
      <c r="Q48" s="154"/>
      <c r="R48" s="154">
        <v>4</v>
      </c>
      <c r="S48" s="154">
        <v>3</v>
      </c>
      <c r="T48" s="154"/>
      <c r="U48" s="154"/>
      <c r="V48" s="154"/>
      <c r="W48" s="154"/>
      <c r="X48" s="154"/>
      <c r="Y48" s="154"/>
      <c r="Z48" s="154">
        <v>5.16751</v>
      </c>
      <c r="AA48" s="154">
        <v>6.0378400000000001</v>
      </c>
      <c r="AB48" s="154"/>
      <c r="AC48" s="154"/>
      <c r="AD48" s="154"/>
      <c r="AE48" s="154">
        <v>8.0399999999999991</v>
      </c>
      <c r="AF48" s="154">
        <v>7.94</v>
      </c>
      <c r="AG48" s="154">
        <v>480.43047000000001</v>
      </c>
      <c r="AH48" s="154">
        <v>0</v>
      </c>
      <c r="AI48" s="154">
        <v>448.40177999999997</v>
      </c>
      <c r="AJ48" s="154">
        <v>448.40177999999997</v>
      </c>
      <c r="AK48" s="154">
        <v>368.33003000000002</v>
      </c>
      <c r="AL48" s="154">
        <v>293.16347000000002</v>
      </c>
      <c r="AM48" s="154">
        <v>280.94833</v>
      </c>
      <c r="AN48" s="154">
        <v>384.34438</v>
      </c>
      <c r="AO48" s="154">
        <v>384.34438</v>
      </c>
      <c r="AP48" s="154"/>
      <c r="AQ48" s="154"/>
    </row>
    <row r="49" spans="1:43" ht="24" customHeight="1" x14ac:dyDescent="0.3">
      <c r="A49" s="16" t="s">
        <v>96</v>
      </c>
      <c r="B49" s="16" t="s">
        <v>767</v>
      </c>
      <c r="C49" s="155">
        <v>22</v>
      </c>
      <c r="D49" s="155">
        <v>55.14</v>
      </c>
      <c r="E49" s="155">
        <v>3.5</v>
      </c>
      <c r="F49" s="155">
        <v>26.09</v>
      </c>
      <c r="G49" s="155">
        <v>19.3</v>
      </c>
      <c r="H49" s="155"/>
      <c r="I49" s="155">
        <v>8.6999999999999993</v>
      </c>
      <c r="J49" s="155">
        <v>6.6</v>
      </c>
      <c r="K49" s="155">
        <v>7.0309999999999997</v>
      </c>
      <c r="L49" s="155">
        <v>8.5</v>
      </c>
      <c r="M49" s="155">
        <v>8.5</v>
      </c>
      <c r="N49" s="155">
        <v>8.5</v>
      </c>
      <c r="O49" s="155">
        <v>8.5</v>
      </c>
      <c r="P49" s="155"/>
      <c r="Q49" s="155"/>
      <c r="R49" s="155">
        <v>4</v>
      </c>
      <c r="S49" s="155">
        <v>1</v>
      </c>
      <c r="T49" s="155"/>
      <c r="U49" s="155"/>
      <c r="V49" s="155"/>
      <c r="W49" s="155"/>
      <c r="X49" s="155"/>
      <c r="Y49" s="155"/>
      <c r="Z49" s="155">
        <v>4.5430799999999998</v>
      </c>
      <c r="AA49" s="155">
        <v>5.0127899999999999</v>
      </c>
      <c r="AB49" s="155"/>
      <c r="AC49" s="155"/>
      <c r="AD49" s="155"/>
      <c r="AE49" s="155">
        <v>7.99</v>
      </c>
      <c r="AF49" s="155">
        <v>8.1199999999999992</v>
      </c>
      <c r="AG49" s="155">
        <v>480.43047000000001</v>
      </c>
      <c r="AH49" s="155">
        <v>0</v>
      </c>
      <c r="AI49" s="155">
        <v>448.40177999999997</v>
      </c>
      <c r="AJ49" s="155">
        <v>448.40177999999997</v>
      </c>
      <c r="AK49" s="155">
        <v>368.33003000000002</v>
      </c>
      <c r="AL49" s="155">
        <v>293.16347000000002</v>
      </c>
      <c r="AM49" s="155">
        <v>280.94833</v>
      </c>
      <c r="AN49" s="155">
        <v>384.34438</v>
      </c>
      <c r="AO49" s="155">
        <v>384.34438</v>
      </c>
      <c r="AP49" s="155"/>
      <c r="AQ49" s="155"/>
    </row>
    <row r="50" spans="1:43" ht="24" customHeight="1" x14ac:dyDescent="0.3">
      <c r="A50" s="16" t="s">
        <v>96</v>
      </c>
      <c r="B50" s="16" t="s">
        <v>768</v>
      </c>
      <c r="C50" s="155">
        <v>22</v>
      </c>
      <c r="D50" s="155">
        <v>55.14</v>
      </c>
      <c r="E50" s="155">
        <v>9.17</v>
      </c>
      <c r="F50" s="155">
        <v>24.69</v>
      </c>
      <c r="G50" s="155">
        <v>19.3</v>
      </c>
      <c r="H50" s="155"/>
      <c r="I50" s="155">
        <v>8.6999999999999993</v>
      </c>
      <c r="J50" s="155">
        <v>6.3</v>
      </c>
      <c r="K50" s="155">
        <v>6.774</v>
      </c>
      <c r="L50" s="155">
        <v>7.5</v>
      </c>
      <c r="M50" s="155">
        <v>7.5</v>
      </c>
      <c r="N50" s="155">
        <v>7.5</v>
      </c>
      <c r="O50" s="155">
        <v>7.5</v>
      </c>
      <c r="P50" s="155"/>
      <c r="Q50" s="155"/>
      <c r="R50" s="155">
        <v>4</v>
      </c>
      <c r="S50" s="155">
        <v>1</v>
      </c>
      <c r="T50" s="155"/>
      <c r="U50" s="155"/>
      <c r="V50" s="155"/>
      <c r="W50" s="155"/>
      <c r="X50" s="155"/>
      <c r="Y50" s="155"/>
      <c r="Z50" s="155">
        <v>3.8969100000000001</v>
      </c>
      <c r="AA50" s="155">
        <v>4.8473899999999999</v>
      </c>
      <c r="AB50" s="155"/>
      <c r="AC50" s="155"/>
      <c r="AD50" s="155"/>
      <c r="AE50" s="155">
        <v>7.81</v>
      </c>
      <c r="AF50" s="155">
        <v>7.86</v>
      </c>
      <c r="AG50" s="155">
        <v>480.43047000000001</v>
      </c>
      <c r="AH50" s="155">
        <v>0</v>
      </c>
      <c r="AI50" s="155">
        <v>448.40177999999997</v>
      </c>
      <c r="AJ50" s="155">
        <v>448.40177999999997</v>
      </c>
      <c r="AK50" s="155">
        <v>368.33003000000002</v>
      </c>
      <c r="AL50" s="155">
        <v>293.16347000000002</v>
      </c>
      <c r="AM50" s="155">
        <v>280.94833</v>
      </c>
      <c r="AN50" s="155">
        <v>384.34438</v>
      </c>
      <c r="AO50" s="155">
        <v>384.34438</v>
      </c>
      <c r="AP50" s="155"/>
      <c r="AQ50" s="155"/>
    </row>
    <row r="51" spans="1:43" ht="24" customHeight="1" x14ac:dyDescent="0.3">
      <c r="A51" s="16" t="s">
        <v>96</v>
      </c>
      <c r="B51" s="16" t="s">
        <v>769</v>
      </c>
      <c r="C51" s="155">
        <v>22</v>
      </c>
      <c r="D51" s="155">
        <v>55.1</v>
      </c>
      <c r="E51" s="155">
        <v>10.4</v>
      </c>
      <c r="F51" s="155">
        <v>24.67</v>
      </c>
      <c r="G51" s="155">
        <v>19.3</v>
      </c>
      <c r="H51" s="155"/>
      <c r="I51" s="155">
        <v>7.9</v>
      </c>
      <c r="J51" s="155">
        <v>6.7</v>
      </c>
      <c r="K51" s="155">
        <v>6.6230000000000002</v>
      </c>
      <c r="L51" s="155">
        <v>7.8</v>
      </c>
      <c r="M51" s="155">
        <v>7.8</v>
      </c>
      <c r="N51" s="155">
        <v>7.8</v>
      </c>
      <c r="O51" s="155">
        <v>7.8</v>
      </c>
      <c r="P51" s="155"/>
      <c r="Q51" s="155"/>
      <c r="R51" s="155">
        <v>3</v>
      </c>
      <c r="S51" s="155">
        <v>1</v>
      </c>
      <c r="T51" s="155"/>
      <c r="U51" s="155"/>
      <c r="V51" s="155"/>
      <c r="W51" s="155"/>
      <c r="X51" s="155"/>
      <c r="Y51" s="155"/>
      <c r="Z51" s="155">
        <v>3.5808</v>
      </c>
      <c r="AA51" s="155">
        <v>4.5132599999999998</v>
      </c>
      <c r="AB51" s="155"/>
      <c r="AC51" s="155"/>
      <c r="AD51" s="155"/>
      <c r="AE51" s="155">
        <v>7.96</v>
      </c>
      <c r="AF51" s="155">
        <v>7.74</v>
      </c>
      <c r="AG51" s="155">
        <v>480.43047000000001</v>
      </c>
      <c r="AH51" s="155">
        <v>0</v>
      </c>
      <c r="AI51" s="155">
        <v>448.40177999999997</v>
      </c>
      <c r="AJ51" s="155">
        <v>448.40177999999997</v>
      </c>
      <c r="AK51" s="155">
        <v>352.31567999999999</v>
      </c>
      <c r="AL51" s="155">
        <v>293.16347000000002</v>
      </c>
      <c r="AM51" s="155">
        <v>280.94833</v>
      </c>
      <c r="AN51" s="155">
        <v>384.34438</v>
      </c>
      <c r="AO51" s="155">
        <v>384.34438</v>
      </c>
      <c r="AP51" s="155"/>
      <c r="AQ51" s="155"/>
    </row>
    <row r="52" spans="1:43" ht="24" customHeight="1" x14ac:dyDescent="0.3">
      <c r="A52" s="16" t="s">
        <v>96</v>
      </c>
      <c r="B52" s="16" t="s">
        <v>770</v>
      </c>
      <c r="C52" s="155">
        <v>21</v>
      </c>
      <c r="D52" s="155">
        <v>55.08</v>
      </c>
      <c r="E52" s="155">
        <v>10.85</v>
      </c>
      <c r="F52" s="155">
        <v>26.09</v>
      </c>
      <c r="G52" s="155">
        <v>19.3</v>
      </c>
      <c r="H52" s="155"/>
      <c r="I52" s="155">
        <v>8.1</v>
      </c>
      <c r="J52" s="155">
        <v>7</v>
      </c>
      <c r="K52" s="155">
        <v>6.484</v>
      </c>
      <c r="L52" s="155">
        <v>7.9</v>
      </c>
      <c r="M52" s="155">
        <v>7.9</v>
      </c>
      <c r="N52" s="155">
        <v>7.9</v>
      </c>
      <c r="O52" s="155">
        <v>7.9</v>
      </c>
      <c r="P52" s="155"/>
      <c r="Q52" s="155"/>
      <c r="R52" s="155">
        <v>3</v>
      </c>
      <c r="S52" s="155">
        <v>1</v>
      </c>
      <c r="T52" s="155"/>
      <c r="U52" s="155"/>
      <c r="V52" s="155"/>
      <c r="W52" s="155"/>
      <c r="X52" s="155"/>
      <c r="Y52" s="155"/>
      <c r="Z52" s="155">
        <v>3.30538</v>
      </c>
      <c r="AA52" s="155">
        <v>4.4801200000000003</v>
      </c>
      <c r="AB52" s="155"/>
      <c r="AC52" s="155"/>
      <c r="AD52" s="155"/>
      <c r="AE52" s="155">
        <v>7.75</v>
      </c>
      <c r="AF52" s="155">
        <v>7.71</v>
      </c>
      <c r="AG52" s="155">
        <v>480.43047000000001</v>
      </c>
      <c r="AH52" s="155">
        <v>0</v>
      </c>
      <c r="AI52" s="155">
        <v>448.40177999999997</v>
      </c>
      <c r="AJ52" s="155">
        <v>448.40177999999997</v>
      </c>
      <c r="AK52" s="155">
        <v>352.31567999999999</v>
      </c>
      <c r="AL52" s="155">
        <v>293.16347000000002</v>
      </c>
      <c r="AM52" s="155">
        <v>280.94833</v>
      </c>
      <c r="AN52" s="155">
        <v>384.34438</v>
      </c>
      <c r="AO52" s="155">
        <v>384.34438</v>
      </c>
      <c r="AP52" s="155"/>
      <c r="AQ52" s="155"/>
    </row>
    <row r="53" spans="1:43" ht="24" customHeight="1" x14ac:dyDescent="0.3">
      <c r="A53" s="16" t="s">
        <v>96</v>
      </c>
      <c r="B53" s="16" t="s">
        <v>771</v>
      </c>
      <c r="C53" s="155">
        <v>21</v>
      </c>
      <c r="D53" s="155">
        <v>55.11</v>
      </c>
      <c r="E53" s="155">
        <v>10.89</v>
      </c>
      <c r="F53" s="155">
        <v>24.8</v>
      </c>
      <c r="G53" s="155">
        <v>19.3</v>
      </c>
      <c r="H53" s="155"/>
      <c r="I53" s="155">
        <v>8</v>
      </c>
      <c r="J53" s="155">
        <v>7.3</v>
      </c>
      <c r="K53" s="155">
        <v>6.7149999999999999</v>
      </c>
      <c r="L53" s="155">
        <v>7.9</v>
      </c>
      <c r="M53" s="155">
        <v>7.9</v>
      </c>
      <c r="N53" s="155">
        <v>7.9</v>
      </c>
      <c r="O53" s="155">
        <v>7.9</v>
      </c>
      <c r="P53" s="155"/>
      <c r="Q53" s="155"/>
      <c r="R53" s="155">
        <v>4</v>
      </c>
      <c r="S53" s="155">
        <v>1</v>
      </c>
      <c r="T53" s="155"/>
      <c r="U53" s="155"/>
      <c r="V53" s="155"/>
      <c r="W53" s="155"/>
      <c r="X53" s="155"/>
      <c r="Y53" s="155"/>
      <c r="Z53" s="155">
        <v>2.8402099999999999</v>
      </c>
      <c r="AA53" s="155">
        <v>4.1034699999999997</v>
      </c>
      <c r="AB53" s="155"/>
      <c r="AC53" s="155"/>
      <c r="AD53" s="155"/>
      <c r="AE53" s="155">
        <v>7.98</v>
      </c>
      <c r="AF53" s="155">
        <v>7.84</v>
      </c>
      <c r="AG53" s="155">
        <v>480.43047000000001</v>
      </c>
      <c r="AH53" s="155">
        <v>0</v>
      </c>
      <c r="AI53" s="155">
        <v>448.40177999999997</v>
      </c>
      <c r="AJ53" s="155">
        <v>448.40177999999997</v>
      </c>
      <c r="AK53" s="155">
        <v>352.31567999999999</v>
      </c>
      <c r="AL53" s="155">
        <v>293.16347000000002</v>
      </c>
      <c r="AM53" s="155">
        <v>280.94833</v>
      </c>
      <c r="AN53" s="155">
        <v>384.34438</v>
      </c>
      <c r="AO53" s="155">
        <v>384.34438</v>
      </c>
      <c r="AP53" s="155"/>
      <c r="AQ53" s="155"/>
    </row>
    <row r="54" spans="1:43" ht="24" customHeight="1" x14ac:dyDescent="0.3">
      <c r="A54" s="16" t="s">
        <v>96</v>
      </c>
      <c r="B54" s="16" t="s">
        <v>772</v>
      </c>
      <c r="C54" s="155">
        <v>21</v>
      </c>
      <c r="D54" s="155">
        <v>55.15</v>
      </c>
      <c r="E54" s="155">
        <v>11.05</v>
      </c>
      <c r="F54" s="155">
        <v>24.37</v>
      </c>
      <c r="G54" s="155">
        <v>19.3</v>
      </c>
      <c r="H54" s="155"/>
      <c r="I54" s="155">
        <v>6.8</v>
      </c>
      <c r="J54" s="155">
        <v>7.6</v>
      </c>
      <c r="K54" s="155">
        <v>6.5629999999999997</v>
      </c>
      <c r="L54" s="155">
        <v>7.5</v>
      </c>
      <c r="M54" s="155">
        <v>7.5</v>
      </c>
      <c r="N54" s="155">
        <v>7.5</v>
      </c>
      <c r="O54" s="155">
        <v>7.5</v>
      </c>
      <c r="P54" s="155"/>
      <c r="Q54" s="155"/>
      <c r="R54" s="155">
        <v>3</v>
      </c>
      <c r="S54" s="155">
        <v>1</v>
      </c>
      <c r="T54" s="155"/>
      <c r="U54" s="155"/>
      <c r="V54" s="155"/>
      <c r="W54" s="155"/>
      <c r="X54" s="155"/>
      <c r="Y54" s="155"/>
      <c r="Z54" s="155">
        <v>2.3513700000000002</v>
      </c>
      <c r="AA54" s="155">
        <v>3.8233000000000001</v>
      </c>
      <c r="AB54" s="155"/>
      <c r="AC54" s="155"/>
      <c r="AD54" s="155"/>
      <c r="AE54" s="155">
        <v>8.1</v>
      </c>
      <c r="AF54" s="155">
        <v>7.49</v>
      </c>
      <c r="AG54" s="155">
        <v>480.43047000000001</v>
      </c>
      <c r="AH54" s="155">
        <v>0</v>
      </c>
      <c r="AI54" s="155">
        <v>448.40177999999997</v>
      </c>
      <c r="AJ54" s="155">
        <v>448.40177999999997</v>
      </c>
      <c r="AK54" s="155">
        <v>352.31567999999999</v>
      </c>
      <c r="AL54" s="155">
        <v>293.16347000000002</v>
      </c>
      <c r="AM54" s="155">
        <v>280.94833</v>
      </c>
      <c r="AN54" s="155">
        <v>384.34438</v>
      </c>
      <c r="AO54" s="155">
        <v>384.34438</v>
      </c>
      <c r="AP54" s="155"/>
      <c r="AQ54" s="155"/>
    </row>
    <row r="55" spans="1:43" ht="24" customHeight="1" x14ac:dyDescent="0.3">
      <c r="A55" s="18" t="s">
        <v>773</v>
      </c>
      <c r="B55" s="18" t="s">
        <v>97</v>
      </c>
      <c r="C55" s="156">
        <v>21</v>
      </c>
      <c r="D55" s="156">
        <v>55.09</v>
      </c>
      <c r="E55" s="156">
        <v>11.12</v>
      </c>
      <c r="F55" s="156">
        <v>24.61</v>
      </c>
      <c r="G55" s="156">
        <v>19.3</v>
      </c>
      <c r="H55" s="156"/>
      <c r="I55" s="156">
        <v>6.9</v>
      </c>
      <c r="J55" s="156">
        <v>7.5</v>
      </c>
      <c r="K55" s="156">
        <v>6.2549999999999999</v>
      </c>
      <c r="L55" s="156">
        <v>7.6</v>
      </c>
      <c r="M55" s="156">
        <v>7.6</v>
      </c>
      <c r="N55" s="156">
        <v>7.6</v>
      </c>
      <c r="O55" s="156">
        <v>7.6</v>
      </c>
      <c r="P55" s="156"/>
      <c r="Q55" s="156"/>
      <c r="R55" s="156">
        <v>1</v>
      </c>
      <c r="S55" s="156">
        <v>1</v>
      </c>
      <c r="T55" s="156"/>
      <c r="U55" s="156"/>
      <c r="V55" s="156"/>
      <c r="W55" s="156"/>
      <c r="X55" s="156"/>
      <c r="Y55" s="156"/>
      <c r="Z55" s="156">
        <v>1.65246</v>
      </c>
      <c r="AA55" s="156">
        <v>3.6897600000000002</v>
      </c>
      <c r="AB55" s="156"/>
      <c r="AC55" s="156"/>
      <c r="AD55" s="156"/>
      <c r="AE55" s="156">
        <v>7.45</v>
      </c>
      <c r="AF55" s="156">
        <v>6.84</v>
      </c>
      <c r="AG55" s="156">
        <v>480.43047000000001</v>
      </c>
      <c r="AH55" s="156">
        <v>0</v>
      </c>
      <c r="AI55" s="156">
        <v>448.40177999999997</v>
      </c>
      <c r="AJ55" s="156">
        <v>448.40177999999997</v>
      </c>
      <c r="AK55" s="156">
        <v>352.31567999999999</v>
      </c>
      <c r="AL55" s="156">
        <v>293.16347000000002</v>
      </c>
      <c r="AM55" s="156">
        <v>280.94833</v>
      </c>
      <c r="AN55" s="156">
        <v>384.34438</v>
      </c>
      <c r="AO55" s="156">
        <v>384.34438</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1603</v>
      </c>
      <c r="B4" s="200"/>
      <c r="C4" s="200"/>
      <c r="D4" s="200"/>
      <c r="E4" s="200"/>
      <c r="F4" s="200"/>
      <c r="G4" s="200"/>
      <c r="H4" s="200"/>
      <c r="I4" s="200"/>
    </row>
    <row r="5" spans="1:9" ht="22.05" hidden="1" customHeight="1" x14ac:dyDescent="0.3">
      <c r="A5" s="200" t="s">
        <v>92</v>
      </c>
      <c r="B5" s="200" t="s">
        <v>505</v>
      </c>
      <c r="C5" s="9">
        <v>42879</v>
      </c>
      <c r="D5" s="9">
        <v>42880</v>
      </c>
      <c r="E5" s="9">
        <v>46665</v>
      </c>
      <c r="F5" s="9">
        <v>70163</v>
      </c>
      <c r="G5" s="9">
        <v>47090</v>
      </c>
      <c r="H5" s="9">
        <v>62201</v>
      </c>
      <c r="I5" s="200" t="s">
        <v>1604</v>
      </c>
    </row>
    <row r="6" spans="1:9" ht="40.049999999999997" customHeight="1" x14ac:dyDescent="0.3">
      <c r="A6" s="200"/>
      <c r="B6" s="200"/>
      <c r="C6" s="225" t="s">
        <v>561</v>
      </c>
      <c r="D6" s="225" t="s">
        <v>562</v>
      </c>
      <c r="E6" s="225" t="s">
        <v>563</v>
      </c>
      <c r="F6" s="225" t="s">
        <v>14</v>
      </c>
      <c r="G6" s="225" t="s">
        <v>559</v>
      </c>
      <c r="H6" s="225" t="s">
        <v>560</v>
      </c>
      <c r="I6" s="200"/>
    </row>
    <row r="7" spans="1:9" ht="57" customHeight="1" x14ac:dyDescent="0.3">
      <c r="A7" s="200"/>
      <c r="B7" s="200"/>
      <c r="C7" s="9" t="s">
        <v>1605</v>
      </c>
      <c r="D7" s="9" t="s">
        <v>1606</v>
      </c>
      <c r="E7" s="9" t="s">
        <v>1607</v>
      </c>
      <c r="F7" s="9" t="s">
        <v>1608</v>
      </c>
      <c r="G7" s="9" t="s">
        <v>1609</v>
      </c>
      <c r="H7" s="9" t="s">
        <v>1610</v>
      </c>
      <c r="I7" s="200" t="s">
        <v>717</v>
      </c>
    </row>
    <row r="8" spans="1:9" ht="24" customHeight="1" x14ac:dyDescent="0.3">
      <c r="A8" s="13" t="s">
        <v>96</v>
      </c>
      <c r="B8" s="13" t="s">
        <v>726</v>
      </c>
      <c r="C8" s="154">
        <v>32</v>
      </c>
      <c r="D8" s="154">
        <v>13.34</v>
      </c>
      <c r="E8" s="154">
        <v>57.97</v>
      </c>
      <c r="F8" s="154">
        <v>182.99</v>
      </c>
      <c r="G8" s="154">
        <v>86.67</v>
      </c>
      <c r="H8" s="154">
        <v>308.07</v>
      </c>
      <c r="I8" s="154">
        <v>681.04</v>
      </c>
    </row>
    <row r="9" spans="1:9" ht="24" customHeight="1" x14ac:dyDescent="0.3">
      <c r="A9" s="16" t="s">
        <v>96</v>
      </c>
      <c r="B9" s="16" t="s">
        <v>727</v>
      </c>
      <c r="C9" s="155">
        <v>32</v>
      </c>
      <c r="D9" s="155">
        <v>13.7</v>
      </c>
      <c r="E9" s="155">
        <v>61.43</v>
      </c>
      <c r="F9" s="155">
        <v>183.33</v>
      </c>
      <c r="G9" s="155">
        <v>86.67</v>
      </c>
      <c r="H9" s="155">
        <v>311.27999999999997</v>
      </c>
      <c r="I9" s="155">
        <v>688.41</v>
      </c>
    </row>
    <row r="10" spans="1:9" ht="24" customHeight="1" x14ac:dyDescent="0.3">
      <c r="A10" s="16" t="s">
        <v>96</v>
      </c>
      <c r="B10" s="16" t="s">
        <v>728</v>
      </c>
      <c r="C10" s="155">
        <v>31</v>
      </c>
      <c r="D10" s="155">
        <v>13.47</v>
      </c>
      <c r="E10" s="155">
        <v>50.79</v>
      </c>
      <c r="F10" s="155">
        <v>64.48</v>
      </c>
      <c r="G10" s="155">
        <v>86.67</v>
      </c>
      <c r="H10" s="155">
        <v>313.43</v>
      </c>
      <c r="I10" s="155">
        <v>559.84</v>
      </c>
    </row>
    <row r="11" spans="1:9" ht="24" customHeight="1" x14ac:dyDescent="0.3">
      <c r="A11" s="16" t="s">
        <v>96</v>
      </c>
      <c r="B11" s="16" t="s">
        <v>729</v>
      </c>
      <c r="C11" s="155">
        <v>31</v>
      </c>
      <c r="D11" s="155">
        <v>14</v>
      </c>
      <c r="E11" s="155">
        <v>55.72</v>
      </c>
      <c r="F11" s="155">
        <v>64.98</v>
      </c>
      <c r="G11" s="155">
        <v>86.67</v>
      </c>
      <c r="H11" s="155">
        <v>310.35000000000002</v>
      </c>
      <c r="I11" s="155">
        <v>562.72</v>
      </c>
    </row>
    <row r="12" spans="1:9" ht="24" customHeight="1" x14ac:dyDescent="0.3">
      <c r="A12" s="16" t="s">
        <v>96</v>
      </c>
      <c r="B12" s="16" t="s">
        <v>730</v>
      </c>
      <c r="C12" s="155">
        <v>31</v>
      </c>
      <c r="D12" s="155">
        <v>14</v>
      </c>
      <c r="E12" s="155">
        <v>57.1</v>
      </c>
      <c r="F12" s="155">
        <v>60</v>
      </c>
      <c r="G12" s="155">
        <v>86.67</v>
      </c>
      <c r="H12" s="155">
        <v>311.25</v>
      </c>
      <c r="I12" s="155">
        <v>560.02</v>
      </c>
    </row>
    <row r="13" spans="1:9" ht="24" customHeight="1" x14ac:dyDescent="0.3">
      <c r="A13" s="16" t="s">
        <v>96</v>
      </c>
      <c r="B13" s="16" t="s">
        <v>731</v>
      </c>
      <c r="C13" s="155">
        <v>31</v>
      </c>
      <c r="D13" s="155">
        <v>13.94</v>
      </c>
      <c r="E13" s="155">
        <v>58.29</v>
      </c>
      <c r="F13" s="155">
        <v>58.09</v>
      </c>
      <c r="G13" s="155">
        <v>86.67</v>
      </c>
      <c r="H13" s="155">
        <v>312.83</v>
      </c>
      <c r="I13" s="155">
        <v>560.82000000000005</v>
      </c>
    </row>
    <row r="14" spans="1:9" ht="24" customHeight="1" x14ac:dyDescent="0.3">
      <c r="A14" s="16" t="s">
        <v>96</v>
      </c>
      <c r="B14" s="16" t="s">
        <v>732</v>
      </c>
      <c r="C14" s="155">
        <v>31</v>
      </c>
      <c r="D14" s="155">
        <v>13.95</v>
      </c>
      <c r="E14" s="155">
        <v>59.14</v>
      </c>
      <c r="F14" s="155">
        <v>24.13</v>
      </c>
      <c r="G14" s="155">
        <v>86.67</v>
      </c>
      <c r="H14" s="155">
        <v>311.77999999999997</v>
      </c>
      <c r="I14" s="155">
        <v>526.66999999999996</v>
      </c>
    </row>
    <row r="15" spans="1:9" ht="24" customHeight="1" x14ac:dyDescent="0.3">
      <c r="A15" s="18" t="s">
        <v>96</v>
      </c>
      <c r="B15" s="18" t="s">
        <v>733</v>
      </c>
      <c r="C15" s="156">
        <v>31</v>
      </c>
      <c r="D15" s="156">
        <v>13.86</v>
      </c>
      <c r="E15" s="156">
        <v>60.67</v>
      </c>
      <c r="F15" s="156">
        <v>24.04</v>
      </c>
      <c r="G15" s="156">
        <v>86.67</v>
      </c>
      <c r="H15" s="156">
        <v>313.92</v>
      </c>
      <c r="I15" s="156">
        <v>530.16</v>
      </c>
    </row>
    <row r="16" spans="1:9" ht="24" customHeight="1" x14ac:dyDescent="0.3">
      <c r="A16" s="13" t="s">
        <v>96</v>
      </c>
      <c r="B16" s="13" t="s">
        <v>734</v>
      </c>
      <c r="C16" s="154">
        <v>32</v>
      </c>
      <c r="D16" s="154">
        <v>14.16</v>
      </c>
      <c r="E16" s="154">
        <v>53.77</v>
      </c>
      <c r="F16" s="154">
        <v>27.23</v>
      </c>
      <c r="G16" s="154">
        <v>86.67</v>
      </c>
      <c r="H16" s="154">
        <v>315.63</v>
      </c>
      <c r="I16" s="154">
        <v>529.46</v>
      </c>
    </row>
    <row r="17" spans="1:9" ht="24" customHeight="1" x14ac:dyDescent="0.3">
      <c r="A17" s="16" t="s">
        <v>96</v>
      </c>
      <c r="B17" s="16" t="s">
        <v>735</v>
      </c>
      <c r="C17" s="155">
        <v>32</v>
      </c>
      <c r="D17" s="155">
        <v>14.15</v>
      </c>
      <c r="E17" s="155">
        <v>56.34</v>
      </c>
      <c r="F17" s="155">
        <v>26.34</v>
      </c>
      <c r="G17" s="155">
        <v>86.67</v>
      </c>
      <c r="H17" s="155">
        <v>315.16000000000003</v>
      </c>
      <c r="I17" s="155">
        <v>530.66</v>
      </c>
    </row>
    <row r="18" spans="1:9" ht="24" customHeight="1" x14ac:dyDescent="0.3">
      <c r="A18" s="16" t="s">
        <v>96</v>
      </c>
      <c r="B18" s="16" t="s">
        <v>736</v>
      </c>
      <c r="C18" s="155">
        <v>30</v>
      </c>
      <c r="D18" s="155">
        <v>14.14</v>
      </c>
      <c r="E18" s="155">
        <v>56.04</v>
      </c>
      <c r="F18" s="155">
        <v>24.8</v>
      </c>
      <c r="G18" s="155">
        <v>86.67</v>
      </c>
      <c r="H18" s="155">
        <v>314.41000000000003</v>
      </c>
      <c r="I18" s="155">
        <v>526.05999999999995</v>
      </c>
    </row>
    <row r="19" spans="1:9" ht="24" customHeight="1" x14ac:dyDescent="0.3">
      <c r="A19" s="16" t="s">
        <v>96</v>
      </c>
      <c r="B19" s="16" t="s">
        <v>737</v>
      </c>
      <c r="C19" s="155">
        <v>30</v>
      </c>
      <c r="D19" s="155">
        <v>13.76</v>
      </c>
      <c r="E19" s="155">
        <v>53.6</v>
      </c>
      <c r="F19" s="155">
        <v>24.61</v>
      </c>
      <c r="G19" s="155">
        <v>86.67</v>
      </c>
      <c r="H19" s="155">
        <v>313.89</v>
      </c>
      <c r="I19" s="155">
        <v>522.53</v>
      </c>
    </row>
    <row r="20" spans="1:9" ht="24" customHeight="1" x14ac:dyDescent="0.3">
      <c r="A20" s="16" t="s">
        <v>96</v>
      </c>
      <c r="B20" s="16" t="s">
        <v>738</v>
      </c>
      <c r="C20" s="155">
        <v>31</v>
      </c>
      <c r="D20" s="155">
        <v>11.28</v>
      </c>
      <c r="E20" s="155">
        <v>43.64</v>
      </c>
      <c r="F20" s="155">
        <v>29.64</v>
      </c>
      <c r="G20" s="155">
        <v>86.67</v>
      </c>
      <c r="H20" s="155">
        <v>313.08</v>
      </c>
      <c r="I20" s="155">
        <v>515.30999999999995</v>
      </c>
    </row>
    <row r="21" spans="1:9" ht="24" customHeight="1" x14ac:dyDescent="0.3">
      <c r="A21" s="16" t="s">
        <v>96</v>
      </c>
      <c r="B21" s="16" t="s">
        <v>739</v>
      </c>
      <c r="C21" s="155">
        <v>31</v>
      </c>
      <c r="D21" s="155">
        <v>8.7899999999999991</v>
      </c>
      <c r="E21" s="155">
        <v>39.04</v>
      </c>
      <c r="F21" s="155">
        <v>129.18</v>
      </c>
      <c r="G21" s="155">
        <v>86.67</v>
      </c>
      <c r="H21" s="155">
        <v>313.58999999999997</v>
      </c>
      <c r="I21" s="155">
        <v>608.27</v>
      </c>
    </row>
    <row r="22" spans="1:9" ht="24" customHeight="1" x14ac:dyDescent="0.3">
      <c r="A22" s="16" t="s">
        <v>96</v>
      </c>
      <c r="B22" s="16" t="s">
        <v>740</v>
      </c>
      <c r="C22" s="155">
        <v>31</v>
      </c>
      <c r="D22" s="155">
        <v>9.01</v>
      </c>
      <c r="E22" s="155">
        <v>44.35</v>
      </c>
      <c r="F22" s="155">
        <v>57.67</v>
      </c>
      <c r="G22" s="155">
        <v>86.67</v>
      </c>
      <c r="H22" s="155">
        <v>311.43</v>
      </c>
      <c r="I22" s="155">
        <v>540.13</v>
      </c>
    </row>
    <row r="23" spans="1:9" ht="24" customHeight="1" x14ac:dyDescent="0.3">
      <c r="A23" s="18" t="s">
        <v>96</v>
      </c>
      <c r="B23" s="18" t="s">
        <v>741</v>
      </c>
      <c r="C23" s="156">
        <v>31</v>
      </c>
      <c r="D23" s="156">
        <v>8.43</v>
      </c>
      <c r="E23" s="156">
        <v>45.97</v>
      </c>
      <c r="F23" s="156">
        <v>57.92</v>
      </c>
      <c r="G23" s="156">
        <v>86.67</v>
      </c>
      <c r="H23" s="156">
        <v>311.83</v>
      </c>
      <c r="I23" s="156">
        <v>541.82000000000005</v>
      </c>
    </row>
    <row r="24" spans="1:9" ht="24" customHeight="1" x14ac:dyDescent="0.3">
      <c r="A24" s="13" t="s">
        <v>96</v>
      </c>
      <c r="B24" s="13" t="s">
        <v>742</v>
      </c>
      <c r="C24" s="154">
        <v>31</v>
      </c>
      <c r="D24" s="154">
        <v>8.43</v>
      </c>
      <c r="E24" s="154">
        <v>44.89</v>
      </c>
      <c r="F24" s="154">
        <v>55.96</v>
      </c>
      <c r="G24" s="154">
        <v>82.7</v>
      </c>
      <c r="H24" s="154">
        <v>308.55</v>
      </c>
      <c r="I24" s="154">
        <v>531.53</v>
      </c>
    </row>
    <row r="25" spans="1:9" ht="24" customHeight="1" x14ac:dyDescent="0.3">
      <c r="A25" s="16" t="s">
        <v>96</v>
      </c>
      <c r="B25" s="16" t="s">
        <v>743</v>
      </c>
      <c r="C25" s="155">
        <v>31</v>
      </c>
      <c r="D25" s="155">
        <v>8.73</v>
      </c>
      <c r="E25" s="155">
        <v>41.9</v>
      </c>
      <c r="F25" s="155">
        <v>55.96</v>
      </c>
      <c r="G25" s="155">
        <v>82.7</v>
      </c>
      <c r="H25" s="155">
        <v>309.08999999999997</v>
      </c>
      <c r="I25" s="155">
        <v>529.38</v>
      </c>
    </row>
    <row r="26" spans="1:9" ht="24" customHeight="1" x14ac:dyDescent="0.3">
      <c r="A26" s="16" t="s">
        <v>96</v>
      </c>
      <c r="B26" s="16" t="s">
        <v>744</v>
      </c>
      <c r="C26" s="155">
        <v>32</v>
      </c>
      <c r="D26" s="155">
        <v>8.73</v>
      </c>
      <c r="E26" s="155">
        <v>35.35</v>
      </c>
      <c r="F26" s="155">
        <v>63.56</v>
      </c>
      <c r="G26" s="155">
        <v>82.7</v>
      </c>
      <c r="H26" s="155">
        <v>311.26</v>
      </c>
      <c r="I26" s="155">
        <v>533.6</v>
      </c>
    </row>
    <row r="27" spans="1:9" ht="24" customHeight="1" x14ac:dyDescent="0.3">
      <c r="A27" s="16" t="s">
        <v>96</v>
      </c>
      <c r="B27" s="16" t="s">
        <v>745</v>
      </c>
      <c r="C27" s="155">
        <v>32</v>
      </c>
      <c r="D27" s="155">
        <v>8.9</v>
      </c>
      <c r="E27" s="155">
        <v>38.909999999999997</v>
      </c>
      <c r="F27" s="155">
        <v>63.51</v>
      </c>
      <c r="G27" s="155">
        <v>82.7</v>
      </c>
      <c r="H27" s="155">
        <v>308.19</v>
      </c>
      <c r="I27" s="155">
        <v>534.21</v>
      </c>
    </row>
    <row r="28" spans="1:9" ht="24" customHeight="1" x14ac:dyDescent="0.3">
      <c r="A28" s="16" t="s">
        <v>96</v>
      </c>
      <c r="B28" s="16" t="s">
        <v>746</v>
      </c>
      <c r="C28" s="155">
        <v>31</v>
      </c>
      <c r="D28" s="155">
        <v>8.9</v>
      </c>
      <c r="E28" s="155">
        <v>36.33</v>
      </c>
      <c r="F28" s="155">
        <v>64.17</v>
      </c>
      <c r="G28" s="155">
        <v>82.7</v>
      </c>
      <c r="H28" s="155">
        <v>312.70999999999998</v>
      </c>
      <c r="I28" s="155">
        <v>535.80999999999995</v>
      </c>
    </row>
    <row r="29" spans="1:9" ht="24" customHeight="1" x14ac:dyDescent="0.3">
      <c r="A29" s="16" t="s">
        <v>96</v>
      </c>
      <c r="B29" s="16" t="s">
        <v>747</v>
      </c>
      <c r="C29" s="155">
        <v>31</v>
      </c>
      <c r="D29" s="155">
        <v>8.3699999999999992</v>
      </c>
      <c r="E29" s="155">
        <v>35.71</v>
      </c>
      <c r="F29" s="155">
        <v>64.34</v>
      </c>
      <c r="G29" s="155">
        <v>82.7</v>
      </c>
      <c r="H29" s="155">
        <v>314.12</v>
      </c>
      <c r="I29" s="155">
        <v>536.24</v>
      </c>
    </row>
    <row r="30" spans="1:9" ht="24" customHeight="1" x14ac:dyDescent="0.3">
      <c r="A30" s="16" t="s">
        <v>96</v>
      </c>
      <c r="B30" s="16" t="s">
        <v>748</v>
      </c>
      <c r="C30" s="155">
        <v>32</v>
      </c>
      <c r="D30" s="155">
        <v>8.3699999999999992</v>
      </c>
      <c r="E30" s="155">
        <v>28.19</v>
      </c>
      <c r="F30" s="155">
        <v>64.819999999999993</v>
      </c>
      <c r="G30" s="155">
        <v>82.7</v>
      </c>
      <c r="H30" s="155">
        <v>311.94</v>
      </c>
      <c r="I30" s="155">
        <v>528.02</v>
      </c>
    </row>
    <row r="31" spans="1:9" ht="24" customHeight="1" x14ac:dyDescent="0.3">
      <c r="A31" s="18" t="s">
        <v>96</v>
      </c>
      <c r="B31" s="18" t="s">
        <v>749</v>
      </c>
      <c r="C31" s="156">
        <v>32</v>
      </c>
      <c r="D31" s="156">
        <v>11.66</v>
      </c>
      <c r="E31" s="156">
        <v>29.83</v>
      </c>
      <c r="F31" s="156">
        <v>65</v>
      </c>
      <c r="G31" s="156">
        <v>82.7</v>
      </c>
      <c r="H31" s="156">
        <v>312.74</v>
      </c>
      <c r="I31" s="156">
        <v>533.92999999999995</v>
      </c>
    </row>
    <row r="32" spans="1:9" ht="24" customHeight="1" x14ac:dyDescent="0.3">
      <c r="A32" s="13" t="s">
        <v>96</v>
      </c>
      <c r="B32" s="13" t="s">
        <v>750</v>
      </c>
      <c r="C32" s="154">
        <v>33</v>
      </c>
      <c r="D32" s="154">
        <v>12.62</v>
      </c>
      <c r="E32" s="154">
        <v>31.8</v>
      </c>
      <c r="F32" s="154">
        <v>63.26</v>
      </c>
      <c r="G32" s="154">
        <v>82.7</v>
      </c>
      <c r="H32" s="154">
        <v>312.94</v>
      </c>
      <c r="I32" s="154">
        <v>536.32000000000005</v>
      </c>
    </row>
    <row r="33" spans="1:9" ht="24" customHeight="1" x14ac:dyDescent="0.3">
      <c r="A33" s="16" t="s">
        <v>96</v>
      </c>
      <c r="B33" s="16" t="s">
        <v>751</v>
      </c>
      <c r="C33" s="155">
        <v>33</v>
      </c>
      <c r="D33" s="155">
        <v>13.45</v>
      </c>
      <c r="E33" s="155">
        <v>32.99</v>
      </c>
      <c r="F33" s="155">
        <v>63.15</v>
      </c>
      <c r="G33" s="155">
        <v>82.7</v>
      </c>
      <c r="H33" s="155">
        <v>312.66000000000003</v>
      </c>
      <c r="I33" s="155">
        <v>537.95000000000005</v>
      </c>
    </row>
    <row r="34" spans="1:9" ht="24" customHeight="1" x14ac:dyDescent="0.3">
      <c r="A34" s="16" t="s">
        <v>96</v>
      </c>
      <c r="B34" s="16" t="s">
        <v>752</v>
      </c>
      <c r="C34" s="155">
        <v>31</v>
      </c>
      <c r="D34" s="155">
        <v>13.46</v>
      </c>
      <c r="E34" s="155">
        <v>31.17</v>
      </c>
      <c r="F34" s="155">
        <v>66.91</v>
      </c>
      <c r="G34" s="155">
        <v>82.7</v>
      </c>
      <c r="H34" s="155">
        <v>314.22000000000003</v>
      </c>
      <c r="I34" s="155">
        <v>539.46</v>
      </c>
    </row>
    <row r="35" spans="1:9" ht="24" customHeight="1" x14ac:dyDescent="0.3">
      <c r="A35" s="16" t="s">
        <v>96</v>
      </c>
      <c r="B35" s="16" t="s">
        <v>753</v>
      </c>
      <c r="C35" s="155">
        <v>31</v>
      </c>
      <c r="D35" s="155">
        <v>13.34</v>
      </c>
      <c r="E35" s="155">
        <v>42.15</v>
      </c>
      <c r="F35" s="155">
        <v>60.64</v>
      </c>
      <c r="G35" s="155">
        <v>82.7</v>
      </c>
      <c r="H35" s="155">
        <v>0</v>
      </c>
      <c r="I35" s="155">
        <v>229.83</v>
      </c>
    </row>
    <row r="36" spans="1:9" ht="24" customHeight="1" x14ac:dyDescent="0.3">
      <c r="A36" s="16" t="s">
        <v>96</v>
      </c>
      <c r="B36" s="16" t="s">
        <v>754</v>
      </c>
      <c r="C36" s="155">
        <v>31</v>
      </c>
      <c r="D36" s="155">
        <v>13.35</v>
      </c>
      <c r="E36" s="155">
        <v>50.39</v>
      </c>
      <c r="F36" s="155">
        <v>99.67</v>
      </c>
      <c r="G36" s="155">
        <v>82.7</v>
      </c>
      <c r="H36" s="155">
        <v>0</v>
      </c>
      <c r="I36" s="155">
        <v>277.11</v>
      </c>
    </row>
    <row r="37" spans="1:9" ht="24" customHeight="1" x14ac:dyDescent="0.3">
      <c r="A37" s="16" t="s">
        <v>96</v>
      </c>
      <c r="B37" s="16" t="s">
        <v>755</v>
      </c>
      <c r="C37" s="155">
        <v>31</v>
      </c>
      <c r="D37" s="155">
        <v>13.35</v>
      </c>
      <c r="E37" s="155">
        <v>48.17</v>
      </c>
      <c r="F37" s="155">
        <v>0</v>
      </c>
      <c r="G37" s="155">
        <v>82.7</v>
      </c>
      <c r="H37" s="155">
        <v>0</v>
      </c>
      <c r="I37" s="155">
        <v>175.22</v>
      </c>
    </row>
    <row r="38" spans="1:9" ht="24" customHeight="1" x14ac:dyDescent="0.3">
      <c r="A38" s="16" t="s">
        <v>96</v>
      </c>
      <c r="B38" s="16" t="s">
        <v>756</v>
      </c>
      <c r="C38" s="155">
        <v>33</v>
      </c>
      <c r="D38" s="155">
        <v>13.35</v>
      </c>
      <c r="E38" s="155">
        <v>50.23</v>
      </c>
      <c r="F38" s="155">
        <v>103.77</v>
      </c>
      <c r="G38" s="155">
        <v>82.7</v>
      </c>
      <c r="H38" s="155">
        <v>0</v>
      </c>
      <c r="I38" s="155">
        <v>283.05</v>
      </c>
    </row>
    <row r="39" spans="1:9" ht="24" customHeight="1" x14ac:dyDescent="0.3">
      <c r="A39" s="18" t="s">
        <v>96</v>
      </c>
      <c r="B39" s="18" t="s">
        <v>757</v>
      </c>
      <c r="C39" s="156">
        <v>33</v>
      </c>
      <c r="D39" s="156">
        <v>13.67</v>
      </c>
      <c r="E39" s="156">
        <v>56.66</v>
      </c>
      <c r="F39" s="156">
        <v>105.28</v>
      </c>
      <c r="G39" s="156">
        <v>82.7</v>
      </c>
      <c r="H39" s="156">
        <v>0</v>
      </c>
      <c r="I39" s="156">
        <v>291.31</v>
      </c>
    </row>
    <row r="40" spans="1:9" ht="24" customHeight="1" x14ac:dyDescent="0.3">
      <c r="A40" s="13" t="s">
        <v>96</v>
      </c>
      <c r="B40" s="13" t="s">
        <v>758</v>
      </c>
      <c r="C40" s="154">
        <v>33</v>
      </c>
      <c r="D40" s="154">
        <v>13.68</v>
      </c>
      <c r="E40" s="154">
        <v>55.98</v>
      </c>
      <c r="F40" s="154">
        <v>69.069999999999993</v>
      </c>
      <c r="G40" s="154">
        <v>88.35</v>
      </c>
      <c r="H40" s="154">
        <v>0</v>
      </c>
      <c r="I40" s="154">
        <v>260.08</v>
      </c>
    </row>
    <row r="41" spans="1:9" ht="24" customHeight="1" x14ac:dyDescent="0.3">
      <c r="A41" s="16" t="s">
        <v>96</v>
      </c>
      <c r="B41" s="16" t="s">
        <v>759</v>
      </c>
      <c r="C41" s="155">
        <v>33</v>
      </c>
      <c r="D41" s="155">
        <v>13.37</v>
      </c>
      <c r="E41" s="155">
        <v>54.33</v>
      </c>
      <c r="F41" s="155">
        <v>70.95</v>
      </c>
      <c r="G41" s="155">
        <v>88.35</v>
      </c>
      <c r="H41" s="155">
        <v>0</v>
      </c>
      <c r="I41" s="155">
        <v>260</v>
      </c>
    </row>
    <row r="42" spans="1:9" ht="24" customHeight="1" x14ac:dyDescent="0.3">
      <c r="A42" s="16" t="s">
        <v>96</v>
      </c>
      <c r="B42" s="16" t="s">
        <v>760</v>
      </c>
      <c r="C42" s="155">
        <v>32</v>
      </c>
      <c r="D42" s="155">
        <v>13.37</v>
      </c>
      <c r="E42" s="155">
        <v>57.56</v>
      </c>
      <c r="F42" s="155">
        <v>65.17</v>
      </c>
      <c r="G42" s="155">
        <v>88.35</v>
      </c>
      <c r="H42" s="155">
        <v>0</v>
      </c>
      <c r="I42" s="155">
        <v>256.45</v>
      </c>
    </row>
    <row r="43" spans="1:9" ht="24" customHeight="1" x14ac:dyDescent="0.3">
      <c r="A43" s="16" t="s">
        <v>96</v>
      </c>
      <c r="B43" s="16" t="s">
        <v>761</v>
      </c>
      <c r="C43" s="155">
        <v>32</v>
      </c>
      <c r="D43" s="155">
        <v>13.74</v>
      </c>
      <c r="E43" s="155">
        <v>53.21</v>
      </c>
      <c r="F43" s="155">
        <v>65.150000000000006</v>
      </c>
      <c r="G43" s="155">
        <v>88.35</v>
      </c>
      <c r="H43" s="155">
        <v>0</v>
      </c>
      <c r="I43" s="155">
        <v>252.45</v>
      </c>
    </row>
    <row r="44" spans="1:9" ht="24" customHeight="1" x14ac:dyDescent="0.3">
      <c r="A44" s="16" t="s">
        <v>96</v>
      </c>
      <c r="B44" s="16" t="s">
        <v>762</v>
      </c>
      <c r="C44" s="155">
        <v>32</v>
      </c>
      <c r="D44" s="155">
        <v>13.74</v>
      </c>
      <c r="E44" s="155">
        <v>56.23</v>
      </c>
      <c r="F44" s="155">
        <v>67.27</v>
      </c>
      <c r="G44" s="155">
        <v>88.35</v>
      </c>
      <c r="H44" s="155">
        <v>0</v>
      </c>
      <c r="I44" s="155">
        <v>257.58999999999997</v>
      </c>
    </row>
    <row r="45" spans="1:9" ht="24" customHeight="1" x14ac:dyDescent="0.3">
      <c r="A45" s="16" t="s">
        <v>96</v>
      </c>
      <c r="B45" s="16" t="s">
        <v>763</v>
      </c>
      <c r="C45" s="155">
        <v>32</v>
      </c>
      <c r="D45" s="155">
        <v>13.83</v>
      </c>
      <c r="E45" s="155">
        <v>52.18</v>
      </c>
      <c r="F45" s="155">
        <v>67.05</v>
      </c>
      <c r="G45" s="155">
        <v>88.35</v>
      </c>
      <c r="H45" s="155">
        <v>0</v>
      </c>
      <c r="I45" s="155">
        <v>253.41</v>
      </c>
    </row>
    <row r="46" spans="1:9" ht="24" customHeight="1" x14ac:dyDescent="0.3">
      <c r="A46" s="16" t="s">
        <v>96</v>
      </c>
      <c r="B46" s="16" t="s">
        <v>764</v>
      </c>
      <c r="C46" s="155">
        <v>29</v>
      </c>
      <c r="D46" s="155">
        <v>13.83</v>
      </c>
      <c r="E46" s="155">
        <v>39.409999999999997</v>
      </c>
      <c r="F46" s="155">
        <v>70.12</v>
      </c>
      <c r="G46" s="155">
        <v>88.35</v>
      </c>
      <c r="H46" s="155">
        <v>0</v>
      </c>
      <c r="I46" s="155">
        <v>240.71</v>
      </c>
    </row>
    <row r="47" spans="1:9" ht="24" customHeight="1" x14ac:dyDescent="0.3">
      <c r="A47" s="18" t="s">
        <v>96</v>
      </c>
      <c r="B47" s="18" t="s">
        <v>765</v>
      </c>
      <c r="C47" s="156">
        <v>29</v>
      </c>
      <c r="D47" s="156">
        <v>13.81</v>
      </c>
      <c r="E47" s="156">
        <v>0</v>
      </c>
      <c r="F47" s="156">
        <v>71.540000000000006</v>
      </c>
      <c r="G47" s="156">
        <v>88.35</v>
      </c>
      <c r="H47" s="156">
        <v>0</v>
      </c>
      <c r="I47" s="156">
        <v>202.7</v>
      </c>
    </row>
    <row r="48" spans="1:9" ht="24" customHeight="1" x14ac:dyDescent="0.3">
      <c r="A48" s="13" t="s">
        <v>96</v>
      </c>
      <c r="B48" s="13" t="s">
        <v>766</v>
      </c>
      <c r="C48" s="154">
        <v>31</v>
      </c>
      <c r="D48" s="154">
        <v>13.8</v>
      </c>
      <c r="E48" s="154">
        <v>0</v>
      </c>
      <c r="F48" s="154">
        <v>70.27</v>
      </c>
      <c r="G48" s="154">
        <v>88.35</v>
      </c>
      <c r="H48" s="154">
        <v>0</v>
      </c>
      <c r="I48" s="154">
        <v>203.42</v>
      </c>
    </row>
    <row r="49" spans="1:9" ht="24" customHeight="1" x14ac:dyDescent="0.3">
      <c r="A49" s="16" t="s">
        <v>96</v>
      </c>
      <c r="B49" s="16" t="s">
        <v>767</v>
      </c>
      <c r="C49" s="155">
        <v>31</v>
      </c>
      <c r="D49" s="155">
        <v>13.76</v>
      </c>
      <c r="E49" s="155">
        <v>28.68</v>
      </c>
      <c r="F49" s="155">
        <v>70.03</v>
      </c>
      <c r="G49" s="155">
        <v>88.35</v>
      </c>
      <c r="H49" s="155">
        <v>0</v>
      </c>
      <c r="I49" s="155">
        <v>231.82</v>
      </c>
    </row>
    <row r="50" spans="1:9" ht="24" customHeight="1" x14ac:dyDescent="0.3">
      <c r="A50" s="16" t="s">
        <v>96</v>
      </c>
      <c r="B50" s="16" t="s">
        <v>768</v>
      </c>
      <c r="C50" s="155">
        <v>31</v>
      </c>
      <c r="D50" s="155">
        <v>13.76</v>
      </c>
      <c r="E50" s="155">
        <v>43.76</v>
      </c>
      <c r="F50" s="155">
        <v>66.42</v>
      </c>
      <c r="G50" s="155">
        <v>88.35</v>
      </c>
      <c r="H50" s="155">
        <v>0</v>
      </c>
      <c r="I50" s="155">
        <v>243.29</v>
      </c>
    </row>
    <row r="51" spans="1:9" ht="24" customHeight="1" x14ac:dyDescent="0.3">
      <c r="A51" s="16" t="s">
        <v>96</v>
      </c>
      <c r="B51" s="16" t="s">
        <v>769</v>
      </c>
      <c r="C51" s="155">
        <v>31</v>
      </c>
      <c r="D51" s="155">
        <v>13.4</v>
      </c>
      <c r="E51" s="155">
        <v>49.66</v>
      </c>
      <c r="F51" s="155">
        <v>66.37</v>
      </c>
      <c r="G51" s="155">
        <v>88.35</v>
      </c>
      <c r="H51" s="155">
        <v>0</v>
      </c>
      <c r="I51" s="155">
        <v>248.78</v>
      </c>
    </row>
    <row r="52" spans="1:9" ht="24" customHeight="1" x14ac:dyDescent="0.3">
      <c r="A52" s="16" t="s">
        <v>96</v>
      </c>
      <c r="B52" s="16" t="s">
        <v>770</v>
      </c>
      <c r="C52" s="155">
        <v>31</v>
      </c>
      <c r="D52" s="155">
        <v>13.39</v>
      </c>
      <c r="E52" s="155">
        <v>48.66</v>
      </c>
      <c r="F52" s="155">
        <v>66.900000000000006</v>
      </c>
      <c r="G52" s="155">
        <v>88.35</v>
      </c>
      <c r="H52" s="155">
        <v>0</v>
      </c>
      <c r="I52" s="155">
        <v>248.3</v>
      </c>
    </row>
    <row r="53" spans="1:9" ht="24" customHeight="1" x14ac:dyDescent="0.3">
      <c r="A53" s="16" t="s">
        <v>96</v>
      </c>
      <c r="B53" s="16" t="s">
        <v>771</v>
      </c>
      <c r="C53" s="155">
        <v>31</v>
      </c>
      <c r="D53" s="155">
        <v>14.06</v>
      </c>
      <c r="E53" s="155">
        <v>48.84</v>
      </c>
      <c r="F53" s="155">
        <v>63.27</v>
      </c>
      <c r="G53" s="155">
        <v>88.35</v>
      </c>
      <c r="H53" s="155">
        <v>0</v>
      </c>
      <c r="I53" s="155">
        <v>245.52</v>
      </c>
    </row>
    <row r="54" spans="1:9" ht="24" customHeight="1" x14ac:dyDescent="0.3">
      <c r="A54" s="16" t="s">
        <v>96</v>
      </c>
      <c r="B54" s="16" t="s">
        <v>772</v>
      </c>
      <c r="C54" s="155">
        <v>30</v>
      </c>
      <c r="D54" s="155">
        <v>14.07</v>
      </c>
      <c r="E54" s="155">
        <v>52.2</v>
      </c>
      <c r="F54" s="155">
        <v>71.11</v>
      </c>
      <c r="G54" s="155">
        <v>88.35</v>
      </c>
      <c r="H54" s="155">
        <v>0</v>
      </c>
      <c r="I54" s="155">
        <v>255.73</v>
      </c>
    </row>
    <row r="55" spans="1:9" ht="24" customHeight="1" x14ac:dyDescent="0.3">
      <c r="A55" s="18" t="s">
        <v>773</v>
      </c>
      <c r="B55" s="18" t="s">
        <v>97</v>
      </c>
      <c r="C55" s="156">
        <v>30</v>
      </c>
      <c r="D55" s="156">
        <v>14.12</v>
      </c>
      <c r="E55" s="156">
        <v>52.57</v>
      </c>
      <c r="F55" s="156">
        <v>71.87</v>
      </c>
      <c r="G55" s="156">
        <v>88.35</v>
      </c>
      <c r="H55" s="156">
        <v>0</v>
      </c>
      <c r="I55" s="156">
        <v>256.91000000000003</v>
      </c>
    </row>
    <row r="56" spans="1:9" ht="15.6" x14ac:dyDescent="0.3">
      <c r="A56" s="198" t="s">
        <v>994</v>
      </c>
      <c r="B56" s="199"/>
      <c r="C56" s="158">
        <v>752</v>
      </c>
      <c r="D56" s="158">
        <v>301.19499999999999</v>
      </c>
      <c r="E56" s="158">
        <v>1090.9000000000001</v>
      </c>
      <c r="F56" s="158">
        <v>1595.9949999999999</v>
      </c>
      <c r="G56" s="158">
        <v>2061.7600000000002</v>
      </c>
      <c r="H56" s="158">
        <v>4215.1750000000002</v>
      </c>
      <c r="I56" s="158">
        <v>10017.025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1611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1612</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1613</v>
      </c>
      <c r="B6" s="228"/>
      <c r="C6" s="160" t="s">
        <v>1614</v>
      </c>
      <c r="D6" s="160" t="s">
        <v>1615</v>
      </c>
      <c r="E6" s="160" t="s">
        <v>1616</v>
      </c>
      <c r="F6" s="160" t="s">
        <v>1617</v>
      </c>
      <c r="G6" s="160" t="s">
        <v>1618</v>
      </c>
      <c r="H6" s="160" t="s">
        <v>1619</v>
      </c>
      <c r="I6" s="160" t="s">
        <v>1620</v>
      </c>
      <c r="J6" s="160" t="s">
        <v>1621</v>
      </c>
      <c r="K6" s="160" t="s">
        <v>1622</v>
      </c>
      <c r="L6" s="160" t="s">
        <v>1623</v>
      </c>
      <c r="M6" s="160" t="s">
        <v>1624</v>
      </c>
      <c r="N6" s="160" t="s">
        <v>1625</v>
      </c>
      <c r="O6" s="160" t="s">
        <v>1626</v>
      </c>
      <c r="P6" s="160" t="s">
        <v>1627</v>
      </c>
      <c r="Q6" s="160" t="s">
        <v>1628</v>
      </c>
      <c r="R6" s="160" t="s">
        <v>1629</v>
      </c>
      <c r="S6" s="160" t="s">
        <v>1630</v>
      </c>
      <c r="T6" s="160" t="s">
        <v>1631</v>
      </c>
      <c r="U6" s="160" t="s">
        <v>1632</v>
      </c>
      <c r="V6" s="160" t="s">
        <v>1633</v>
      </c>
      <c r="W6" s="160" t="s">
        <v>1634</v>
      </c>
      <c r="X6" s="160" t="s">
        <v>1635</v>
      </c>
      <c r="Y6" s="160" t="s">
        <v>1636</v>
      </c>
      <c r="Z6" s="160" t="s">
        <v>1637</v>
      </c>
      <c r="AA6" s="160" t="s">
        <v>1638</v>
      </c>
      <c r="AB6" s="160" t="s">
        <v>1639</v>
      </c>
      <c r="AC6" s="160" t="s">
        <v>1640</v>
      </c>
      <c r="AD6" s="160" t="s">
        <v>1641</v>
      </c>
      <c r="AE6" s="160" t="s">
        <v>1642</v>
      </c>
      <c r="AF6" s="160" t="s">
        <v>1643</v>
      </c>
      <c r="AG6" s="160" t="s">
        <v>1644</v>
      </c>
      <c r="AH6" s="160" t="s">
        <v>1645</v>
      </c>
      <c r="AI6" s="160" t="s">
        <v>1646</v>
      </c>
      <c r="AJ6" s="160" t="s">
        <v>1647</v>
      </c>
      <c r="AK6" s="160" t="s">
        <v>1648</v>
      </c>
      <c r="AL6" s="160" t="s">
        <v>1649</v>
      </c>
      <c r="AM6" s="160" t="s">
        <v>1650</v>
      </c>
      <c r="AN6" s="160" t="s">
        <v>1651</v>
      </c>
      <c r="AO6" s="160" t="s">
        <v>1652</v>
      </c>
      <c r="AP6" s="160" t="s">
        <v>1653</v>
      </c>
      <c r="AQ6" s="160" t="s">
        <v>1654</v>
      </c>
      <c r="AR6" s="160" t="s">
        <v>1655</v>
      </c>
      <c r="AS6" s="160" t="s">
        <v>1656</v>
      </c>
      <c r="AT6" s="160" t="s">
        <v>1657</v>
      </c>
      <c r="AU6" s="160" t="s">
        <v>1658</v>
      </c>
      <c r="AV6" s="160" t="s">
        <v>1659</v>
      </c>
      <c r="AW6" s="160" t="s">
        <v>1660</v>
      </c>
      <c r="AX6" s="160" t="s">
        <v>1661</v>
      </c>
      <c r="AY6" s="160" t="s">
        <v>1662</v>
      </c>
      <c r="AZ6" s="160" t="s">
        <v>1663</v>
      </c>
      <c r="BA6" s="160" t="s">
        <v>1664</v>
      </c>
      <c r="BB6" s="160" t="s">
        <v>1665</v>
      </c>
      <c r="BC6" s="160" t="s">
        <v>1666</v>
      </c>
      <c r="BD6" s="160" t="s">
        <v>1667</v>
      </c>
      <c r="BE6" s="160" t="s">
        <v>1668</v>
      </c>
      <c r="BF6" s="160" t="s">
        <v>1669</v>
      </c>
      <c r="BG6" s="160" t="s">
        <v>1670</v>
      </c>
      <c r="BH6" s="160" t="s">
        <v>1671</v>
      </c>
      <c r="BI6" s="160" t="s">
        <v>1672</v>
      </c>
      <c r="BJ6" s="160" t="s">
        <v>1673</v>
      </c>
      <c r="BK6" s="160" t="s">
        <v>1674</v>
      </c>
      <c r="BL6" s="160" t="s">
        <v>1675</v>
      </c>
      <c r="BM6" s="160" t="s">
        <v>1676</v>
      </c>
      <c r="BN6" s="160" t="s">
        <v>1677</v>
      </c>
      <c r="BO6" s="160" t="s">
        <v>1678</v>
      </c>
      <c r="BP6" s="160" t="s">
        <v>1679</v>
      </c>
      <c r="BQ6" s="160" t="s">
        <v>1680</v>
      </c>
      <c r="BR6" s="160" t="s">
        <v>1681</v>
      </c>
      <c r="BS6" s="160" t="s">
        <v>1682</v>
      </c>
      <c r="BT6" s="160" t="s">
        <v>1683</v>
      </c>
      <c r="BU6" s="160" t="s">
        <v>1684</v>
      </c>
      <c r="BV6" s="160" t="s">
        <v>1685</v>
      </c>
      <c r="BW6" s="160" t="s">
        <v>1686</v>
      </c>
      <c r="BX6" s="160" t="s">
        <v>1687</v>
      </c>
      <c r="BY6" s="160" t="s">
        <v>1688</v>
      </c>
      <c r="BZ6" s="160" t="s">
        <v>1689</v>
      </c>
      <c r="CA6" s="160" t="s">
        <v>1690</v>
      </c>
      <c r="CB6" s="160" t="s">
        <v>1691</v>
      </c>
      <c r="CC6" s="160" t="s">
        <v>1692</v>
      </c>
      <c r="CD6" s="160" t="s">
        <v>1693</v>
      </c>
      <c r="CE6" s="160" t="s">
        <v>1694</v>
      </c>
      <c r="CF6" s="160" t="s">
        <v>1695</v>
      </c>
      <c r="CG6" s="160" t="s">
        <v>1696</v>
      </c>
      <c r="CH6" s="160" t="s">
        <v>1697</v>
      </c>
      <c r="CI6" s="160" t="s">
        <v>1698</v>
      </c>
      <c r="CJ6" s="160" t="s">
        <v>1699</v>
      </c>
      <c r="CK6" s="160" t="s">
        <v>1700</v>
      </c>
      <c r="CL6" s="160" t="s">
        <v>1701</v>
      </c>
      <c r="CM6" s="160" t="s">
        <v>1702</v>
      </c>
      <c r="CN6" s="160" t="s">
        <v>1703</v>
      </c>
      <c r="CO6" s="160" t="s">
        <v>1704</v>
      </c>
      <c r="CP6" s="160" t="s">
        <v>1705</v>
      </c>
      <c r="CQ6" s="160" t="s">
        <v>1706</v>
      </c>
      <c r="CR6" s="160" t="s">
        <v>1707</v>
      </c>
      <c r="CS6" s="160" t="s">
        <v>1708</v>
      </c>
      <c r="CT6" s="160" t="s">
        <v>1709</v>
      </c>
      <c r="CU6" s="160" t="s">
        <v>1710</v>
      </c>
      <c r="CV6" s="160" t="s">
        <v>1711</v>
      </c>
      <c r="CW6" s="160" t="s">
        <v>1712</v>
      </c>
      <c r="CX6" s="160" t="s">
        <v>1713</v>
      </c>
      <c r="CY6" s="160" t="s">
        <v>1714</v>
      </c>
      <c r="CZ6" s="160" t="s">
        <v>1715</v>
      </c>
      <c r="DA6" s="160" t="s">
        <v>1716</v>
      </c>
      <c r="DB6" s="160" t="s">
        <v>1717</v>
      </c>
      <c r="DC6" s="160" t="s">
        <v>1718</v>
      </c>
      <c r="DD6" s="160" t="s">
        <v>1719</v>
      </c>
      <c r="DE6" s="160" t="s">
        <v>1720</v>
      </c>
      <c r="DF6" s="160" t="s">
        <v>1721</v>
      </c>
      <c r="DG6" s="160" t="s">
        <v>1722</v>
      </c>
      <c r="DH6" s="160" t="s">
        <v>1723</v>
      </c>
      <c r="DI6" s="160" t="s">
        <v>1724</v>
      </c>
      <c r="DJ6" s="160" t="s">
        <v>1725</v>
      </c>
      <c r="DK6" s="160" t="s">
        <v>1726</v>
      </c>
      <c r="DL6" s="160" t="s">
        <v>1727</v>
      </c>
      <c r="DM6" s="160" t="s">
        <v>1728</v>
      </c>
      <c r="DN6" s="160" t="s">
        <v>1729</v>
      </c>
      <c r="DO6" s="160" t="s">
        <v>1730</v>
      </c>
      <c r="DP6" s="160" t="s">
        <v>1731</v>
      </c>
      <c r="DQ6" s="160" t="s">
        <v>1732</v>
      </c>
      <c r="DR6" s="160" t="s">
        <v>1733</v>
      </c>
      <c r="DS6" s="160" t="s">
        <v>1734</v>
      </c>
      <c r="DT6" s="160" t="s">
        <v>1735</v>
      </c>
      <c r="DU6" s="160" t="s">
        <v>1736</v>
      </c>
      <c r="DV6" s="160" t="s">
        <v>1737</v>
      </c>
      <c r="DW6" s="160" t="s">
        <v>1738</v>
      </c>
      <c r="DX6" s="160" t="s">
        <v>1739</v>
      </c>
      <c r="DY6" s="160" t="s">
        <v>1740</v>
      </c>
      <c r="DZ6" s="160" t="s">
        <v>1741</v>
      </c>
      <c r="EA6" s="160" t="s">
        <v>1742</v>
      </c>
      <c r="EB6" s="160" t="s">
        <v>1743</v>
      </c>
      <c r="EC6" s="160" t="s">
        <v>1744</v>
      </c>
      <c r="ED6" s="160" t="s">
        <v>1745</v>
      </c>
      <c r="EE6" s="160" t="s">
        <v>1746</v>
      </c>
      <c r="EF6" s="160" t="s">
        <v>1747</v>
      </c>
      <c r="EG6" s="160" t="s">
        <v>1748</v>
      </c>
      <c r="EH6" s="160" t="s">
        <v>1749</v>
      </c>
      <c r="EI6" s="160" t="s">
        <v>1750</v>
      </c>
      <c r="EJ6" s="160" t="s">
        <v>1751</v>
      </c>
      <c r="EK6" s="160" t="s">
        <v>1752</v>
      </c>
      <c r="EL6" s="160" t="s">
        <v>1753</v>
      </c>
      <c r="EM6" s="160" t="s">
        <v>1754</v>
      </c>
      <c r="EN6" s="160" t="s">
        <v>1755</v>
      </c>
      <c r="EO6" s="160" t="s">
        <v>1756</v>
      </c>
      <c r="EP6" s="160" t="s">
        <v>1757</v>
      </c>
      <c r="EQ6" s="160" t="s">
        <v>1758</v>
      </c>
      <c r="ER6" s="160" t="s">
        <v>1759</v>
      </c>
      <c r="ES6" s="160" t="s">
        <v>1760</v>
      </c>
      <c r="ET6" s="160" t="s">
        <v>1761</v>
      </c>
      <c r="EU6" s="160" t="s">
        <v>1762</v>
      </c>
      <c r="EV6" s="160" t="s">
        <v>1763</v>
      </c>
      <c r="EW6" s="160" t="s">
        <v>1764</v>
      </c>
      <c r="EX6" s="160" t="s">
        <v>1765</v>
      </c>
      <c r="EY6" s="160" t="s">
        <v>1766</v>
      </c>
      <c r="EZ6" s="160" t="s">
        <v>1767</v>
      </c>
      <c r="FA6" s="160" t="s">
        <v>1768</v>
      </c>
      <c r="FB6" s="160" t="s">
        <v>1769</v>
      </c>
      <c r="FC6" s="160" t="s">
        <v>1770</v>
      </c>
      <c r="FD6" s="160" t="s">
        <v>1771</v>
      </c>
      <c r="FE6" s="160" t="s">
        <v>1772</v>
      </c>
      <c r="FF6" s="160" t="s">
        <v>1773</v>
      </c>
      <c r="FG6" s="160" t="s">
        <v>1774</v>
      </c>
      <c r="FH6" s="160" t="s">
        <v>1775</v>
      </c>
      <c r="FI6" s="160" t="s">
        <v>1776</v>
      </c>
      <c r="FJ6" s="160" t="s">
        <v>1777</v>
      </c>
      <c r="FK6" s="160" t="s">
        <v>1778</v>
      </c>
      <c r="FL6" s="160" t="s">
        <v>1779</v>
      </c>
      <c r="FM6" s="160" t="s">
        <v>1780</v>
      </c>
      <c r="FN6" s="160" t="s">
        <v>1781</v>
      </c>
      <c r="FO6" s="160" t="s">
        <v>1782</v>
      </c>
      <c r="FP6" s="160" t="s">
        <v>1783</v>
      </c>
      <c r="FQ6" s="160" t="s">
        <v>1784</v>
      </c>
      <c r="FR6" s="160" t="s">
        <v>1785</v>
      </c>
      <c r="FS6" s="160" t="s">
        <v>1786</v>
      </c>
      <c r="FT6" s="160" t="s">
        <v>1787</v>
      </c>
      <c r="FU6" s="160" t="s">
        <v>1788</v>
      </c>
      <c r="FV6" s="160" t="s">
        <v>1789</v>
      </c>
      <c r="FW6" s="160" t="s">
        <v>1790</v>
      </c>
      <c r="FX6" s="160" t="s">
        <v>1791</v>
      </c>
      <c r="FY6" s="160" t="s">
        <v>1792</v>
      </c>
      <c r="FZ6" s="160" t="s">
        <v>1793</v>
      </c>
      <c r="GA6" s="160" t="s">
        <v>1794</v>
      </c>
      <c r="GB6" s="160" t="s">
        <v>1795</v>
      </c>
      <c r="GC6" s="160" t="s">
        <v>1796</v>
      </c>
      <c r="GD6" s="160" t="s">
        <v>1797</v>
      </c>
      <c r="GE6" s="160" t="s">
        <v>1798</v>
      </c>
      <c r="GF6" s="160" t="s">
        <v>1799</v>
      </c>
      <c r="GG6" s="160" t="s">
        <v>1800</v>
      </c>
      <c r="GH6" s="160" t="s">
        <v>1801</v>
      </c>
      <c r="GI6" s="160" t="s">
        <v>1802</v>
      </c>
      <c r="GJ6" s="160" t="s">
        <v>1803</v>
      </c>
      <c r="GK6" s="160" t="s">
        <v>1804</v>
      </c>
      <c r="GL6" s="160" t="s">
        <v>1805</v>
      </c>
      <c r="GM6" s="160" t="s">
        <v>1806</v>
      </c>
      <c r="GN6" s="160" t="s">
        <v>1807</v>
      </c>
      <c r="GO6" s="160" t="s">
        <v>1808</v>
      </c>
      <c r="GP6" s="160" t="s">
        <v>1809</v>
      </c>
      <c r="GQ6" s="160" t="s">
        <v>1810</v>
      </c>
      <c r="GR6" s="160" t="s">
        <v>1811</v>
      </c>
      <c r="GS6" s="160" t="s">
        <v>1812</v>
      </c>
      <c r="GT6" s="160" t="s">
        <v>1813</v>
      </c>
      <c r="GU6" s="160" t="s">
        <v>1814</v>
      </c>
      <c r="GV6" s="160" t="s">
        <v>1815</v>
      </c>
      <c r="GW6" s="160" t="s">
        <v>1816</v>
      </c>
      <c r="GX6" s="160" t="s">
        <v>1817</v>
      </c>
      <c r="GY6" s="160" t="s">
        <v>1818</v>
      </c>
      <c r="GZ6" s="160" t="s">
        <v>1819</v>
      </c>
      <c r="HA6" s="160" t="s">
        <v>1820</v>
      </c>
      <c r="HB6" s="160" t="s">
        <v>1821</v>
      </c>
      <c r="HC6" s="160" t="s">
        <v>1822</v>
      </c>
      <c r="HD6" s="160" t="s">
        <v>1823</v>
      </c>
      <c r="HE6" s="160" t="s">
        <v>1824</v>
      </c>
      <c r="HF6" s="160" t="s">
        <v>1825</v>
      </c>
      <c r="HG6" s="160" t="s">
        <v>1826</v>
      </c>
      <c r="HH6" s="160" t="s">
        <v>1827</v>
      </c>
      <c r="HI6" s="160" t="s">
        <v>1828</v>
      </c>
      <c r="HJ6" s="160" t="s">
        <v>1829</v>
      </c>
      <c r="HK6" s="160" t="s">
        <v>1830</v>
      </c>
      <c r="HL6" s="160" t="s">
        <v>1831</v>
      </c>
      <c r="HM6" s="160" t="s">
        <v>1832</v>
      </c>
      <c r="HN6" s="160" t="s">
        <v>1833</v>
      </c>
      <c r="HO6" s="160" t="s">
        <v>1834</v>
      </c>
      <c r="HP6" s="160" t="s">
        <v>1835</v>
      </c>
      <c r="HQ6" s="160" t="s">
        <v>1836</v>
      </c>
      <c r="HR6" s="160" t="s">
        <v>1837</v>
      </c>
      <c r="HS6" s="160" t="s">
        <v>1838</v>
      </c>
      <c r="HT6" s="160" t="s">
        <v>1839</v>
      </c>
      <c r="HU6" s="160" t="s">
        <v>1840</v>
      </c>
      <c r="HV6" s="160" t="s">
        <v>1841</v>
      </c>
      <c r="HW6" s="160" t="s">
        <v>1842</v>
      </c>
      <c r="HX6" s="160" t="s">
        <v>1843</v>
      </c>
      <c r="HY6" s="160" t="s">
        <v>1844</v>
      </c>
      <c r="HZ6" s="160" t="s">
        <v>1845</v>
      </c>
      <c r="IA6" s="160" t="s">
        <v>1846</v>
      </c>
      <c r="IB6" s="160" t="s">
        <v>1847</v>
      </c>
      <c r="IC6" s="160" t="s">
        <v>1848</v>
      </c>
      <c r="ID6" s="160" t="s">
        <v>1849</v>
      </c>
      <c r="IE6" s="160" t="s">
        <v>1850</v>
      </c>
      <c r="IF6" s="160" t="s">
        <v>1851</v>
      </c>
      <c r="IG6" s="160" t="s">
        <v>1852</v>
      </c>
      <c r="IH6" s="160" t="s">
        <v>1853</v>
      </c>
      <c r="II6" s="160" t="s">
        <v>1854</v>
      </c>
      <c r="IJ6" s="160" t="s">
        <v>1855</v>
      </c>
      <c r="IK6" s="160" t="s">
        <v>1856</v>
      </c>
      <c r="IL6" s="160" t="s">
        <v>1857</v>
      </c>
      <c r="IM6" s="160" t="s">
        <v>1858</v>
      </c>
      <c r="IN6" s="160" t="s">
        <v>1859</v>
      </c>
      <c r="IO6" s="160" t="s">
        <v>1860</v>
      </c>
      <c r="IP6" s="160" t="s">
        <v>1861</v>
      </c>
      <c r="IQ6" s="160" t="s">
        <v>1862</v>
      </c>
      <c r="IR6" s="160" t="s">
        <v>1863</v>
      </c>
      <c r="IS6" s="160" t="s">
        <v>1864</v>
      </c>
      <c r="IT6" s="160" t="s">
        <v>1865</v>
      </c>
      <c r="IU6" s="160" t="s">
        <v>1866</v>
      </c>
      <c r="IV6" s="160" t="s">
        <v>1867</v>
      </c>
      <c r="IW6" s="160" t="s">
        <v>1868</v>
      </c>
      <c r="IX6" s="160" t="s">
        <v>1869</v>
      </c>
      <c r="IY6" s="160" t="s">
        <v>1870</v>
      </c>
      <c r="IZ6" s="160" t="s">
        <v>1871</v>
      </c>
      <c r="JA6" s="160" t="s">
        <v>1872</v>
      </c>
      <c r="JB6" s="160" t="s">
        <v>1873</v>
      </c>
      <c r="JC6" s="160" t="s">
        <v>1874</v>
      </c>
      <c r="JD6" s="160" t="s">
        <v>1875</v>
      </c>
      <c r="JE6" s="160" t="s">
        <v>1876</v>
      </c>
      <c r="JF6" s="160" t="s">
        <v>1877</v>
      </c>
      <c r="JG6" s="160" t="s">
        <v>1878</v>
      </c>
      <c r="JH6" s="160" t="s">
        <v>1879</v>
      </c>
      <c r="JI6" s="160" t="s">
        <v>1880</v>
      </c>
      <c r="JJ6" s="160" t="s">
        <v>1881</v>
      </c>
      <c r="JK6" s="160" t="s">
        <v>1882</v>
      </c>
      <c r="JL6" s="160" t="s">
        <v>1883</v>
      </c>
      <c r="JM6" s="160" t="s">
        <v>1884</v>
      </c>
      <c r="JN6" s="160" t="s">
        <v>1885</v>
      </c>
      <c r="JO6" s="160" t="s">
        <v>1886</v>
      </c>
      <c r="JP6" s="160" t="s">
        <v>1887</v>
      </c>
      <c r="JQ6" s="160" t="s">
        <v>1888</v>
      </c>
      <c r="JR6" s="160" t="s">
        <v>1889</v>
      </c>
      <c r="JS6" s="160" t="s">
        <v>1890</v>
      </c>
      <c r="JT6" s="160" t="s">
        <v>1891</v>
      </c>
      <c r="JU6" s="160" t="s">
        <v>1892</v>
      </c>
      <c r="JV6" s="160" t="s">
        <v>1893</v>
      </c>
      <c r="JW6" s="160" t="s">
        <v>1894</v>
      </c>
      <c r="JX6" s="160" t="s">
        <v>1895</v>
      </c>
      <c r="JY6" s="160" t="s">
        <v>1896</v>
      </c>
      <c r="JZ6" s="160" t="s">
        <v>1897</v>
      </c>
      <c r="KA6" s="160" t="s">
        <v>1898</v>
      </c>
      <c r="KB6" s="160" t="s">
        <v>1899</v>
      </c>
      <c r="KC6" s="160" t="s">
        <v>1900</v>
      </c>
      <c r="KD6" s="160" t="s">
        <v>1901</v>
      </c>
      <c r="KE6" s="160" t="s">
        <v>1902</v>
      </c>
      <c r="KF6" s="160" t="s">
        <v>1903</v>
      </c>
      <c r="KG6" s="160" t="s">
        <v>1904</v>
      </c>
      <c r="KH6" s="160" t="s">
        <v>1905</v>
      </c>
      <c r="KI6" s="160" t="s">
        <v>1906</v>
      </c>
    </row>
    <row r="7" spans="1:295" ht="27" customHeight="1" x14ac:dyDescent="0.3">
      <c r="A7" s="228" t="s">
        <v>34</v>
      </c>
      <c r="B7" s="228"/>
      <c r="C7" s="227" t="s">
        <v>1907</v>
      </c>
      <c r="D7" s="227"/>
      <c r="E7" s="227"/>
      <c r="F7" s="227" t="s">
        <v>1908</v>
      </c>
      <c r="G7" s="227" t="s">
        <v>1909</v>
      </c>
      <c r="H7" s="227"/>
      <c r="I7" s="227"/>
      <c r="J7" s="227"/>
      <c r="K7" s="227" t="s">
        <v>1910</v>
      </c>
      <c r="L7" s="227"/>
      <c r="M7" s="227"/>
      <c r="N7" s="227" t="s">
        <v>1911</v>
      </c>
      <c r="O7" s="227" t="s">
        <v>1912</v>
      </c>
      <c r="P7" s="227"/>
      <c r="Q7" s="227" t="s">
        <v>1913</v>
      </c>
      <c r="R7" s="227"/>
      <c r="S7" s="227" t="s">
        <v>1914</v>
      </c>
      <c r="T7" s="227"/>
      <c r="U7" s="227" t="s">
        <v>1915</v>
      </c>
      <c r="V7" s="227"/>
      <c r="W7" s="227"/>
      <c r="X7" s="227" t="s">
        <v>1916</v>
      </c>
      <c r="Y7" s="227"/>
      <c r="Z7" s="227"/>
      <c r="AA7" s="227" t="s">
        <v>1917</v>
      </c>
      <c r="AB7" s="227"/>
      <c r="AC7" s="227"/>
      <c r="AD7" s="227"/>
      <c r="AE7" s="227"/>
      <c r="AF7" s="227"/>
      <c r="AG7" s="227"/>
      <c r="AH7" s="227"/>
      <c r="AI7" s="227"/>
      <c r="AJ7" s="227" t="s">
        <v>1918</v>
      </c>
      <c r="AK7" s="227"/>
      <c r="AL7" s="227"/>
      <c r="AM7" s="227" t="s">
        <v>1919</v>
      </c>
      <c r="AN7" s="227"/>
      <c r="AO7" s="227" t="s">
        <v>1920</v>
      </c>
      <c r="AP7" s="227"/>
      <c r="AQ7" s="227" t="s">
        <v>1921</v>
      </c>
      <c r="AR7" s="227"/>
      <c r="AS7" s="227"/>
      <c r="AT7" s="227" t="s">
        <v>1922</v>
      </c>
      <c r="AU7" s="227"/>
      <c r="AV7" s="227" t="s">
        <v>1923</v>
      </c>
      <c r="AW7" s="227"/>
      <c r="AX7" s="227" t="s">
        <v>1922</v>
      </c>
      <c r="AY7" s="227"/>
      <c r="AZ7" s="227"/>
      <c r="BA7" s="227" t="s">
        <v>1924</v>
      </c>
      <c r="BB7" s="227" t="s">
        <v>1925</v>
      </c>
      <c r="BC7" s="227" t="s">
        <v>1926</v>
      </c>
      <c r="BD7" s="227"/>
      <c r="BE7" s="227"/>
      <c r="BF7" s="227" t="s">
        <v>1927</v>
      </c>
      <c r="BG7" s="227"/>
      <c r="BH7" s="227"/>
      <c r="BI7" s="227"/>
      <c r="BJ7" s="227"/>
      <c r="BK7" s="227" t="s">
        <v>1928</v>
      </c>
      <c r="BL7" s="227" t="s">
        <v>1929</v>
      </c>
      <c r="BM7" s="227"/>
      <c r="BN7" s="227" t="s">
        <v>1930</v>
      </c>
      <c r="BO7" s="227"/>
      <c r="BP7" s="227"/>
      <c r="BQ7" s="227" t="s">
        <v>1931</v>
      </c>
      <c r="BR7" s="227"/>
      <c r="BS7" s="227"/>
      <c r="BT7" s="227"/>
      <c r="BU7" s="227" t="s">
        <v>1932</v>
      </c>
      <c r="BV7" s="227" t="s">
        <v>1933</v>
      </c>
      <c r="BW7" s="227" t="s">
        <v>1934</v>
      </c>
      <c r="BX7" s="227"/>
      <c r="BY7" s="227"/>
      <c r="BZ7" s="227"/>
      <c r="CA7" s="227" t="s">
        <v>1935</v>
      </c>
      <c r="CB7" s="227"/>
      <c r="CC7" s="227"/>
      <c r="CD7" s="227"/>
      <c r="CE7" s="227"/>
      <c r="CF7" s="227" t="s">
        <v>1936</v>
      </c>
      <c r="CG7" s="227"/>
      <c r="CH7" s="227"/>
      <c r="CI7" s="227"/>
      <c r="CJ7" s="227" t="s">
        <v>1937</v>
      </c>
      <c r="CK7" s="227"/>
      <c r="CL7" s="227" t="s">
        <v>1938</v>
      </c>
      <c r="CM7" s="227"/>
      <c r="CN7" s="227" t="s">
        <v>1939</v>
      </c>
      <c r="CO7" s="227" t="s">
        <v>1940</v>
      </c>
      <c r="CP7" s="227"/>
      <c r="CQ7" s="227"/>
      <c r="CR7" s="227" t="s">
        <v>1941</v>
      </c>
      <c r="CS7" s="227"/>
      <c r="CT7" s="227"/>
      <c r="CU7" s="227"/>
      <c r="CV7" s="227"/>
      <c r="CW7" s="227" t="s">
        <v>1942</v>
      </c>
      <c r="CX7" s="227" t="s">
        <v>1943</v>
      </c>
      <c r="CY7" s="227"/>
      <c r="CZ7" s="227"/>
      <c r="DA7" s="227"/>
      <c r="DB7" s="227"/>
      <c r="DC7" s="227"/>
      <c r="DD7" s="227" t="s">
        <v>1944</v>
      </c>
      <c r="DE7" s="227"/>
      <c r="DF7" s="227"/>
      <c r="DG7" s="227" t="s">
        <v>1945</v>
      </c>
      <c r="DH7" s="227"/>
      <c r="DI7" s="227" t="s">
        <v>1946</v>
      </c>
      <c r="DJ7" s="227"/>
      <c r="DK7" s="227" t="s">
        <v>1947</v>
      </c>
      <c r="DL7" s="227" t="s">
        <v>1948</v>
      </c>
      <c r="DM7" s="227"/>
      <c r="DN7" s="227"/>
      <c r="DO7" s="227"/>
      <c r="DP7" s="227"/>
      <c r="DQ7" s="227" t="s">
        <v>1949</v>
      </c>
      <c r="DR7" s="227" t="s">
        <v>1950</v>
      </c>
      <c r="DS7" s="227" t="s">
        <v>1951</v>
      </c>
      <c r="DT7" s="227"/>
      <c r="DU7" s="227"/>
      <c r="DV7" s="227"/>
      <c r="DW7" s="227"/>
      <c r="DX7" s="227"/>
      <c r="DY7" s="227"/>
      <c r="DZ7" s="227"/>
      <c r="EA7" s="227" t="s">
        <v>1952</v>
      </c>
      <c r="EB7" s="227" t="s">
        <v>1953</v>
      </c>
      <c r="EC7" s="227"/>
      <c r="ED7" s="227"/>
      <c r="EE7" s="227" t="s">
        <v>1952</v>
      </c>
      <c r="EF7" s="227"/>
      <c r="EG7" s="227" t="s">
        <v>1954</v>
      </c>
      <c r="EH7" s="227" t="s">
        <v>1955</v>
      </c>
      <c r="EI7" s="227"/>
      <c r="EJ7" s="227" t="s">
        <v>1956</v>
      </c>
      <c r="EK7" s="227"/>
      <c r="EL7" s="227"/>
      <c r="EM7" s="227"/>
      <c r="EN7" s="227"/>
      <c r="EO7" s="227"/>
      <c r="EP7" s="227"/>
      <c r="EQ7" s="227"/>
      <c r="ER7" s="227"/>
      <c r="ES7" s="227"/>
      <c r="ET7" s="227" t="s">
        <v>1957</v>
      </c>
      <c r="EU7" s="227" t="s">
        <v>1958</v>
      </c>
      <c r="EV7" s="227" t="s">
        <v>1959</v>
      </c>
      <c r="EW7" s="227" t="s">
        <v>1960</v>
      </c>
      <c r="EX7" s="227" t="s">
        <v>1961</v>
      </c>
      <c r="EY7" s="227" t="s">
        <v>1962</v>
      </c>
      <c r="EZ7" s="227" t="s">
        <v>1963</v>
      </c>
      <c r="FA7" s="227"/>
      <c r="FB7" s="227" t="s">
        <v>1964</v>
      </c>
      <c r="FC7" s="227"/>
      <c r="FD7" s="227" t="s">
        <v>1965</v>
      </c>
      <c r="FE7" s="227"/>
      <c r="FF7" s="227"/>
      <c r="FG7" s="227" t="s">
        <v>1966</v>
      </c>
      <c r="FH7" s="227"/>
      <c r="FI7" s="227"/>
      <c r="FJ7" s="227" t="s">
        <v>1967</v>
      </c>
      <c r="FK7" s="227"/>
      <c r="FL7" s="227"/>
      <c r="FM7" s="227" t="s">
        <v>1968</v>
      </c>
      <c r="FN7" s="227"/>
      <c r="FO7" s="227"/>
      <c r="FP7" s="227" t="s">
        <v>1969</v>
      </c>
      <c r="FQ7" s="227"/>
      <c r="FR7" s="227"/>
      <c r="FS7" s="227" t="s">
        <v>1970</v>
      </c>
      <c r="FT7" s="227" t="s">
        <v>1969</v>
      </c>
      <c r="FU7" s="227"/>
      <c r="FV7" s="227"/>
      <c r="FW7" s="227"/>
      <c r="FX7" s="227" t="s">
        <v>1971</v>
      </c>
      <c r="FY7" s="227" t="s">
        <v>1972</v>
      </c>
      <c r="FZ7" s="227" t="s">
        <v>1973</v>
      </c>
      <c r="GA7" s="227" t="s">
        <v>1974</v>
      </c>
      <c r="GB7" s="227" t="s">
        <v>1975</v>
      </c>
      <c r="GC7" s="227" t="s">
        <v>1976</v>
      </c>
      <c r="GD7" s="227"/>
      <c r="GE7" s="227" t="s">
        <v>1977</v>
      </c>
      <c r="GF7" s="227" t="s">
        <v>1978</v>
      </c>
      <c r="GG7" s="227" t="s">
        <v>1979</v>
      </c>
      <c r="GH7" s="227" t="s">
        <v>1980</v>
      </c>
      <c r="GI7" s="227" t="s">
        <v>1981</v>
      </c>
      <c r="GJ7" s="227"/>
      <c r="GK7" s="227" t="s">
        <v>1980</v>
      </c>
      <c r="GL7" s="227" t="s">
        <v>1982</v>
      </c>
      <c r="GM7" s="227"/>
      <c r="GN7" s="227" t="s">
        <v>1983</v>
      </c>
      <c r="GO7" s="227" t="s">
        <v>1984</v>
      </c>
      <c r="GP7" s="227" t="s">
        <v>1979</v>
      </c>
      <c r="GQ7" s="227"/>
      <c r="GR7" s="227" t="s">
        <v>1985</v>
      </c>
      <c r="GS7" s="227"/>
      <c r="GT7" s="227"/>
      <c r="GU7" s="227" t="s">
        <v>1986</v>
      </c>
      <c r="GV7" s="227" t="s">
        <v>1981</v>
      </c>
      <c r="GW7" s="227"/>
      <c r="GX7" s="227" t="s">
        <v>1987</v>
      </c>
      <c r="GY7" s="227" t="s">
        <v>1988</v>
      </c>
      <c r="GZ7" s="227"/>
      <c r="HA7" s="227" t="s">
        <v>1987</v>
      </c>
      <c r="HB7" s="227" t="s">
        <v>1989</v>
      </c>
      <c r="HC7" s="227"/>
      <c r="HD7" s="227" t="s">
        <v>1990</v>
      </c>
      <c r="HE7" s="227" t="s">
        <v>1991</v>
      </c>
      <c r="HF7" s="227" t="s">
        <v>1992</v>
      </c>
      <c r="HG7" s="227" t="s">
        <v>1993</v>
      </c>
      <c r="HH7" s="227" t="s">
        <v>1991</v>
      </c>
      <c r="HI7" s="227" t="s">
        <v>1994</v>
      </c>
      <c r="HJ7" s="227"/>
      <c r="HK7" s="227"/>
      <c r="HL7" s="227"/>
      <c r="HM7" s="227"/>
      <c r="HN7" s="227"/>
      <c r="HO7" s="227" t="s">
        <v>1995</v>
      </c>
      <c r="HP7" s="227"/>
      <c r="HQ7" s="227"/>
      <c r="HR7" s="227"/>
      <c r="HS7" s="227"/>
      <c r="HT7" s="227"/>
      <c r="HU7" s="227"/>
      <c r="HV7" s="227"/>
      <c r="HW7" s="227"/>
      <c r="HX7" s="227"/>
      <c r="HY7" s="227" t="s">
        <v>1996</v>
      </c>
      <c r="HZ7" s="227"/>
      <c r="IA7" s="227" t="s">
        <v>1997</v>
      </c>
      <c r="IB7" s="227"/>
      <c r="IC7" s="227"/>
      <c r="ID7" s="227"/>
      <c r="IE7" s="227"/>
      <c r="IF7" s="227"/>
      <c r="IG7" s="227"/>
      <c r="IH7" s="227"/>
      <c r="II7" s="227"/>
      <c r="IJ7" s="227" t="s">
        <v>1998</v>
      </c>
      <c r="IK7" s="227"/>
      <c r="IL7" s="227"/>
      <c r="IM7" s="227"/>
      <c r="IN7" s="227"/>
      <c r="IO7" s="227" t="s">
        <v>1999</v>
      </c>
      <c r="IP7" s="227"/>
      <c r="IQ7" s="227" t="s">
        <v>2000</v>
      </c>
      <c r="IR7" s="227"/>
      <c r="IS7" s="227" t="s">
        <v>2001</v>
      </c>
      <c r="IT7" s="227"/>
      <c r="IU7" s="227"/>
      <c r="IV7" s="227"/>
      <c r="IW7" s="227" t="s">
        <v>2002</v>
      </c>
      <c r="IX7" s="227"/>
      <c r="IY7" s="227" t="s">
        <v>2003</v>
      </c>
      <c r="IZ7" s="227" t="s">
        <v>2004</v>
      </c>
      <c r="JA7" s="227" t="s">
        <v>2005</v>
      </c>
      <c r="JB7" s="227" t="s">
        <v>2006</v>
      </c>
      <c r="JC7" s="227"/>
      <c r="JD7" s="227" t="s">
        <v>2007</v>
      </c>
      <c r="JE7" s="227"/>
      <c r="JF7" s="227" t="s">
        <v>2008</v>
      </c>
      <c r="JG7" s="227"/>
      <c r="JH7" s="227"/>
      <c r="JI7" s="227" t="s">
        <v>2009</v>
      </c>
      <c r="JJ7" s="227"/>
      <c r="JK7" s="227"/>
      <c r="JL7" s="227"/>
      <c r="JM7" s="227"/>
      <c r="JN7" s="227"/>
      <c r="JO7" s="227" t="s">
        <v>2010</v>
      </c>
      <c r="JP7" s="227"/>
      <c r="JQ7" s="227" t="s">
        <v>2011</v>
      </c>
      <c r="JR7" s="227"/>
      <c r="JS7" s="227"/>
      <c r="JT7" s="227" t="s">
        <v>2012</v>
      </c>
      <c r="JU7" s="227" t="s">
        <v>2013</v>
      </c>
      <c r="JV7" s="227" t="s">
        <v>2014</v>
      </c>
      <c r="JW7" s="227" t="s">
        <v>1997</v>
      </c>
      <c r="JX7" s="227" t="s">
        <v>2015</v>
      </c>
      <c r="JY7" s="227" t="s">
        <v>2016</v>
      </c>
      <c r="JZ7" s="227" t="s">
        <v>2017</v>
      </c>
      <c r="KA7" s="227"/>
      <c r="KB7" s="227"/>
      <c r="KC7" s="227" t="s">
        <v>2018</v>
      </c>
      <c r="KD7" s="227"/>
      <c r="KE7" s="227"/>
      <c r="KF7" s="227" t="s">
        <v>2013</v>
      </c>
      <c r="KG7" s="227" t="s">
        <v>2019</v>
      </c>
      <c r="KH7" s="227" t="s">
        <v>2020</v>
      </c>
      <c r="KI7" s="227"/>
    </row>
    <row r="8" spans="1:295" ht="27" customHeight="1" x14ac:dyDescent="0.3">
      <c r="A8" s="159" t="s">
        <v>92</v>
      </c>
      <c r="B8" s="159" t="s">
        <v>505</v>
      </c>
      <c r="C8" s="160" t="s">
        <v>402</v>
      </c>
      <c r="D8" s="160" t="s">
        <v>2021</v>
      </c>
      <c r="E8" s="160" t="s">
        <v>2022</v>
      </c>
      <c r="F8" s="160" t="s">
        <v>2023</v>
      </c>
      <c r="G8" s="160" t="s">
        <v>2024</v>
      </c>
      <c r="H8" s="160" t="s">
        <v>437</v>
      </c>
      <c r="I8" s="160" t="s">
        <v>2025</v>
      </c>
      <c r="J8" s="160" t="s">
        <v>2026</v>
      </c>
      <c r="K8" s="160" t="s">
        <v>2027</v>
      </c>
      <c r="L8" s="160" t="s">
        <v>2028</v>
      </c>
      <c r="M8" s="160" t="s">
        <v>407</v>
      </c>
      <c r="N8" s="160" t="s">
        <v>2029</v>
      </c>
      <c r="O8" s="161" t="s">
        <v>2030</v>
      </c>
      <c r="P8" s="160" t="s">
        <v>2031</v>
      </c>
      <c r="Q8" s="160" t="s">
        <v>2032</v>
      </c>
      <c r="R8" s="160" t="s">
        <v>2031</v>
      </c>
      <c r="S8" s="160" t="s">
        <v>2033</v>
      </c>
      <c r="T8" s="160" t="s">
        <v>2026</v>
      </c>
      <c r="U8" s="160" t="s">
        <v>2034</v>
      </c>
      <c r="V8" s="160" t="s">
        <v>2035</v>
      </c>
      <c r="W8" s="160" t="s">
        <v>2036</v>
      </c>
      <c r="X8" s="160" t="s">
        <v>2037</v>
      </c>
      <c r="Y8" s="160" t="s">
        <v>2038</v>
      </c>
      <c r="Z8" s="160" t="s">
        <v>2039</v>
      </c>
      <c r="AA8" s="160" t="s">
        <v>2040</v>
      </c>
      <c r="AB8" s="160" t="s">
        <v>2041</v>
      </c>
      <c r="AC8" s="160" t="s">
        <v>2042</v>
      </c>
      <c r="AD8" s="160" t="s">
        <v>2043</v>
      </c>
      <c r="AE8" s="160" t="s">
        <v>2044</v>
      </c>
      <c r="AF8" s="160" t="s">
        <v>2029</v>
      </c>
      <c r="AG8" s="160" t="s">
        <v>2030</v>
      </c>
      <c r="AH8" s="160" t="s">
        <v>2045</v>
      </c>
      <c r="AI8" s="160" t="s">
        <v>2046</v>
      </c>
      <c r="AJ8" s="161" t="s">
        <v>2047</v>
      </c>
      <c r="AK8" s="161" t="s">
        <v>2048</v>
      </c>
      <c r="AL8" s="160" t="s">
        <v>2049</v>
      </c>
      <c r="AM8" s="160" t="s">
        <v>2047</v>
      </c>
      <c r="AN8" s="160" t="s">
        <v>2048</v>
      </c>
      <c r="AO8" s="160" t="s">
        <v>2050</v>
      </c>
      <c r="AP8" s="160" t="s">
        <v>2051</v>
      </c>
      <c r="AQ8" s="160" t="s">
        <v>2052</v>
      </c>
      <c r="AR8" s="160" t="s">
        <v>2053</v>
      </c>
      <c r="AS8" s="160" t="s">
        <v>2054</v>
      </c>
      <c r="AT8" s="161" t="s">
        <v>2055</v>
      </c>
      <c r="AU8" s="161" t="s">
        <v>2056</v>
      </c>
      <c r="AV8" s="160" t="s">
        <v>2057</v>
      </c>
      <c r="AW8" s="160" t="s">
        <v>2058</v>
      </c>
      <c r="AX8" s="160" t="s">
        <v>2059</v>
      </c>
      <c r="AY8" s="160" t="s">
        <v>2060</v>
      </c>
      <c r="AZ8" s="160" t="s">
        <v>2061</v>
      </c>
      <c r="BA8" s="160" t="s">
        <v>2062</v>
      </c>
      <c r="BB8" s="161" t="s">
        <v>2063</v>
      </c>
      <c r="BC8" s="160" t="s">
        <v>330</v>
      </c>
      <c r="BD8" s="160" t="s">
        <v>2064</v>
      </c>
      <c r="BE8" s="160" t="s">
        <v>2065</v>
      </c>
      <c r="BF8" s="160" t="s">
        <v>2055</v>
      </c>
      <c r="BG8" s="160" t="s">
        <v>2056</v>
      </c>
      <c r="BH8" s="160" t="s">
        <v>2066</v>
      </c>
      <c r="BI8" s="160" t="s">
        <v>2067</v>
      </c>
      <c r="BJ8" s="160" t="s">
        <v>2068</v>
      </c>
      <c r="BK8" s="160" t="s">
        <v>2069</v>
      </c>
      <c r="BL8" s="160" t="s">
        <v>2070</v>
      </c>
      <c r="BM8" s="160" t="s">
        <v>2071</v>
      </c>
      <c r="BN8" s="160" t="s">
        <v>2063</v>
      </c>
      <c r="BO8" s="160" t="s">
        <v>2072</v>
      </c>
      <c r="BP8" s="160" t="s">
        <v>2073</v>
      </c>
      <c r="BQ8" s="160" t="s">
        <v>2074</v>
      </c>
      <c r="BR8" s="160" t="s">
        <v>2075</v>
      </c>
      <c r="BS8" s="160" t="s">
        <v>2076</v>
      </c>
      <c r="BT8" s="160" t="s">
        <v>2077</v>
      </c>
      <c r="BU8" s="160" t="s">
        <v>2077</v>
      </c>
      <c r="BV8" s="160" t="s">
        <v>2078</v>
      </c>
      <c r="BW8" s="160" t="s">
        <v>2079</v>
      </c>
      <c r="BX8" s="160" t="s">
        <v>2080</v>
      </c>
      <c r="BY8" s="160" t="s">
        <v>2081</v>
      </c>
      <c r="BZ8" s="160" t="s">
        <v>2082</v>
      </c>
      <c r="CA8" s="160" t="s">
        <v>2083</v>
      </c>
      <c r="CB8" s="160" t="s">
        <v>2084</v>
      </c>
      <c r="CC8" s="160" t="s">
        <v>2085</v>
      </c>
      <c r="CD8" s="160" t="s">
        <v>2086</v>
      </c>
      <c r="CE8" s="160" t="s">
        <v>2087</v>
      </c>
      <c r="CF8" s="160" t="s">
        <v>2088</v>
      </c>
      <c r="CG8" s="160" t="s">
        <v>2089</v>
      </c>
      <c r="CH8" s="160" t="s">
        <v>2090</v>
      </c>
      <c r="CI8" s="160" t="s">
        <v>2091</v>
      </c>
      <c r="CJ8" s="160" t="s">
        <v>2092</v>
      </c>
      <c r="CK8" s="160" t="s">
        <v>2093</v>
      </c>
      <c r="CL8" s="160" t="s">
        <v>2094</v>
      </c>
      <c r="CM8" s="160" t="s">
        <v>2095</v>
      </c>
      <c r="CN8" s="160" t="s">
        <v>2096</v>
      </c>
      <c r="CO8" s="160" t="s">
        <v>2097</v>
      </c>
      <c r="CP8" s="160" t="s">
        <v>2098</v>
      </c>
      <c r="CQ8" s="160" t="s">
        <v>2099</v>
      </c>
      <c r="CR8" s="160" t="s">
        <v>2100</v>
      </c>
      <c r="CS8" s="160" t="s">
        <v>2101</v>
      </c>
      <c r="CT8" s="160" t="s">
        <v>2102</v>
      </c>
      <c r="CU8" s="160" t="s">
        <v>2103</v>
      </c>
      <c r="CV8" s="160" t="s">
        <v>2104</v>
      </c>
      <c r="CW8" s="160" t="s">
        <v>2105</v>
      </c>
      <c r="CX8" s="160" t="s">
        <v>2106</v>
      </c>
      <c r="CY8" s="160" t="s">
        <v>334</v>
      </c>
      <c r="CZ8" s="160" t="s">
        <v>2107</v>
      </c>
      <c r="DA8" s="160" t="s">
        <v>391</v>
      </c>
      <c r="DB8" s="160" t="s">
        <v>2108</v>
      </c>
      <c r="DC8" s="160" t="s">
        <v>2109</v>
      </c>
      <c r="DD8" s="160" t="s">
        <v>2090</v>
      </c>
      <c r="DE8" s="160" t="s">
        <v>2091</v>
      </c>
      <c r="DF8" s="160" t="s">
        <v>2110</v>
      </c>
      <c r="DG8" s="160" t="s">
        <v>2111</v>
      </c>
      <c r="DH8" s="160" t="s">
        <v>2112</v>
      </c>
      <c r="DI8" s="160" t="s">
        <v>2113</v>
      </c>
      <c r="DJ8" s="160" t="s">
        <v>2114</v>
      </c>
      <c r="DK8" s="160" t="s">
        <v>2115</v>
      </c>
      <c r="DL8" s="160" t="s">
        <v>334</v>
      </c>
      <c r="DM8" s="160" t="s">
        <v>2107</v>
      </c>
      <c r="DN8" s="160" t="s">
        <v>391</v>
      </c>
      <c r="DO8" s="160" t="s">
        <v>2116</v>
      </c>
      <c r="DP8" s="160" t="s">
        <v>2117</v>
      </c>
      <c r="DQ8" s="160" t="s">
        <v>2118</v>
      </c>
      <c r="DR8" s="160" t="s">
        <v>2119</v>
      </c>
      <c r="DS8" s="160" t="s">
        <v>2120</v>
      </c>
      <c r="DT8" s="160" t="s">
        <v>2121</v>
      </c>
      <c r="DU8" s="160" t="s">
        <v>2106</v>
      </c>
      <c r="DV8" s="160" t="s">
        <v>334</v>
      </c>
      <c r="DW8" s="160" t="s">
        <v>2110</v>
      </c>
      <c r="DX8" s="160" t="s">
        <v>2119</v>
      </c>
      <c r="DY8" s="160" t="s">
        <v>2122</v>
      </c>
      <c r="DZ8" s="160" t="s">
        <v>2123</v>
      </c>
      <c r="EA8" s="160" t="s">
        <v>2124</v>
      </c>
      <c r="EB8" s="160" t="s">
        <v>2125</v>
      </c>
      <c r="EC8" s="160" t="s">
        <v>2126</v>
      </c>
      <c r="ED8" s="160" t="s">
        <v>2127</v>
      </c>
      <c r="EE8" s="160" t="s">
        <v>2128</v>
      </c>
      <c r="EF8" s="160" t="s">
        <v>2129</v>
      </c>
      <c r="EG8" s="160" t="s">
        <v>2064</v>
      </c>
      <c r="EH8" s="160" t="s">
        <v>2074</v>
      </c>
      <c r="EI8" s="160" t="s">
        <v>2130</v>
      </c>
      <c r="EJ8" s="160" t="s">
        <v>2131</v>
      </c>
      <c r="EK8" s="160" t="s">
        <v>2132</v>
      </c>
      <c r="EL8" s="160" t="s">
        <v>2133</v>
      </c>
      <c r="EM8" s="160" t="s">
        <v>2134</v>
      </c>
      <c r="EN8" s="160" t="s">
        <v>2135</v>
      </c>
      <c r="EO8" s="160" t="s">
        <v>2136</v>
      </c>
      <c r="EP8" s="160" t="s">
        <v>2137</v>
      </c>
      <c r="EQ8" s="160" t="s">
        <v>2138</v>
      </c>
      <c r="ER8" s="160" t="s">
        <v>2139</v>
      </c>
      <c r="ES8" s="160" t="s">
        <v>2140</v>
      </c>
      <c r="ET8" s="160" t="s">
        <v>2141</v>
      </c>
      <c r="EU8" s="160" t="s">
        <v>2142</v>
      </c>
      <c r="EV8" s="160" t="s">
        <v>2143</v>
      </c>
      <c r="EW8" s="160" t="s">
        <v>2144</v>
      </c>
      <c r="EX8" s="160" t="s">
        <v>2145</v>
      </c>
      <c r="EY8" s="160" t="s">
        <v>428</v>
      </c>
      <c r="EZ8" s="160" t="s">
        <v>2146</v>
      </c>
      <c r="FA8" s="160" t="s">
        <v>2147</v>
      </c>
      <c r="FB8" s="160" t="s">
        <v>2129</v>
      </c>
      <c r="FC8" s="160" t="s">
        <v>2134</v>
      </c>
      <c r="FD8" s="160" t="s">
        <v>2148</v>
      </c>
      <c r="FE8" s="160" t="s">
        <v>2149</v>
      </c>
      <c r="FF8" s="160" t="s">
        <v>2150</v>
      </c>
      <c r="FG8" s="160" t="s">
        <v>2151</v>
      </c>
      <c r="FH8" s="160" t="s">
        <v>2152</v>
      </c>
      <c r="FI8" s="160" t="s">
        <v>2153</v>
      </c>
      <c r="FJ8" s="160" t="s">
        <v>2083</v>
      </c>
      <c r="FK8" s="160" t="s">
        <v>2084</v>
      </c>
      <c r="FL8" s="160" t="s">
        <v>2154</v>
      </c>
      <c r="FM8" s="160" t="s">
        <v>2122</v>
      </c>
      <c r="FN8" s="160" t="s">
        <v>2123</v>
      </c>
      <c r="FO8" s="160" t="s">
        <v>2155</v>
      </c>
      <c r="FP8" s="160" t="s">
        <v>2156</v>
      </c>
      <c r="FQ8" s="161" t="s">
        <v>2157</v>
      </c>
      <c r="FR8" s="160" t="s">
        <v>2158</v>
      </c>
      <c r="FS8" s="160" t="s">
        <v>2159</v>
      </c>
      <c r="FT8" s="160" t="s">
        <v>2160</v>
      </c>
      <c r="FU8" s="160" t="s">
        <v>2161</v>
      </c>
      <c r="FV8" s="160" t="s">
        <v>2162</v>
      </c>
      <c r="FW8" s="160" t="s">
        <v>2163</v>
      </c>
      <c r="FX8" s="160" t="s">
        <v>2164</v>
      </c>
      <c r="FY8" s="160" t="s">
        <v>182</v>
      </c>
      <c r="FZ8" s="160" t="s">
        <v>2165</v>
      </c>
      <c r="GA8" s="160" t="s">
        <v>2131</v>
      </c>
      <c r="GB8" s="161" t="s">
        <v>2166</v>
      </c>
      <c r="GC8" s="160" t="s">
        <v>2156</v>
      </c>
      <c r="GD8" s="160" t="s">
        <v>2155</v>
      </c>
      <c r="GE8" s="160" t="s">
        <v>2167</v>
      </c>
      <c r="GF8" s="161" t="s">
        <v>2168</v>
      </c>
      <c r="GG8" s="160" t="s">
        <v>2169</v>
      </c>
      <c r="GH8" s="160" t="s">
        <v>2170</v>
      </c>
      <c r="GI8" s="160" t="s">
        <v>2106</v>
      </c>
      <c r="GJ8" s="160" t="s">
        <v>2171</v>
      </c>
      <c r="GK8" s="160" t="s">
        <v>2172</v>
      </c>
      <c r="GL8" s="160" t="s">
        <v>2173</v>
      </c>
      <c r="GM8" s="160" t="s">
        <v>2174</v>
      </c>
      <c r="GN8" s="160" t="s">
        <v>2175</v>
      </c>
      <c r="GO8" s="160" t="s">
        <v>2176</v>
      </c>
      <c r="GP8" s="160" t="s">
        <v>2177</v>
      </c>
      <c r="GQ8" s="161" t="s">
        <v>2176</v>
      </c>
      <c r="GR8" s="160" t="s">
        <v>2178</v>
      </c>
      <c r="GS8" s="160" t="s">
        <v>2179</v>
      </c>
      <c r="GT8" s="160" t="s">
        <v>2180</v>
      </c>
      <c r="GU8" s="160" t="s">
        <v>2181</v>
      </c>
      <c r="GV8" s="160" t="s">
        <v>2182</v>
      </c>
      <c r="GW8" s="160" t="s">
        <v>2183</v>
      </c>
      <c r="GX8" s="160" t="s">
        <v>2184</v>
      </c>
      <c r="GY8" s="160" t="s">
        <v>2185</v>
      </c>
      <c r="GZ8" s="160" t="s">
        <v>2186</v>
      </c>
      <c r="HA8" s="160" t="s">
        <v>2187</v>
      </c>
      <c r="HB8" s="161" t="s">
        <v>2188</v>
      </c>
      <c r="HC8" s="161" t="s">
        <v>2189</v>
      </c>
      <c r="HD8" s="160" t="s">
        <v>2190</v>
      </c>
      <c r="HE8" s="160" t="s">
        <v>2190</v>
      </c>
      <c r="HF8" s="160" t="s">
        <v>485</v>
      </c>
      <c r="HG8" s="160" t="s">
        <v>485</v>
      </c>
      <c r="HH8" s="160" t="s">
        <v>2191</v>
      </c>
      <c r="HI8" s="161" t="s">
        <v>2188</v>
      </c>
      <c r="HJ8" s="161" t="s">
        <v>2189</v>
      </c>
      <c r="HK8" s="160" t="s">
        <v>2192</v>
      </c>
      <c r="HL8" s="160" t="s">
        <v>2193</v>
      </c>
      <c r="HM8" s="160" t="s">
        <v>2194</v>
      </c>
      <c r="HN8" s="160" t="s">
        <v>2195</v>
      </c>
      <c r="HO8" s="160" t="s">
        <v>2196</v>
      </c>
      <c r="HP8" s="160" t="s">
        <v>2197</v>
      </c>
      <c r="HQ8" s="160" t="s">
        <v>2198</v>
      </c>
      <c r="HR8" s="160" t="s">
        <v>2199</v>
      </c>
      <c r="HS8" s="160" t="s">
        <v>2200</v>
      </c>
      <c r="HT8" s="160" t="s">
        <v>2201</v>
      </c>
      <c r="HU8" s="160" t="s">
        <v>2202</v>
      </c>
      <c r="HV8" s="160" t="s">
        <v>2203</v>
      </c>
      <c r="HW8" s="160" t="s">
        <v>2204</v>
      </c>
      <c r="HX8" s="160" t="s">
        <v>2205</v>
      </c>
      <c r="HY8" s="160" t="s">
        <v>2206</v>
      </c>
      <c r="HZ8" s="160" t="s">
        <v>2207</v>
      </c>
      <c r="IA8" s="160" t="s">
        <v>2208</v>
      </c>
      <c r="IB8" s="160" t="s">
        <v>2209</v>
      </c>
      <c r="IC8" s="160" t="s">
        <v>2210</v>
      </c>
      <c r="ID8" s="160" t="s">
        <v>2211</v>
      </c>
      <c r="IE8" s="160" t="s">
        <v>2212</v>
      </c>
      <c r="IF8" s="160" t="s">
        <v>2198</v>
      </c>
      <c r="IG8" s="160" t="s">
        <v>2199</v>
      </c>
      <c r="IH8" s="160" t="s">
        <v>2213</v>
      </c>
      <c r="II8" s="160" t="s">
        <v>2214</v>
      </c>
      <c r="IJ8" s="160" t="s">
        <v>2191</v>
      </c>
      <c r="IK8" s="160" t="s">
        <v>2130</v>
      </c>
      <c r="IL8" s="161" t="s">
        <v>2215</v>
      </c>
      <c r="IM8" s="161" t="s">
        <v>2216</v>
      </c>
      <c r="IN8" s="160" t="s">
        <v>2217</v>
      </c>
      <c r="IO8" s="160" t="s">
        <v>2216</v>
      </c>
      <c r="IP8" s="160" t="s">
        <v>2218</v>
      </c>
      <c r="IQ8" s="160" t="s">
        <v>2219</v>
      </c>
      <c r="IR8" s="160" t="s">
        <v>2220</v>
      </c>
      <c r="IS8" s="161" t="s">
        <v>2218</v>
      </c>
      <c r="IT8" s="160" t="s">
        <v>2221</v>
      </c>
      <c r="IU8" s="160" t="s">
        <v>2222</v>
      </c>
      <c r="IV8" s="160" t="s">
        <v>2219</v>
      </c>
      <c r="IW8" s="161" t="s">
        <v>2215</v>
      </c>
      <c r="IX8" s="160" t="s">
        <v>2220</v>
      </c>
      <c r="IY8" s="160" t="s">
        <v>496</v>
      </c>
      <c r="IZ8" s="160" t="s">
        <v>496</v>
      </c>
      <c r="JA8" s="160" t="s">
        <v>2223</v>
      </c>
      <c r="JB8" s="160" t="s">
        <v>2224</v>
      </c>
      <c r="JC8" s="160" t="s">
        <v>2225</v>
      </c>
      <c r="JD8" s="160" t="s">
        <v>2226</v>
      </c>
      <c r="JE8" s="160" t="s">
        <v>2227</v>
      </c>
      <c r="JF8" s="160" t="s">
        <v>2225</v>
      </c>
      <c r="JG8" s="160" t="s">
        <v>2228</v>
      </c>
      <c r="JH8" s="160" t="s">
        <v>2229</v>
      </c>
      <c r="JI8" s="160" t="s">
        <v>2228</v>
      </c>
      <c r="JJ8" s="160" t="s">
        <v>2230</v>
      </c>
      <c r="JK8" s="160" t="s">
        <v>2231</v>
      </c>
      <c r="JL8" s="160" t="s">
        <v>2232</v>
      </c>
      <c r="JM8" s="160" t="s">
        <v>2233</v>
      </c>
      <c r="JN8" s="160" t="s">
        <v>2234</v>
      </c>
      <c r="JO8" s="160" t="s">
        <v>2235</v>
      </c>
      <c r="JP8" s="160" t="s">
        <v>2236</v>
      </c>
      <c r="JQ8" s="160" t="s">
        <v>2237</v>
      </c>
      <c r="JR8" s="160" t="s">
        <v>2238</v>
      </c>
      <c r="JS8" s="160" t="s">
        <v>2239</v>
      </c>
      <c r="JT8" s="160" t="s">
        <v>2240</v>
      </c>
      <c r="JU8" s="160" t="s">
        <v>2212</v>
      </c>
      <c r="JV8" s="160" t="s">
        <v>2241</v>
      </c>
      <c r="JW8" s="160" t="s">
        <v>2242</v>
      </c>
      <c r="JX8" s="160" t="s">
        <v>2243</v>
      </c>
      <c r="JY8" s="160" t="s">
        <v>2244</v>
      </c>
      <c r="JZ8" s="160" t="s">
        <v>2245</v>
      </c>
      <c r="KA8" s="160" t="s">
        <v>2192</v>
      </c>
      <c r="KB8" s="160" t="s">
        <v>2246</v>
      </c>
      <c r="KC8" s="160" t="s">
        <v>2245</v>
      </c>
      <c r="KD8" s="160" t="s">
        <v>2193</v>
      </c>
      <c r="KE8" s="160" t="s">
        <v>2247</v>
      </c>
      <c r="KF8" s="160" t="s">
        <v>2248</v>
      </c>
      <c r="KG8" s="160" t="s">
        <v>2248</v>
      </c>
      <c r="KH8" s="160" t="s">
        <v>2249</v>
      </c>
      <c r="KI8" s="160" t="s">
        <v>2076</v>
      </c>
    </row>
    <row r="9" spans="1:295" ht="18" customHeight="1" x14ac:dyDescent="0.3">
      <c r="A9" s="162" t="s">
        <v>96</v>
      </c>
      <c r="B9" s="162" t="s">
        <v>726</v>
      </c>
      <c r="C9" s="163">
        <v>0</v>
      </c>
      <c r="D9" s="163">
        <v>17.18</v>
      </c>
      <c r="E9" s="163">
        <v>-20.860199999999999</v>
      </c>
      <c r="F9" s="163">
        <v>8.5578000000000003</v>
      </c>
      <c r="G9" s="163">
        <v>16.2895</v>
      </c>
      <c r="H9" s="164"/>
      <c r="I9" s="163">
        <v>43.011699999999998</v>
      </c>
      <c r="J9" s="163">
        <v>-93.253299999999996</v>
      </c>
      <c r="K9" s="163">
        <v>43.126800000000003</v>
      </c>
      <c r="L9" s="163">
        <v>21.857299999999999</v>
      </c>
      <c r="M9" s="163">
        <v>21.373100000000001</v>
      </c>
      <c r="N9" s="163">
        <v>-19.98</v>
      </c>
      <c r="O9" s="163">
        <v>-39.841999999999999</v>
      </c>
      <c r="P9" s="163">
        <v>37.4</v>
      </c>
      <c r="Q9" s="163">
        <v>9.9359999999999999</v>
      </c>
      <c r="R9" s="163">
        <v>-35.200000000000003</v>
      </c>
      <c r="S9" s="163">
        <v>13.067500000000001</v>
      </c>
      <c r="T9" s="163">
        <v>54.623600000000003</v>
      </c>
      <c r="U9" s="163">
        <v>16.282800000000002</v>
      </c>
      <c r="V9" s="163">
        <v>16.328099999999999</v>
      </c>
      <c r="W9" s="163">
        <v>27.2056</v>
      </c>
      <c r="X9" s="163">
        <v>10.114699999999999</v>
      </c>
      <c r="Y9" s="163">
        <v>5.8684000000000003</v>
      </c>
      <c r="Z9" s="163">
        <v>6.1154000000000002</v>
      </c>
      <c r="AA9" s="164"/>
      <c r="AB9" s="164"/>
      <c r="AC9" s="163">
        <v>-59.24</v>
      </c>
      <c r="AD9" s="163">
        <v>-59.69</v>
      </c>
      <c r="AE9" s="164"/>
      <c r="AF9" s="163">
        <v>19.98</v>
      </c>
      <c r="AG9" s="163">
        <v>37.4</v>
      </c>
      <c r="AH9" s="163">
        <v>11.901999999999999</v>
      </c>
      <c r="AI9" s="163">
        <v>0.20599999999999999</v>
      </c>
      <c r="AJ9" s="163">
        <v>-54.27</v>
      </c>
      <c r="AK9" s="163">
        <v>-54.49</v>
      </c>
      <c r="AL9" s="163">
        <v>-57.93</v>
      </c>
      <c r="AM9" s="163">
        <v>54.43</v>
      </c>
      <c r="AN9" s="163">
        <v>55.99</v>
      </c>
      <c r="AO9" s="163">
        <v>13.321999999999999</v>
      </c>
      <c r="AP9" s="163">
        <v>4.2952000000000004</v>
      </c>
      <c r="AQ9" s="163">
        <v>58.541400000000003</v>
      </c>
      <c r="AR9" s="163">
        <v>60.710299999999997</v>
      </c>
      <c r="AS9" s="163">
        <v>43.476799999999997</v>
      </c>
      <c r="AT9" s="163">
        <v>-53.851599999999998</v>
      </c>
      <c r="AU9" s="163">
        <v>-55.3506</v>
      </c>
      <c r="AV9" s="163">
        <v>21.3293</v>
      </c>
      <c r="AW9" s="163">
        <v>23.638400000000001</v>
      </c>
      <c r="AX9" s="163">
        <v>71.668199999999999</v>
      </c>
      <c r="AY9" s="163">
        <v>72.873800000000003</v>
      </c>
      <c r="AZ9" s="163">
        <v>17.815000000000001</v>
      </c>
      <c r="BA9" s="164"/>
      <c r="BB9" s="163">
        <v>-472.47179999999997</v>
      </c>
      <c r="BC9" s="163">
        <v>12.380599999999999</v>
      </c>
      <c r="BD9" s="163">
        <v>-13.6</v>
      </c>
      <c r="BE9" s="163">
        <v>-14.6</v>
      </c>
      <c r="BF9" s="163">
        <v>60.554200000000002</v>
      </c>
      <c r="BG9" s="163">
        <v>60.559399999999997</v>
      </c>
      <c r="BH9" s="163">
        <v>-2.7290000000000001</v>
      </c>
      <c r="BI9" s="164"/>
      <c r="BJ9" s="163">
        <v>-87.461299999999994</v>
      </c>
      <c r="BK9" s="163">
        <v>2.8475999999999999</v>
      </c>
      <c r="BL9" s="163">
        <v>0</v>
      </c>
      <c r="BM9" s="163">
        <v>3.5878000000000001</v>
      </c>
      <c r="BN9" s="163">
        <v>520.27940000000001</v>
      </c>
      <c r="BO9" s="163">
        <v>74.648300000000006</v>
      </c>
      <c r="BP9" s="163">
        <v>74.343100000000007</v>
      </c>
      <c r="BQ9" s="163">
        <v>-410.91109999999998</v>
      </c>
      <c r="BR9" s="163">
        <v>430.17759999999998</v>
      </c>
      <c r="BS9" s="164"/>
      <c r="BT9" s="163">
        <v>-81.655299999999997</v>
      </c>
      <c r="BU9" s="163">
        <v>84.833200000000005</v>
      </c>
      <c r="BV9" s="163">
        <v>80.694699999999997</v>
      </c>
      <c r="BW9" s="163">
        <v>25.07</v>
      </c>
      <c r="BX9" s="163">
        <v>23.48</v>
      </c>
      <c r="BY9" s="163">
        <v>55.29</v>
      </c>
      <c r="BZ9" s="163">
        <v>72.64</v>
      </c>
      <c r="CA9" s="163">
        <v>-21.9648</v>
      </c>
      <c r="CB9" s="163">
        <v>-21.562899999999999</v>
      </c>
      <c r="CC9" s="163">
        <v>88.036799999999999</v>
      </c>
      <c r="CD9" s="163">
        <v>88.744299999999996</v>
      </c>
      <c r="CE9" s="163">
        <v>34.475900000000003</v>
      </c>
      <c r="CF9" s="163">
        <v>-85.052700000000002</v>
      </c>
      <c r="CG9" s="163">
        <v>-85.570800000000006</v>
      </c>
      <c r="CH9" s="163">
        <v>6.6462000000000003</v>
      </c>
      <c r="CI9" s="164"/>
      <c r="CJ9" s="164"/>
      <c r="CK9" s="164"/>
      <c r="CL9" s="163">
        <v>107</v>
      </c>
      <c r="CM9" s="163">
        <v>96.3</v>
      </c>
      <c r="CN9" s="163">
        <v>-14.94</v>
      </c>
      <c r="CO9" s="163">
        <v>66.749899999999997</v>
      </c>
      <c r="CP9" s="163">
        <v>65.138999999999996</v>
      </c>
      <c r="CQ9" s="163">
        <v>65.243499999999997</v>
      </c>
      <c r="CR9" s="163">
        <v>-19.393699999999999</v>
      </c>
      <c r="CS9" s="163">
        <v>-20.265499999999999</v>
      </c>
      <c r="CT9" s="163">
        <v>26.179200000000002</v>
      </c>
      <c r="CU9" s="163">
        <v>-48.383600000000001</v>
      </c>
      <c r="CV9" s="163">
        <v>29.659500000000001</v>
      </c>
      <c r="CW9" s="163">
        <v>12.560499999999999</v>
      </c>
      <c r="CX9" s="163">
        <v>43.85</v>
      </c>
      <c r="CY9" s="163">
        <v>25.08</v>
      </c>
      <c r="CZ9" s="163">
        <v>61.6479</v>
      </c>
      <c r="DA9" s="163">
        <v>58.305399999999999</v>
      </c>
      <c r="DB9" s="163">
        <v>-27.26</v>
      </c>
      <c r="DC9" s="163">
        <v>-3.8237000000000001</v>
      </c>
      <c r="DD9" s="164"/>
      <c r="DE9" s="164"/>
      <c r="DF9" s="163">
        <v>-105.1403</v>
      </c>
      <c r="DG9" s="163">
        <v>-12.4391</v>
      </c>
      <c r="DH9" s="163">
        <v>-17.1172</v>
      </c>
      <c r="DI9" s="163">
        <v>-75.099999999999994</v>
      </c>
      <c r="DJ9" s="163">
        <v>-74.900000000000006</v>
      </c>
      <c r="DK9" s="163">
        <v>25.540500000000002</v>
      </c>
      <c r="DL9" s="163">
        <v>30.477900000000002</v>
      </c>
      <c r="DM9" s="163">
        <v>46.04</v>
      </c>
      <c r="DN9" s="163">
        <v>42.791699999999999</v>
      </c>
      <c r="DO9" s="163">
        <v>30.03</v>
      </c>
      <c r="DP9" s="163">
        <v>-5.68</v>
      </c>
      <c r="DQ9" s="163">
        <v>58.838000000000001</v>
      </c>
      <c r="DR9" s="163">
        <v>104.62090000000001</v>
      </c>
      <c r="DS9" s="163">
        <v>-27.88</v>
      </c>
      <c r="DT9" s="163">
        <v>-28.12</v>
      </c>
      <c r="DU9" s="163">
        <v>100.74</v>
      </c>
      <c r="DV9" s="163">
        <v>56.77</v>
      </c>
      <c r="DW9" s="163">
        <v>104.1636</v>
      </c>
      <c r="DX9" s="163">
        <v>102.4182</v>
      </c>
      <c r="DY9" s="163">
        <v>0</v>
      </c>
      <c r="DZ9" s="163">
        <v>0.2273</v>
      </c>
      <c r="EA9" s="163">
        <v>191.60120000000001</v>
      </c>
      <c r="EB9" s="163">
        <v>148.2296</v>
      </c>
      <c r="EC9" s="163">
        <v>142.94069999999999</v>
      </c>
      <c r="ED9" s="163">
        <v>145.5376</v>
      </c>
      <c r="EE9" s="163">
        <v>111.3056</v>
      </c>
      <c r="EF9" s="163">
        <v>98.849599999999995</v>
      </c>
      <c r="EG9" s="163">
        <v>-25.143000000000001</v>
      </c>
      <c r="EH9" s="163">
        <v>424.17779999999999</v>
      </c>
      <c r="EI9" s="163">
        <v>436.14769999999999</v>
      </c>
      <c r="EJ9" s="164"/>
      <c r="EK9" s="163">
        <v>-29.706199999999999</v>
      </c>
      <c r="EL9" s="163">
        <v>-27.031600000000001</v>
      </c>
      <c r="EM9" s="163">
        <v>-21.8568</v>
      </c>
      <c r="EN9" s="163">
        <v>36.9788</v>
      </c>
      <c r="EO9" s="163">
        <v>32.928699999999999</v>
      </c>
      <c r="EP9" s="163">
        <v>170.55600000000001</v>
      </c>
      <c r="EQ9" s="163">
        <v>-71.456599999999995</v>
      </c>
      <c r="ER9" s="163">
        <v>-72.6905</v>
      </c>
      <c r="ES9" s="163">
        <v>-61.455599999999997</v>
      </c>
      <c r="ET9" s="163">
        <v>0</v>
      </c>
      <c r="EU9" s="163">
        <v>-24.22</v>
      </c>
      <c r="EV9" s="163">
        <v>100.5</v>
      </c>
      <c r="EW9" s="163">
        <v>13.09</v>
      </c>
      <c r="EX9" s="163">
        <v>18.675000000000001</v>
      </c>
      <c r="EY9" s="163">
        <v>-33.3797</v>
      </c>
      <c r="EZ9" s="163">
        <v>-32.415100000000002</v>
      </c>
      <c r="FA9" s="163">
        <v>3.2894999999999999</v>
      </c>
      <c r="FB9" s="163">
        <v>-96.528199999999998</v>
      </c>
      <c r="FC9" s="163">
        <v>61.910299999999999</v>
      </c>
      <c r="FD9" s="163">
        <v>23.015499999999999</v>
      </c>
      <c r="FE9" s="164"/>
      <c r="FF9" s="163">
        <v>22.449300000000001</v>
      </c>
      <c r="FG9" s="163">
        <v>40.535899999999998</v>
      </c>
      <c r="FH9" s="163">
        <v>42.67</v>
      </c>
      <c r="FI9" s="163">
        <v>40.210700000000003</v>
      </c>
      <c r="FJ9" s="163">
        <v>21.4344</v>
      </c>
      <c r="FK9" s="163">
        <v>20.2622</v>
      </c>
      <c r="FL9" s="163">
        <v>9.3775999999999993</v>
      </c>
      <c r="FM9" s="163">
        <v>1.5483</v>
      </c>
      <c r="FN9" s="163">
        <v>1.4135</v>
      </c>
      <c r="FO9" s="163">
        <v>0.26269999999999999</v>
      </c>
      <c r="FP9" s="163">
        <v>12.4895</v>
      </c>
      <c r="FQ9" s="163">
        <v>-3.0230999999999999</v>
      </c>
      <c r="FR9" s="163">
        <v>-5.96</v>
      </c>
      <c r="FS9" s="163">
        <v>14.1805</v>
      </c>
      <c r="FT9" s="163">
        <v>0.89139999999999997</v>
      </c>
      <c r="FU9" s="163">
        <v>-8.8000000000000007</v>
      </c>
      <c r="FV9" s="163">
        <v>16</v>
      </c>
      <c r="FW9" s="164"/>
      <c r="FX9" s="164"/>
      <c r="FY9" s="163">
        <v>-9.3019999999999996</v>
      </c>
      <c r="FZ9" s="163">
        <v>4.2789999999999999</v>
      </c>
      <c r="GA9" s="163">
        <v>11.313000000000001</v>
      </c>
      <c r="GB9" s="163">
        <v>37.35</v>
      </c>
      <c r="GC9" s="163">
        <v>-14.0427</v>
      </c>
      <c r="GD9" s="163">
        <v>-0.2752</v>
      </c>
      <c r="GE9" s="164"/>
      <c r="GF9" s="163">
        <v>72.342500000000001</v>
      </c>
      <c r="GG9" s="163">
        <v>24.5</v>
      </c>
      <c r="GH9" s="163">
        <v>-7.1493000000000002</v>
      </c>
      <c r="GI9" s="163">
        <v>3.4535</v>
      </c>
      <c r="GJ9" s="163">
        <v>3.7894999999999999</v>
      </c>
      <c r="GK9" s="163">
        <v>1.8029999999999999</v>
      </c>
      <c r="GL9" s="164"/>
      <c r="GM9" s="164"/>
      <c r="GN9" s="163">
        <v>-13.7219</v>
      </c>
      <c r="GO9" s="163">
        <v>-23.318200000000001</v>
      </c>
      <c r="GP9" s="163">
        <v>18.395199999999999</v>
      </c>
      <c r="GQ9" s="163">
        <v>24.4299</v>
      </c>
      <c r="GR9" s="163">
        <v>58.333599999999997</v>
      </c>
      <c r="GS9" s="163">
        <v>60.211399999999998</v>
      </c>
      <c r="GT9" s="163">
        <v>-128.64670000000001</v>
      </c>
      <c r="GU9" s="163">
        <v>-18.8886</v>
      </c>
      <c r="GV9" s="163">
        <v>20.477</v>
      </c>
      <c r="GW9" s="163">
        <v>-33.310499999999998</v>
      </c>
      <c r="GX9" s="163">
        <v>10.0482</v>
      </c>
      <c r="GY9" s="163">
        <v>6.0462999999999996</v>
      </c>
      <c r="GZ9" s="163">
        <v>5.6967999999999996</v>
      </c>
      <c r="HA9" s="164"/>
      <c r="HB9" s="163">
        <v>156.96180000000001</v>
      </c>
      <c r="HC9" s="163">
        <v>157.81229999999999</v>
      </c>
      <c r="HD9" s="163">
        <v>248.1</v>
      </c>
      <c r="HE9" s="163">
        <v>-249.58930000000001</v>
      </c>
      <c r="HF9" s="163">
        <v>-534.61360000000002</v>
      </c>
      <c r="HG9" s="163">
        <v>537.72550000000001</v>
      </c>
      <c r="HH9" s="163">
        <v>623.82349999999997</v>
      </c>
      <c r="HI9" s="163">
        <v>-149.86340000000001</v>
      </c>
      <c r="HJ9" s="163">
        <v>-149.0266</v>
      </c>
      <c r="HK9" s="163">
        <v>-59.766300000000001</v>
      </c>
      <c r="HL9" s="163">
        <v>-51.717700000000001</v>
      </c>
      <c r="HM9" s="163">
        <v>73.572999999999993</v>
      </c>
      <c r="HN9" s="163">
        <v>74.096900000000005</v>
      </c>
      <c r="HO9" s="163">
        <v>-111.95059999999999</v>
      </c>
      <c r="HP9" s="164"/>
      <c r="HQ9" s="163">
        <v>34.368499999999997</v>
      </c>
      <c r="HR9" s="163">
        <v>33.632399999999997</v>
      </c>
      <c r="HS9" s="163">
        <v>-59.559199999999997</v>
      </c>
      <c r="HT9" s="163">
        <v>-59.235700000000001</v>
      </c>
      <c r="HU9" s="163">
        <v>112.75</v>
      </c>
      <c r="HV9" s="163">
        <v>113.26</v>
      </c>
      <c r="HW9" s="163">
        <v>30.2</v>
      </c>
      <c r="HX9" s="163">
        <v>30.4</v>
      </c>
      <c r="HY9" s="163">
        <v>21.842199999999998</v>
      </c>
      <c r="HZ9" s="163">
        <v>28.56</v>
      </c>
      <c r="IA9" s="163">
        <v>-370.6404</v>
      </c>
      <c r="IB9" s="163">
        <v>111.1904</v>
      </c>
      <c r="IC9" s="163">
        <v>111.23090000000001</v>
      </c>
      <c r="ID9" s="163">
        <v>13.9</v>
      </c>
      <c r="IE9" s="163">
        <v>-19.5</v>
      </c>
      <c r="IF9" s="163">
        <v>-31.8</v>
      </c>
      <c r="IG9" s="163">
        <v>-31.9</v>
      </c>
      <c r="IH9" s="164"/>
      <c r="II9" s="163">
        <v>0.87509999999999999</v>
      </c>
      <c r="IJ9" s="163">
        <v>-606.42160000000001</v>
      </c>
      <c r="IK9" s="163">
        <v>-399.33969999999999</v>
      </c>
      <c r="IL9" s="163">
        <v>493.07889999999998</v>
      </c>
      <c r="IM9" s="163">
        <v>405.0095</v>
      </c>
      <c r="IN9" s="163">
        <v>-36.034799999999997</v>
      </c>
      <c r="IO9" s="163">
        <v>-394.30110000000002</v>
      </c>
      <c r="IP9" s="163">
        <v>395.68090000000001</v>
      </c>
      <c r="IQ9" s="163">
        <v>-164.40639999999999</v>
      </c>
      <c r="IR9" s="163">
        <v>-238.89160000000001</v>
      </c>
      <c r="IS9" s="163">
        <v>-394.55700000000002</v>
      </c>
      <c r="IT9" s="163">
        <v>114.0715</v>
      </c>
      <c r="IU9" s="163">
        <v>113.627</v>
      </c>
      <c r="IV9" s="163">
        <v>162.5489</v>
      </c>
      <c r="IW9" s="163">
        <v>-477.17160000000001</v>
      </c>
      <c r="IX9" s="163">
        <v>246.07210000000001</v>
      </c>
      <c r="IY9" s="163">
        <v>-242.964</v>
      </c>
      <c r="IZ9" s="163">
        <v>243.67339999999999</v>
      </c>
      <c r="JA9" s="163">
        <v>-12.0481</v>
      </c>
      <c r="JB9" s="164"/>
      <c r="JC9" s="163">
        <v>14.64</v>
      </c>
      <c r="JD9" s="163">
        <v>7.3940000000000001</v>
      </c>
      <c r="JE9" s="163">
        <v>7.423</v>
      </c>
      <c r="JF9" s="163">
        <v>-14.88</v>
      </c>
      <c r="JG9" s="163">
        <v>-9.6</v>
      </c>
      <c r="JH9" s="164"/>
      <c r="JI9" s="163">
        <v>10.432600000000001</v>
      </c>
      <c r="JJ9" s="163">
        <v>-32.664999999999999</v>
      </c>
      <c r="JK9" s="163">
        <v>-29.619299999999999</v>
      </c>
      <c r="JL9" s="163">
        <v>25.4</v>
      </c>
      <c r="JM9" s="163">
        <v>52.36</v>
      </c>
      <c r="JN9" s="163">
        <v>53.183</v>
      </c>
      <c r="JO9" s="164"/>
      <c r="JP9" s="164"/>
      <c r="JQ9" s="163">
        <v>47.467199999999998</v>
      </c>
      <c r="JR9" s="163">
        <v>48.275300000000001</v>
      </c>
      <c r="JS9" s="163">
        <v>49.011800000000001</v>
      </c>
      <c r="JT9" s="164"/>
      <c r="JU9" s="163">
        <v>20.7</v>
      </c>
      <c r="JV9" s="163">
        <v>22.764500000000002</v>
      </c>
      <c r="JW9" s="163">
        <v>6.36</v>
      </c>
      <c r="JX9" s="164"/>
      <c r="JY9" s="163">
        <v>-50.924900000000001</v>
      </c>
      <c r="JZ9" s="163">
        <v>80.408299999999997</v>
      </c>
      <c r="KA9" s="163">
        <v>59.874699999999997</v>
      </c>
      <c r="KB9" s="163">
        <v>-49.143900000000002</v>
      </c>
      <c r="KC9" s="163">
        <v>-78.817499999999995</v>
      </c>
      <c r="KD9" s="163">
        <v>50.481299999999997</v>
      </c>
      <c r="KE9" s="163">
        <v>29.123100000000001</v>
      </c>
      <c r="KF9" s="163">
        <v>-28.7</v>
      </c>
      <c r="KG9" s="163">
        <v>29.4</v>
      </c>
      <c r="KH9" s="163">
        <v>85.608400000000003</v>
      </c>
      <c r="KI9" s="163">
        <v>82.3005</v>
      </c>
    </row>
    <row r="10" spans="1:295" ht="18" customHeight="1" x14ac:dyDescent="0.3">
      <c r="A10" s="162" t="s">
        <v>96</v>
      </c>
      <c r="B10" s="162" t="s">
        <v>727</v>
      </c>
      <c r="C10" s="165">
        <v>0</v>
      </c>
      <c r="D10" s="165">
        <v>16.5078</v>
      </c>
      <c r="E10" s="165">
        <v>-19.8416</v>
      </c>
      <c r="F10" s="165">
        <v>8.1542999999999992</v>
      </c>
      <c r="G10" s="165">
        <v>17.937100000000001</v>
      </c>
      <c r="H10" s="166"/>
      <c r="I10" s="165">
        <v>41.734000000000002</v>
      </c>
      <c r="J10" s="165">
        <v>-89.722300000000004</v>
      </c>
      <c r="K10" s="165">
        <v>40.667000000000002</v>
      </c>
      <c r="L10" s="165">
        <v>20.743400000000001</v>
      </c>
      <c r="M10" s="165">
        <v>20.273099999999999</v>
      </c>
      <c r="N10" s="165">
        <v>-19.98</v>
      </c>
      <c r="O10" s="165">
        <v>-37.997999999999998</v>
      </c>
      <c r="P10" s="165">
        <v>35.200000000000003</v>
      </c>
      <c r="Q10" s="165">
        <v>9.9359999999999999</v>
      </c>
      <c r="R10" s="165">
        <v>-35.200000000000003</v>
      </c>
      <c r="S10" s="165">
        <v>13.0466</v>
      </c>
      <c r="T10" s="165">
        <v>52.534799999999997</v>
      </c>
      <c r="U10" s="165">
        <v>16.218699999999998</v>
      </c>
      <c r="V10" s="165">
        <v>16.194700000000001</v>
      </c>
      <c r="W10" s="165">
        <v>27.163900000000002</v>
      </c>
      <c r="X10" s="165">
        <v>11.1866</v>
      </c>
      <c r="Y10" s="165">
        <v>6.0914999999999999</v>
      </c>
      <c r="Z10" s="165">
        <v>6.1631999999999998</v>
      </c>
      <c r="AA10" s="166"/>
      <c r="AB10" s="166"/>
      <c r="AC10" s="165">
        <v>-58.04</v>
      </c>
      <c r="AD10" s="165">
        <v>-58.19</v>
      </c>
      <c r="AE10" s="166"/>
      <c r="AF10" s="165">
        <v>19.98</v>
      </c>
      <c r="AG10" s="165">
        <v>37.4</v>
      </c>
      <c r="AH10" s="165">
        <v>9.8840000000000003</v>
      </c>
      <c r="AI10" s="165">
        <v>0.193</v>
      </c>
      <c r="AJ10" s="165">
        <v>-48.81</v>
      </c>
      <c r="AK10" s="165">
        <v>-48.07</v>
      </c>
      <c r="AL10" s="165">
        <v>-62.47</v>
      </c>
      <c r="AM10" s="165">
        <v>48.44</v>
      </c>
      <c r="AN10" s="165">
        <v>48.64</v>
      </c>
      <c r="AO10" s="165">
        <v>12.8935</v>
      </c>
      <c r="AP10" s="165">
        <v>4.7535999999999996</v>
      </c>
      <c r="AQ10" s="165">
        <v>55.928899999999999</v>
      </c>
      <c r="AR10" s="165">
        <v>58.359299999999998</v>
      </c>
      <c r="AS10" s="165">
        <v>44.113900000000001</v>
      </c>
      <c r="AT10" s="165">
        <v>-46.483800000000002</v>
      </c>
      <c r="AU10" s="165">
        <v>-46.979900000000001</v>
      </c>
      <c r="AV10" s="165">
        <v>19.566400000000002</v>
      </c>
      <c r="AW10" s="165">
        <v>22.805399999999999</v>
      </c>
      <c r="AX10" s="165">
        <v>68.453199999999995</v>
      </c>
      <c r="AY10" s="165">
        <v>71.266300000000001</v>
      </c>
      <c r="AZ10" s="165">
        <v>17.037500000000001</v>
      </c>
      <c r="BA10" s="166"/>
      <c r="BB10" s="165">
        <v>-455.13979999999998</v>
      </c>
      <c r="BC10" s="165">
        <v>6.7645999999999997</v>
      </c>
      <c r="BD10" s="165">
        <v>-13.1</v>
      </c>
      <c r="BE10" s="165">
        <v>-14.1</v>
      </c>
      <c r="BF10" s="165">
        <v>53.304200000000002</v>
      </c>
      <c r="BG10" s="165">
        <v>50.840600000000002</v>
      </c>
      <c r="BH10" s="165">
        <v>-2.8950999999999998</v>
      </c>
      <c r="BI10" s="166"/>
      <c r="BJ10" s="165">
        <v>-68.510099999999994</v>
      </c>
      <c r="BK10" s="165">
        <v>0.39050000000000001</v>
      </c>
      <c r="BL10" s="166"/>
      <c r="BM10" s="165">
        <v>2.9689000000000001</v>
      </c>
      <c r="BN10" s="165">
        <v>510.60500000000002</v>
      </c>
      <c r="BO10" s="165">
        <v>80.996099999999998</v>
      </c>
      <c r="BP10" s="165">
        <v>80.813000000000002</v>
      </c>
      <c r="BQ10" s="165">
        <v>-431.54160000000002</v>
      </c>
      <c r="BR10" s="165">
        <v>419.90100000000001</v>
      </c>
      <c r="BS10" s="166"/>
      <c r="BT10" s="165">
        <v>-51.130899999999997</v>
      </c>
      <c r="BU10" s="165">
        <v>52.543599999999998</v>
      </c>
      <c r="BV10" s="165">
        <v>77.461299999999994</v>
      </c>
      <c r="BW10" s="165">
        <v>24.83</v>
      </c>
      <c r="BX10" s="165">
        <v>22.97</v>
      </c>
      <c r="BY10" s="165">
        <v>52.49</v>
      </c>
      <c r="BZ10" s="165">
        <v>70.37</v>
      </c>
      <c r="CA10" s="165">
        <v>-22.232700000000001</v>
      </c>
      <c r="CB10" s="165">
        <v>-22.9025</v>
      </c>
      <c r="CC10" s="165">
        <v>88.1678</v>
      </c>
      <c r="CD10" s="165">
        <v>88.5762</v>
      </c>
      <c r="CE10" s="165">
        <v>38.244199999999999</v>
      </c>
      <c r="CF10" s="165">
        <v>-77.156700000000001</v>
      </c>
      <c r="CG10" s="165">
        <v>-76.788899999999998</v>
      </c>
      <c r="CH10" s="165">
        <v>4.1456</v>
      </c>
      <c r="CI10" s="166"/>
      <c r="CJ10" s="166"/>
      <c r="CK10" s="166"/>
      <c r="CL10" s="165">
        <v>101</v>
      </c>
      <c r="CM10" s="165">
        <v>91.5</v>
      </c>
      <c r="CN10" s="165">
        <v>-14.25</v>
      </c>
      <c r="CO10" s="165">
        <v>64.531000000000006</v>
      </c>
      <c r="CP10" s="165">
        <v>63.344299999999997</v>
      </c>
      <c r="CQ10" s="165">
        <v>63.485999999999997</v>
      </c>
      <c r="CR10" s="165">
        <v>-27.1281</v>
      </c>
      <c r="CS10" s="165">
        <v>-26.748200000000001</v>
      </c>
      <c r="CT10" s="165">
        <v>45.895400000000002</v>
      </c>
      <c r="CU10" s="165">
        <v>-59.5092</v>
      </c>
      <c r="CV10" s="165">
        <v>48.463000000000001</v>
      </c>
      <c r="CW10" s="165">
        <v>12.4596</v>
      </c>
      <c r="CX10" s="165">
        <v>40.909999999999997</v>
      </c>
      <c r="CY10" s="165">
        <v>23.39</v>
      </c>
      <c r="CZ10" s="165">
        <v>58.8354</v>
      </c>
      <c r="DA10" s="165">
        <v>55.961599999999997</v>
      </c>
      <c r="DB10" s="165">
        <v>-26.13</v>
      </c>
      <c r="DC10" s="165">
        <v>-3.6842000000000001</v>
      </c>
      <c r="DD10" s="166"/>
      <c r="DE10" s="166"/>
      <c r="DF10" s="165">
        <v>-116.0598</v>
      </c>
      <c r="DG10" s="165">
        <v>-12.558400000000001</v>
      </c>
      <c r="DH10" s="165">
        <v>-16.331099999999999</v>
      </c>
      <c r="DI10" s="165">
        <v>-72.7</v>
      </c>
      <c r="DJ10" s="165">
        <v>-72.599999999999994</v>
      </c>
      <c r="DK10" s="165">
        <v>25.48</v>
      </c>
      <c r="DL10" s="165">
        <v>28.427099999999999</v>
      </c>
      <c r="DM10" s="165">
        <v>42.282800000000002</v>
      </c>
      <c r="DN10" s="165">
        <v>40.448</v>
      </c>
      <c r="DO10" s="165">
        <v>28.45</v>
      </c>
      <c r="DP10" s="165">
        <v>-5.23</v>
      </c>
      <c r="DQ10" s="165">
        <v>60.403500000000001</v>
      </c>
      <c r="DR10" s="165">
        <v>113.90649999999999</v>
      </c>
      <c r="DS10" s="165">
        <v>-27.37</v>
      </c>
      <c r="DT10" s="165">
        <v>-27.67</v>
      </c>
      <c r="DU10" s="165">
        <v>95.99</v>
      </c>
      <c r="DV10" s="165">
        <v>54.68</v>
      </c>
      <c r="DW10" s="165">
        <v>116.01819999999999</v>
      </c>
      <c r="DX10" s="165">
        <v>113.9273</v>
      </c>
      <c r="DY10" s="165">
        <v>4.3624000000000001</v>
      </c>
      <c r="DZ10" s="165">
        <v>3.9455</v>
      </c>
      <c r="EA10" s="165">
        <v>192.7937</v>
      </c>
      <c r="EB10" s="165">
        <v>150.9821</v>
      </c>
      <c r="EC10" s="165">
        <v>144.6328</v>
      </c>
      <c r="ED10" s="165">
        <v>147.52619999999999</v>
      </c>
      <c r="EE10" s="165">
        <v>115.402</v>
      </c>
      <c r="EF10" s="165">
        <v>103.8801</v>
      </c>
      <c r="EG10" s="165">
        <v>-24.536000000000001</v>
      </c>
      <c r="EH10" s="165">
        <v>439.50990000000002</v>
      </c>
      <c r="EI10" s="165">
        <v>437.4436</v>
      </c>
      <c r="EJ10" s="166"/>
      <c r="EK10" s="165">
        <v>-29.657800000000002</v>
      </c>
      <c r="EL10" s="165">
        <v>-26.231400000000001</v>
      </c>
      <c r="EM10" s="165">
        <v>-20.533000000000001</v>
      </c>
      <c r="EN10" s="165">
        <v>36.152999999999999</v>
      </c>
      <c r="EO10" s="165">
        <v>34.404400000000003</v>
      </c>
      <c r="EP10" s="165">
        <v>182.84399999999999</v>
      </c>
      <c r="EQ10" s="165">
        <v>-72.415199999999999</v>
      </c>
      <c r="ER10" s="165">
        <v>-73.497799999999998</v>
      </c>
      <c r="ES10" s="165">
        <v>-64.715299999999999</v>
      </c>
      <c r="ET10" s="165">
        <v>14.56</v>
      </c>
      <c r="EU10" s="165">
        <v>-25.32</v>
      </c>
      <c r="EV10" s="165">
        <v>109.4</v>
      </c>
      <c r="EW10" s="165">
        <v>12.6198</v>
      </c>
      <c r="EX10" s="165">
        <v>18.309699999999999</v>
      </c>
      <c r="EY10" s="165">
        <v>-36.500100000000003</v>
      </c>
      <c r="EZ10" s="165">
        <v>-35.207999999999998</v>
      </c>
      <c r="FA10" s="165">
        <v>8.0104000000000006</v>
      </c>
      <c r="FB10" s="165">
        <v>-101.6859</v>
      </c>
      <c r="FC10" s="165">
        <v>60.260199999999998</v>
      </c>
      <c r="FD10" s="165">
        <v>23.248999999999999</v>
      </c>
      <c r="FE10" s="166"/>
      <c r="FF10" s="165">
        <v>22.959199999999999</v>
      </c>
      <c r="FG10" s="165">
        <v>40.362099999999998</v>
      </c>
      <c r="FH10" s="165">
        <v>41.512599999999999</v>
      </c>
      <c r="FI10" s="165">
        <v>38.939700000000002</v>
      </c>
      <c r="FJ10" s="165">
        <v>20.4297</v>
      </c>
      <c r="FK10" s="165">
        <v>21.936800000000002</v>
      </c>
      <c r="FL10" s="165">
        <v>15.2385</v>
      </c>
      <c r="FM10" s="165">
        <v>-0.80800000000000005</v>
      </c>
      <c r="FN10" s="165">
        <v>-1.2202</v>
      </c>
      <c r="FO10" s="165">
        <v>2.0093000000000001</v>
      </c>
      <c r="FP10" s="165">
        <v>9.4647000000000006</v>
      </c>
      <c r="FQ10" s="165">
        <v>6.7842000000000002</v>
      </c>
      <c r="FR10" s="165">
        <v>-10.24</v>
      </c>
      <c r="FS10" s="165">
        <v>9.4611999999999998</v>
      </c>
      <c r="FT10" s="165">
        <v>0.86819999999999997</v>
      </c>
      <c r="FU10" s="165">
        <v>-5.52</v>
      </c>
      <c r="FV10" s="165">
        <v>14.82</v>
      </c>
      <c r="FW10" s="166"/>
      <c r="FX10" s="166"/>
      <c r="FY10" s="165">
        <v>-9.4060000000000006</v>
      </c>
      <c r="FZ10" s="165">
        <v>4.3280000000000003</v>
      </c>
      <c r="GA10" s="166"/>
      <c r="GB10" s="165">
        <v>39.29</v>
      </c>
      <c r="GC10" s="165">
        <v>-9.2653999999999996</v>
      </c>
      <c r="GD10" s="165">
        <v>-2.3982999999999999</v>
      </c>
      <c r="GE10" s="165">
        <v>15.55</v>
      </c>
      <c r="GF10" s="165">
        <v>72.907700000000006</v>
      </c>
      <c r="GG10" s="165">
        <v>23.6</v>
      </c>
      <c r="GH10" s="165">
        <v>-7.6116000000000001</v>
      </c>
      <c r="GI10" s="165">
        <v>3.8592</v>
      </c>
      <c r="GJ10" s="165">
        <v>4.0753000000000004</v>
      </c>
      <c r="GK10" s="165">
        <v>1.6774</v>
      </c>
      <c r="GL10" s="166"/>
      <c r="GM10" s="166"/>
      <c r="GN10" s="165">
        <v>-14.291</v>
      </c>
      <c r="GO10" s="165">
        <v>-22.249400000000001</v>
      </c>
      <c r="GP10" s="165">
        <v>19.076599999999999</v>
      </c>
      <c r="GQ10" s="165">
        <v>22.885999999999999</v>
      </c>
      <c r="GR10" s="165">
        <v>58.642099999999999</v>
      </c>
      <c r="GS10" s="165">
        <v>63.3354</v>
      </c>
      <c r="GT10" s="165">
        <v>-125.62909999999999</v>
      </c>
      <c r="GU10" s="165">
        <v>-18.5275</v>
      </c>
      <c r="GV10" s="165">
        <v>20.501200000000001</v>
      </c>
      <c r="GW10" s="165">
        <v>-32.199599999999997</v>
      </c>
      <c r="GX10" s="165">
        <v>8.4558999999999997</v>
      </c>
      <c r="GY10" s="165">
        <v>5.2454999999999998</v>
      </c>
      <c r="GZ10" s="165">
        <v>4.9888000000000003</v>
      </c>
      <c r="HA10" s="165">
        <v>9</v>
      </c>
      <c r="HB10" s="165">
        <v>156.22880000000001</v>
      </c>
      <c r="HC10" s="165">
        <v>155.69730000000001</v>
      </c>
      <c r="HD10" s="165">
        <v>233.4</v>
      </c>
      <c r="HE10" s="165">
        <v>-231.73840000000001</v>
      </c>
      <c r="HF10" s="165">
        <v>-519.41060000000004</v>
      </c>
      <c r="HG10" s="165">
        <v>524.17409999999995</v>
      </c>
      <c r="HH10" s="165">
        <v>606.09519999999998</v>
      </c>
      <c r="HI10" s="165">
        <v>-146.33439999999999</v>
      </c>
      <c r="HJ10" s="165">
        <v>-145.9845</v>
      </c>
      <c r="HK10" s="165">
        <v>-59.0901</v>
      </c>
      <c r="HL10" s="165">
        <v>-52.388100000000001</v>
      </c>
      <c r="HM10" s="165">
        <v>75.461600000000004</v>
      </c>
      <c r="HN10" s="165">
        <v>74.473600000000005</v>
      </c>
      <c r="HO10" s="166"/>
      <c r="HP10" s="165">
        <v>-112.858</v>
      </c>
      <c r="HQ10" s="165">
        <v>33.654400000000003</v>
      </c>
      <c r="HR10" s="165">
        <v>32.896299999999997</v>
      </c>
      <c r="HS10" s="165">
        <v>-58.653700000000001</v>
      </c>
      <c r="HT10" s="165">
        <v>-58.041699999999999</v>
      </c>
      <c r="HU10" s="165">
        <v>112.98</v>
      </c>
      <c r="HV10" s="165">
        <v>111.13</v>
      </c>
      <c r="HW10" s="165">
        <v>27.9</v>
      </c>
      <c r="HX10" s="165">
        <v>27.3</v>
      </c>
      <c r="HY10" s="165">
        <v>21.966100000000001</v>
      </c>
      <c r="HZ10" s="165">
        <v>29.36</v>
      </c>
      <c r="IA10" s="165">
        <v>-369.87529999999998</v>
      </c>
      <c r="IB10" s="165">
        <v>111.97499999999999</v>
      </c>
      <c r="IC10" s="165">
        <v>111.3997</v>
      </c>
      <c r="ID10" s="165">
        <v>13.3</v>
      </c>
      <c r="IE10" s="165">
        <v>-26.2</v>
      </c>
      <c r="IF10" s="165">
        <v>-32.700000000000003</v>
      </c>
      <c r="IG10" s="165">
        <v>-32.700000000000003</v>
      </c>
      <c r="IH10" s="165">
        <v>1.1285000000000001</v>
      </c>
      <c r="II10" s="166"/>
      <c r="IJ10" s="165">
        <v>-591.82650000000001</v>
      </c>
      <c r="IK10" s="165">
        <v>-396.09870000000001</v>
      </c>
      <c r="IL10" s="165">
        <v>493.5335</v>
      </c>
      <c r="IM10" s="165">
        <v>399.20679999999999</v>
      </c>
      <c r="IN10" s="165">
        <v>-36.789299999999997</v>
      </c>
      <c r="IO10" s="165">
        <v>-389.12099999999998</v>
      </c>
      <c r="IP10" s="165">
        <v>388.15890000000002</v>
      </c>
      <c r="IQ10" s="165">
        <v>-155.3314</v>
      </c>
      <c r="IR10" s="165">
        <v>-232.16120000000001</v>
      </c>
      <c r="IS10" s="165">
        <v>-382.2072</v>
      </c>
      <c r="IT10" s="165">
        <v>109.152</v>
      </c>
      <c r="IU10" s="165">
        <v>109.2657</v>
      </c>
      <c r="IV10" s="165">
        <v>160.50409999999999</v>
      </c>
      <c r="IW10" s="165">
        <v>-473.0591</v>
      </c>
      <c r="IX10" s="165">
        <v>240.28280000000001</v>
      </c>
      <c r="IY10" s="165">
        <v>-235.37049999999999</v>
      </c>
      <c r="IZ10" s="165">
        <v>239.96209999999999</v>
      </c>
      <c r="JA10" s="165">
        <v>-12.471</v>
      </c>
      <c r="JB10" s="166"/>
      <c r="JC10" s="165">
        <v>13.76</v>
      </c>
      <c r="JD10" s="165">
        <v>7.484</v>
      </c>
      <c r="JE10" s="166"/>
      <c r="JF10" s="165">
        <v>-13.68</v>
      </c>
      <c r="JG10" s="165">
        <v>-10.64</v>
      </c>
      <c r="JH10" s="166"/>
      <c r="JI10" s="165">
        <v>11.720499999999999</v>
      </c>
      <c r="JJ10" s="165">
        <v>-32.783999999999999</v>
      </c>
      <c r="JK10" s="165">
        <v>-31.435099999999998</v>
      </c>
      <c r="JL10" s="165">
        <v>24.7</v>
      </c>
      <c r="JM10" s="165">
        <v>51.267000000000003</v>
      </c>
      <c r="JN10" s="165">
        <v>52.534999999999997</v>
      </c>
      <c r="JO10" s="165">
        <v>11.1694</v>
      </c>
      <c r="JP10" s="165">
        <v>13.3306</v>
      </c>
      <c r="JQ10" s="165">
        <v>47.376399999999997</v>
      </c>
      <c r="JR10" s="165">
        <v>49.163600000000002</v>
      </c>
      <c r="JS10" s="165">
        <v>48.761200000000002</v>
      </c>
      <c r="JT10" s="166"/>
      <c r="JU10" s="165">
        <v>23.4</v>
      </c>
      <c r="JV10" s="165">
        <v>23.751300000000001</v>
      </c>
      <c r="JW10" s="165">
        <v>6.14</v>
      </c>
      <c r="JX10" s="166"/>
      <c r="JY10" s="165">
        <v>-53.227800000000002</v>
      </c>
      <c r="JZ10" s="165">
        <v>79.356399999999994</v>
      </c>
      <c r="KA10" s="165">
        <v>61.2562</v>
      </c>
      <c r="KB10" s="165">
        <v>-51.813299999999998</v>
      </c>
      <c r="KC10" s="165">
        <v>-78.273700000000005</v>
      </c>
      <c r="KD10" s="165">
        <v>51.353700000000003</v>
      </c>
      <c r="KE10" s="165">
        <v>26.785799999999998</v>
      </c>
      <c r="KF10" s="165">
        <v>-31.7</v>
      </c>
      <c r="KG10" s="165">
        <v>33</v>
      </c>
      <c r="KH10" s="165">
        <v>84.811099999999996</v>
      </c>
      <c r="KI10" s="165">
        <v>68.711100000000002</v>
      </c>
    </row>
    <row r="11" spans="1:295" ht="18" customHeight="1" x14ac:dyDescent="0.3">
      <c r="A11" s="162" t="s">
        <v>96</v>
      </c>
      <c r="B11" s="162" t="s">
        <v>728</v>
      </c>
      <c r="C11" s="165">
        <v>0</v>
      </c>
      <c r="D11" s="165">
        <v>16.169799999999999</v>
      </c>
      <c r="E11" s="165">
        <v>-19.2439</v>
      </c>
      <c r="F11" s="165">
        <v>7.9065000000000003</v>
      </c>
      <c r="G11" s="165">
        <v>19.003399999999999</v>
      </c>
      <c r="H11" s="166"/>
      <c r="I11" s="165">
        <v>40.397399999999998</v>
      </c>
      <c r="J11" s="165">
        <v>-85.740799999999993</v>
      </c>
      <c r="K11" s="165">
        <v>39.58</v>
      </c>
      <c r="L11" s="165">
        <v>20.395399999999999</v>
      </c>
      <c r="M11" s="165">
        <v>19.981300000000001</v>
      </c>
      <c r="N11" s="165">
        <v>-17.760000000000002</v>
      </c>
      <c r="O11" s="165">
        <v>-36.432000000000002</v>
      </c>
      <c r="P11" s="165">
        <v>33</v>
      </c>
      <c r="Q11" s="165">
        <v>9.1080000000000005</v>
      </c>
      <c r="R11" s="165">
        <v>-33</v>
      </c>
      <c r="S11" s="165">
        <v>13.2974</v>
      </c>
      <c r="T11" s="165">
        <v>48.026200000000003</v>
      </c>
      <c r="U11" s="165">
        <v>15.794600000000001</v>
      </c>
      <c r="V11" s="165">
        <v>15.9649</v>
      </c>
      <c r="W11" s="165">
        <v>26.8247</v>
      </c>
      <c r="X11" s="165">
        <v>11.4878</v>
      </c>
      <c r="Y11" s="165">
        <v>6.3113000000000001</v>
      </c>
      <c r="Z11" s="165">
        <v>5.9714999999999998</v>
      </c>
      <c r="AA11" s="166"/>
      <c r="AB11" s="166"/>
      <c r="AC11" s="165">
        <v>-57.3</v>
      </c>
      <c r="AD11" s="165">
        <v>-57.29</v>
      </c>
      <c r="AE11" s="166"/>
      <c r="AF11" s="165">
        <v>17.760000000000002</v>
      </c>
      <c r="AG11" s="165">
        <v>35.200000000000003</v>
      </c>
      <c r="AH11" s="165">
        <v>10.362</v>
      </c>
      <c r="AI11" s="165">
        <v>0.19700000000000001</v>
      </c>
      <c r="AJ11" s="165">
        <v>-50.48</v>
      </c>
      <c r="AK11" s="165">
        <v>-50.97</v>
      </c>
      <c r="AL11" s="165">
        <v>-57.2</v>
      </c>
      <c r="AM11" s="165">
        <v>51.41</v>
      </c>
      <c r="AN11" s="165">
        <v>51.43</v>
      </c>
      <c r="AO11" s="165">
        <v>12.308299999999999</v>
      </c>
      <c r="AP11" s="165">
        <v>4.9568000000000003</v>
      </c>
      <c r="AQ11" s="165">
        <v>55.158900000000003</v>
      </c>
      <c r="AR11" s="165">
        <v>56.428899999999999</v>
      </c>
      <c r="AS11" s="165">
        <v>40.688000000000002</v>
      </c>
      <c r="AT11" s="165">
        <v>-46.751800000000003</v>
      </c>
      <c r="AU11" s="165">
        <v>-48.849699999999999</v>
      </c>
      <c r="AV11" s="165">
        <v>32.005400000000002</v>
      </c>
      <c r="AW11" s="165">
        <v>31.912400000000002</v>
      </c>
      <c r="AX11" s="165">
        <v>67.247500000000002</v>
      </c>
      <c r="AY11" s="165">
        <v>68.587100000000007</v>
      </c>
      <c r="AZ11" s="165">
        <v>37.432899999999997</v>
      </c>
      <c r="BA11" s="165">
        <v>3.8E-3</v>
      </c>
      <c r="BB11" s="165">
        <v>-447.88459999999998</v>
      </c>
      <c r="BC11" s="165">
        <v>6.1908000000000003</v>
      </c>
      <c r="BD11" s="165">
        <v>-13.4</v>
      </c>
      <c r="BE11" s="165">
        <v>-14.2</v>
      </c>
      <c r="BF11" s="165">
        <v>56.633400000000002</v>
      </c>
      <c r="BG11" s="165">
        <v>55.249299999999998</v>
      </c>
      <c r="BH11" s="165">
        <v>-2.6566000000000001</v>
      </c>
      <c r="BI11" s="166"/>
      <c r="BJ11" s="165">
        <v>-75.5655</v>
      </c>
      <c r="BK11" s="165">
        <v>0.59719999999999995</v>
      </c>
      <c r="BL11" s="166"/>
      <c r="BM11" s="165">
        <v>2.7149000000000001</v>
      </c>
      <c r="BN11" s="165">
        <v>491.77510000000001</v>
      </c>
      <c r="BO11" s="165">
        <v>56.794899999999998</v>
      </c>
      <c r="BP11" s="165">
        <v>56.611800000000002</v>
      </c>
      <c r="BQ11" s="165">
        <v>-354.24579999999997</v>
      </c>
      <c r="BR11" s="165">
        <v>407.31900000000002</v>
      </c>
      <c r="BS11" s="166"/>
      <c r="BT11" s="165">
        <v>-66.168599999999998</v>
      </c>
      <c r="BU11" s="165">
        <v>65.293300000000002</v>
      </c>
      <c r="BV11" s="165">
        <v>73.2</v>
      </c>
      <c r="BW11" s="165">
        <v>24.13</v>
      </c>
      <c r="BX11" s="165">
        <v>21.5</v>
      </c>
      <c r="BY11" s="165">
        <v>50.29</v>
      </c>
      <c r="BZ11" s="165">
        <v>68.19</v>
      </c>
      <c r="CA11" s="165">
        <v>-21.161000000000001</v>
      </c>
      <c r="CB11" s="165">
        <v>-23.438300000000002</v>
      </c>
      <c r="CC11" s="165">
        <v>96.003500000000003</v>
      </c>
      <c r="CD11" s="165">
        <v>96.716700000000003</v>
      </c>
      <c r="CE11" s="165">
        <v>38.603700000000003</v>
      </c>
      <c r="CF11" s="165">
        <v>-75.735500000000002</v>
      </c>
      <c r="CG11" s="165">
        <v>-75.915599999999998</v>
      </c>
      <c r="CH11" s="165">
        <v>2.4304000000000001</v>
      </c>
      <c r="CI11" s="166"/>
      <c r="CJ11" s="166"/>
      <c r="CK11" s="166"/>
      <c r="CL11" s="165">
        <v>102.1</v>
      </c>
      <c r="CM11" s="165">
        <v>91.9</v>
      </c>
      <c r="CN11" s="165">
        <v>-13.85</v>
      </c>
      <c r="CO11" s="165">
        <v>64.009299999999996</v>
      </c>
      <c r="CP11" s="165">
        <v>62.200099999999999</v>
      </c>
      <c r="CQ11" s="165">
        <v>62.448799999999999</v>
      </c>
      <c r="CR11" s="165">
        <v>-33.046900000000001</v>
      </c>
      <c r="CS11" s="165">
        <v>-32.603499999999997</v>
      </c>
      <c r="CT11" s="165">
        <v>38.322299999999998</v>
      </c>
      <c r="CU11" s="165">
        <v>-43.148299999999999</v>
      </c>
      <c r="CV11" s="165">
        <v>39.8874</v>
      </c>
      <c r="CW11" s="165">
        <v>12.1007</v>
      </c>
      <c r="CX11" s="165">
        <v>38.880000000000003</v>
      </c>
      <c r="CY11" s="165">
        <v>22.59</v>
      </c>
      <c r="CZ11" s="165">
        <v>58.8354</v>
      </c>
      <c r="DA11" s="165">
        <v>55.815100000000001</v>
      </c>
      <c r="DB11" s="165">
        <v>-25.59</v>
      </c>
      <c r="DC11" s="165">
        <v>-17.709099999999999</v>
      </c>
      <c r="DD11" s="166"/>
      <c r="DE11" s="166"/>
      <c r="DF11" s="165">
        <v>-111.21850000000001</v>
      </c>
      <c r="DG11" s="165">
        <v>-12.5541</v>
      </c>
      <c r="DH11" s="165">
        <v>-16.095099999999999</v>
      </c>
      <c r="DI11" s="165">
        <v>-65.3</v>
      </c>
      <c r="DJ11" s="165">
        <v>-65.599999999999994</v>
      </c>
      <c r="DK11" s="165">
        <v>26.1172</v>
      </c>
      <c r="DL11" s="165">
        <v>27.255199999999999</v>
      </c>
      <c r="DM11" s="165">
        <v>38.525700000000001</v>
      </c>
      <c r="DN11" s="165">
        <v>38.690199999999997</v>
      </c>
      <c r="DO11" s="165">
        <v>27</v>
      </c>
      <c r="DP11" s="165">
        <v>-4.42</v>
      </c>
      <c r="DQ11" s="165">
        <v>57.737499999999997</v>
      </c>
      <c r="DR11" s="165">
        <v>110.3163</v>
      </c>
      <c r="DS11" s="165">
        <v>-28.35</v>
      </c>
      <c r="DT11" s="165">
        <v>-28.87</v>
      </c>
      <c r="DU11" s="165">
        <v>95</v>
      </c>
      <c r="DV11" s="165">
        <v>52.46</v>
      </c>
      <c r="DW11" s="165">
        <v>112.2</v>
      </c>
      <c r="DX11" s="165">
        <v>110.36360000000001</v>
      </c>
      <c r="DY11" s="165">
        <v>1.5969</v>
      </c>
      <c r="DZ11" s="165">
        <v>1.2544999999999999</v>
      </c>
      <c r="EA11" s="165">
        <v>184.2296</v>
      </c>
      <c r="EB11" s="165">
        <v>144.2724</v>
      </c>
      <c r="EC11" s="165">
        <v>138.22829999999999</v>
      </c>
      <c r="ED11" s="165">
        <v>141.8468</v>
      </c>
      <c r="EE11" s="165">
        <v>109.83969999999999</v>
      </c>
      <c r="EF11" s="165">
        <v>95.564499999999995</v>
      </c>
      <c r="EG11" s="165">
        <v>-24.277000000000001</v>
      </c>
      <c r="EH11" s="165">
        <v>365.71550000000002</v>
      </c>
      <c r="EI11" s="165">
        <v>409.88819999999998</v>
      </c>
      <c r="EJ11" s="166"/>
      <c r="EK11" s="165">
        <v>-30.123699999999999</v>
      </c>
      <c r="EL11" s="165">
        <v>-27.439499999999999</v>
      </c>
      <c r="EM11" s="165">
        <v>-14.141299999999999</v>
      </c>
      <c r="EN11" s="165">
        <v>38.2697</v>
      </c>
      <c r="EO11" s="165">
        <v>34.743699999999997</v>
      </c>
      <c r="EP11" s="165">
        <v>164.41200000000001</v>
      </c>
      <c r="EQ11" s="165">
        <v>-71.353300000000004</v>
      </c>
      <c r="ER11" s="165">
        <v>-71.541600000000003</v>
      </c>
      <c r="ES11" s="165">
        <v>-57.994700000000002</v>
      </c>
      <c r="ET11" s="165">
        <v>0</v>
      </c>
      <c r="EU11" s="165">
        <v>-25.12</v>
      </c>
      <c r="EV11" s="165">
        <v>103.4</v>
      </c>
      <c r="EW11" s="165">
        <v>12.5471</v>
      </c>
      <c r="EX11" s="165">
        <v>21.154199999999999</v>
      </c>
      <c r="EY11" s="165">
        <v>-35.847099999999998</v>
      </c>
      <c r="EZ11" s="165">
        <v>-35.404699999999998</v>
      </c>
      <c r="FA11" s="165">
        <v>8.0692000000000004</v>
      </c>
      <c r="FB11" s="165">
        <v>-93.786100000000005</v>
      </c>
      <c r="FC11" s="165">
        <v>55.076799999999999</v>
      </c>
      <c r="FD11" s="165">
        <v>23.189499999999999</v>
      </c>
      <c r="FE11" s="166"/>
      <c r="FF11" s="165">
        <v>22.8306</v>
      </c>
      <c r="FG11" s="165">
        <v>40.236199999999997</v>
      </c>
      <c r="FH11" s="165">
        <v>41.491</v>
      </c>
      <c r="FI11" s="165">
        <v>40.661499999999997</v>
      </c>
      <c r="FJ11" s="165">
        <v>22.6066</v>
      </c>
      <c r="FK11" s="165">
        <v>22.6066</v>
      </c>
      <c r="FL11" s="165">
        <v>13.564</v>
      </c>
      <c r="FM11" s="165">
        <v>0.78520000000000001</v>
      </c>
      <c r="FN11" s="165">
        <v>1.3012999999999999</v>
      </c>
      <c r="FO11" s="165">
        <v>-1.3515999999999999</v>
      </c>
      <c r="FP11" s="165">
        <v>0</v>
      </c>
      <c r="FQ11" s="165">
        <v>5.81</v>
      </c>
      <c r="FR11" s="165">
        <v>-11.38</v>
      </c>
      <c r="FS11" s="165">
        <v>9.8713999999999995</v>
      </c>
      <c r="FT11" s="165">
        <v>0.80110000000000003</v>
      </c>
      <c r="FU11" s="165">
        <v>-5.87</v>
      </c>
      <c r="FV11" s="165">
        <v>15.58</v>
      </c>
      <c r="FW11" s="166"/>
      <c r="FX11" s="166"/>
      <c r="FY11" s="165">
        <v>-9.5359999999999996</v>
      </c>
      <c r="FZ11" s="165">
        <v>4.2720000000000002</v>
      </c>
      <c r="GA11" s="166"/>
      <c r="GB11" s="165">
        <v>38.19</v>
      </c>
      <c r="GC11" s="165">
        <v>-8.5973000000000006</v>
      </c>
      <c r="GD11" s="165">
        <v>3.4352999999999998</v>
      </c>
      <c r="GE11" s="166"/>
      <c r="GF11" s="165">
        <v>72.041300000000007</v>
      </c>
      <c r="GG11" s="165">
        <v>23.4</v>
      </c>
      <c r="GH11" s="165">
        <v>-6.4744000000000002</v>
      </c>
      <c r="GI11" s="165">
        <v>4.0208000000000004</v>
      </c>
      <c r="GJ11" s="165">
        <v>4.3376000000000001</v>
      </c>
      <c r="GK11" s="165">
        <v>1.5879000000000001</v>
      </c>
      <c r="GL11" s="166"/>
      <c r="GM11" s="166"/>
      <c r="GN11" s="165">
        <v>-14.126899999999999</v>
      </c>
      <c r="GO11" s="165">
        <v>-21.224900000000002</v>
      </c>
      <c r="GP11" s="165">
        <v>18.907</v>
      </c>
      <c r="GQ11" s="165">
        <v>22.135400000000001</v>
      </c>
      <c r="GR11" s="165">
        <v>61.3033</v>
      </c>
      <c r="GS11" s="165">
        <v>62.481400000000001</v>
      </c>
      <c r="GT11" s="165">
        <v>-127.1345</v>
      </c>
      <c r="GU11" s="165">
        <v>-17.775200000000002</v>
      </c>
      <c r="GV11" s="165">
        <v>20.141200000000001</v>
      </c>
      <c r="GW11" s="165">
        <v>-30.296800000000001</v>
      </c>
      <c r="GX11" s="165">
        <v>7.6695000000000002</v>
      </c>
      <c r="GY11" s="165">
        <v>4.9024999999999999</v>
      </c>
      <c r="GZ11" s="165">
        <v>4.5986000000000002</v>
      </c>
      <c r="HA11" s="166"/>
      <c r="HB11" s="165">
        <v>154.0838</v>
      </c>
      <c r="HC11" s="165">
        <v>155.0872</v>
      </c>
      <c r="HD11" s="165">
        <v>233.4</v>
      </c>
      <c r="HE11" s="165">
        <v>-230.96889999999999</v>
      </c>
      <c r="HF11" s="165">
        <v>-529.65099999999995</v>
      </c>
      <c r="HG11" s="165">
        <v>533.14400000000001</v>
      </c>
      <c r="HH11" s="165">
        <v>599.46199999999999</v>
      </c>
      <c r="HI11" s="165">
        <v>-146.0384</v>
      </c>
      <c r="HJ11" s="165">
        <v>-145.922</v>
      </c>
      <c r="HK11" s="165">
        <v>-63.026699999999998</v>
      </c>
      <c r="HL11" s="165">
        <v>-55.349699999999999</v>
      </c>
      <c r="HM11" s="165">
        <v>77.381</v>
      </c>
      <c r="HN11" s="165">
        <v>76.661100000000005</v>
      </c>
      <c r="HO11" s="166"/>
      <c r="HP11" s="166"/>
      <c r="HQ11" s="165">
        <v>32.819400000000002</v>
      </c>
      <c r="HR11" s="165">
        <v>32.863399999999999</v>
      </c>
      <c r="HS11" s="165">
        <v>-55.916899999999998</v>
      </c>
      <c r="HT11" s="165">
        <v>-55.760100000000001</v>
      </c>
      <c r="HU11" s="165">
        <v>111.3</v>
      </c>
      <c r="HV11" s="165">
        <v>109.99</v>
      </c>
      <c r="HW11" s="165">
        <v>26.2</v>
      </c>
      <c r="HX11" s="165">
        <v>26</v>
      </c>
      <c r="HY11" s="165">
        <v>21.863600000000002</v>
      </c>
      <c r="HZ11" s="165">
        <v>29.92</v>
      </c>
      <c r="IA11" s="165">
        <v>-361.81729999999999</v>
      </c>
      <c r="IB11" s="165">
        <v>110.80200000000001</v>
      </c>
      <c r="IC11" s="165">
        <v>110.56570000000001</v>
      </c>
      <c r="ID11" s="165">
        <v>12.8</v>
      </c>
      <c r="IE11" s="165">
        <v>-25.1</v>
      </c>
      <c r="IF11" s="165">
        <v>-31.8</v>
      </c>
      <c r="IG11" s="165">
        <v>-31.1</v>
      </c>
      <c r="IH11" s="165">
        <v>1.1977</v>
      </c>
      <c r="II11" s="165">
        <v>1.0289999999999999</v>
      </c>
      <c r="IJ11" s="165">
        <v>-587.35320000000002</v>
      </c>
      <c r="IK11" s="165">
        <v>-370.92009999999999</v>
      </c>
      <c r="IL11" s="165">
        <v>474.66489999999999</v>
      </c>
      <c r="IM11" s="165">
        <v>394.53840000000002</v>
      </c>
      <c r="IN11" s="165">
        <v>-35.018099999999997</v>
      </c>
      <c r="IO11" s="165">
        <v>-379.38839999999999</v>
      </c>
      <c r="IP11" s="165">
        <v>379.91359999999997</v>
      </c>
      <c r="IQ11" s="165">
        <v>-154.7483</v>
      </c>
      <c r="IR11" s="165">
        <v>-230.2124</v>
      </c>
      <c r="IS11" s="165">
        <v>-376.5376</v>
      </c>
      <c r="IT11" s="165">
        <v>106.8539</v>
      </c>
      <c r="IU11" s="165">
        <v>105.2599</v>
      </c>
      <c r="IV11" s="165">
        <v>157.64670000000001</v>
      </c>
      <c r="IW11" s="165">
        <v>-458.298</v>
      </c>
      <c r="IX11" s="165">
        <v>237.28360000000001</v>
      </c>
      <c r="IY11" s="165">
        <v>-227.71379999999999</v>
      </c>
      <c r="IZ11" s="165">
        <v>230.86600000000001</v>
      </c>
      <c r="JA11" s="165">
        <v>-12.946199999999999</v>
      </c>
      <c r="JB11" s="166"/>
      <c r="JC11" s="165">
        <v>13.04</v>
      </c>
      <c r="JD11" s="165">
        <v>7.5679999999999996</v>
      </c>
      <c r="JE11" s="165">
        <v>7.5750000000000002</v>
      </c>
      <c r="JF11" s="165">
        <v>-13.76</v>
      </c>
      <c r="JG11" s="165">
        <v>-12</v>
      </c>
      <c r="JH11" s="166"/>
      <c r="JI11" s="165">
        <v>12.3064</v>
      </c>
      <c r="JJ11" s="165">
        <v>-32.930500000000002</v>
      </c>
      <c r="JK11" s="165">
        <v>-31.612100000000002</v>
      </c>
      <c r="JL11" s="165">
        <v>25.8</v>
      </c>
      <c r="JM11" s="165">
        <v>50.987000000000002</v>
      </c>
      <c r="JN11" s="165">
        <v>51.244999999999997</v>
      </c>
      <c r="JO11" s="165">
        <v>11.1654</v>
      </c>
      <c r="JP11" s="165">
        <v>13.374700000000001</v>
      </c>
      <c r="JQ11" s="165">
        <v>49.238399999999999</v>
      </c>
      <c r="JR11" s="165">
        <v>49.588200000000001</v>
      </c>
      <c r="JS11" s="165">
        <v>50.426000000000002</v>
      </c>
      <c r="JT11" s="166"/>
      <c r="JU11" s="165">
        <v>27.7</v>
      </c>
      <c r="JV11" s="165">
        <v>25.326599999999999</v>
      </c>
      <c r="JW11" s="165">
        <v>5.94</v>
      </c>
      <c r="JX11" s="166"/>
      <c r="JY11" s="165">
        <v>-54.309199999999997</v>
      </c>
      <c r="JZ11" s="165">
        <v>82.441400000000002</v>
      </c>
      <c r="KA11" s="165">
        <v>64.563100000000006</v>
      </c>
      <c r="KB11" s="165">
        <v>-54.196800000000003</v>
      </c>
      <c r="KC11" s="165">
        <v>-80.340800000000002</v>
      </c>
      <c r="KD11" s="165">
        <v>54.732599999999998</v>
      </c>
      <c r="KE11" s="165">
        <v>25.720199999999998</v>
      </c>
      <c r="KF11" s="165">
        <v>-35.799999999999997</v>
      </c>
      <c r="KG11" s="165">
        <v>35.200000000000003</v>
      </c>
      <c r="KH11" s="165">
        <v>70.545500000000004</v>
      </c>
      <c r="KI11" s="165">
        <v>87.720799999999997</v>
      </c>
    </row>
    <row r="12" spans="1:295" ht="18" customHeight="1" x14ac:dyDescent="0.3">
      <c r="A12" s="162" t="s">
        <v>96</v>
      </c>
      <c r="B12" s="162" t="s">
        <v>729</v>
      </c>
      <c r="C12" s="165">
        <v>0</v>
      </c>
      <c r="D12" s="166"/>
      <c r="E12" s="166"/>
      <c r="F12" s="165">
        <v>7.6658999999999997</v>
      </c>
      <c r="G12" s="165">
        <v>16.889600000000002</v>
      </c>
      <c r="H12" s="166"/>
      <c r="I12" s="165">
        <v>39.302199999999999</v>
      </c>
      <c r="J12" s="165">
        <v>-83.970399999999998</v>
      </c>
      <c r="K12" s="165">
        <v>38.504199999999997</v>
      </c>
      <c r="L12" s="165">
        <v>19.511399999999998</v>
      </c>
      <c r="M12" s="165">
        <v>19.062200000000001</v>
      </c>
      <c r="N12" s="165">
        <v>-17.760000000000002</v>
      </c>
      <c r="O12" s="165">
        <v>-34.750999999999998</v>
      </c>
      <c r="P12" s="165">
        <v>33</v>
      </c>
      <c r="Q12" s="165">
        <v>9.1080000000000005</v>
      </c>
      <c r="R12" s="165">
        <v>-30.8</v>
      </c>
      <c r="S12" s="165">
        <v>13.040699999999999</v>
      </c>
      <c r="T12" s="165">
        <v>48.698999999999998</v>
      </c>
      <c r="U12" s="165">
        <v>15.811199999999999</v>
      </c>
      <c r="V12" s="165">
        <v>15.881399999999999</v>
      </c>
      <c r="W12" s="165">
        <v>26.539899999999999</v>
      </c>
      <c r="X12" s="165">
        <v>11.421099999999999</v>
      </c>
      <c r="Y12" s="165">
        <v>5.7404999999999999</v>
      </c>
      <c r="Z12" s="165">
        <v>5.6837999999999997</v>
      </c>
      <c r="AA12" s="166"/>
      <c r="AB12" s="166"/>
      <c r="AC12" s="165">
        <v>-56.89</v>
      </c>
      <c r="AD12" s="165">
        <v>-56.79</v>
      </c>
      <c r="AE12" s="166"/>
      <c r="AF12" s="165">
        <v>17.760000000000002</v>
      </c>
      <c r="AG12" s="165">
        <v>33</v>
      </c>
      <c r="AH12" s="165">
        <v>9.7089999999999996</v>
      </c>
      <c r="AI12" s="165">
        <v>0.19</v>
      </c>
      <c r="AJ12" s="165">
        <v>-44.91</v>
      </c>
      <c r="AK12" s="165">
        <v>-45.25</v>
      </c>
      <c r="AL12" s="165">
        <v>-67</v>
      </c>
      <c r="AM12" s="165">
        <v>45.05</v>
      </c>
      <c r="AN12" s="165">
        <v>45.64</v>
      </c>
      <c r="AO12" s="165">
        <v>12.4129</v>
      </c>
      <c r="AP12" s="165">
        <v>4.9676999999999998</v>
      </c>
      <c r="AQ12" s="165">
        <v>53.881999999999998</v>
      </c>
      <c r="AR12" s="165">
        <v>55.750999999999998</v>
      </c>
      <c r="AS12" s="165">
        <v>38.598300000000002</v>
      </c>
      <c r="AT12" s="165">
        <v>-47.153599999999997</v>
      </c>
      <c r="AU12" s="165">
        <v>-47.435899999999997</v>
      </c>
      <c r="AV12" s="165">
        <v>11.610799999999999</v>
      </c>
      <c r="AW12" s="165">
        <v>11.529199999999999</v>
      </c>
      <c r="AX12" s="165">
        <v>68.051299999999998</v>
      </c>
      <c r="AY12" s="165">
        <v>68.989000000000004</v>
      </c>
      <c r="AZ12" s="165">
        <v>-7.6971999999999996</v>
      </c>
      <c r="BA12" s="166"/>
      <c r="BB12" s="165">
        <v>-407.29020000000003</v>
      </c>
      <c r="BC12" s="165">
        <v>6.4806999999999997</v>
      </c>
      <c r="BD12" s="165">
        <v>-13.3</v>
      </c>
      <c r="BE12" s="165">
        <v>-14</v>
      </c>
      <c r="BF12" s="165">
        <v>55.140799999999999</v>
      </c>
      <c r="BG12" s="165">
        <v>53.494500000000002</v>
      </c>
      <c r="BH12" s="165">
        <v>-2.4085999999999999</v>
      </c>
      <c r="BI12" s="166"/>
      <c r="BJ12" s="165">
        <v>-73.811899999999994</v>
      </c>
      <c r="BK12" s="165">
        <v>1.2209000000000001</v>
      </c>
      <c r="BL12" s="166"/>
      <c r="BM12" s="165">
        <v>2.4971999999999999</v>
      </c>
      <c r="BN12" s="165">
        <v>456.61779999999999</v>
      </c>
      <c r="BO12" s="165">
        <v>42.634300000000003</v>
      </c>
      <c r="BP12" s="165">
        <v>42.573300000000003</v>
      </c>
      <c r="BQ12" s="165">
        <v>-295.69749999999999</v>
      </c>
      <c r="BR12" s="165">
        <v>368.3184</v>
      </c>
      <c r="BS12" s="166"/>
      <c r="BT12" s="165">
        <v>-80.964500000000001</v>
      </c>
      <c r="BU12" s="165">
        <v>82.241100000000003</v>
      </c>
      <c r="BV12" s="165">
        <v>71.004499999999993</v>
      </c>
      <c r="BW12" s="165">
        <v>23.34</v>
      </c>
      <c r="BX12" s="165">
        <v>20.329999999999998</v>
      </c>
      <c r="BY12" s="165">
        <v>48.22</v>
      </c>
      <c r="BZ12" s="165">
        <v>66.680000000000007</v>
      </c>
      <c r="CA12" s="165">
        <v>-20.491199999999999</v>
      </c>
      <c r="CB12" s="165">
        <v>-19.955400000000001</v>
      </c>
      <c r="CC12" s="165">
        <v>96.352699999999999</v>
      </c>
      <c r="CD12" s="165">
        <v>96.929199999999994</v>
      </c>
      <c r="CE12" s="165">
        <v>37.505099999999999</v>
      </c>
      <c r="CF12" s="165">
        <v>-68.103099999999998</v>
      </c>
      <c r="CG12" s="165">
        <v>-67.930099999999996</v>
      </c>
      <c r="CH12" s="165">
        <v>5.3738000000000001</v>
      </c>
      <c r="CI12" s="166"/>
      <c r="CJ12" s="166"/>
      <c r="CK12" s="166"/>
      <c r="CL12" s="165">
        <v>99</v>
      </c>
      <c r="CM12" s="165">
        <v>88.1</v>
      </c>
      <c r="CN12" s="165">
        <v>-13.67</v>
      </c>
      <c r="CO12" s="165">
        <v>64.851100000000002</v>
      </c>
      <c r="CP12" s="165">
        <v>63.227800000000002</v>
      </c>
      <c r="CQ12" s="165">
        <v>63.325299999999999</v>
      </c>
      <c r="CR12" s="165">
        <v>-32.912700000000001</v>
      </c>
      <c r="CS12" s="165">
        <v>-32.028599999999997</v>
      </c>
      <c r="CT12" s="165">
        <v>25.885000000000002</v>
      </c>
      <c r="CU12" s="165">
        <v>-30.296199999999999</v>
      </c>
      <c r="CV12" s="165">
        <v>25.852900000000002</v>
      </c>
      <c r="CW12" s="165">
        <v>11.6411</v>
      </c>
      <c r="CX12" s="165">
        <v>35.07</v>
      </c>
      <c r="CY12" s="165">
        <v>20.75</v>
      </c>
      <c r="CZ12" s="165">
        <v>56.9604</v>
      </c>
      <c r="DA12" s="165">
        <v>53.471400000000003</v>
      </c>
      <c r="DB12" s="165">
        <v>-25.12</v>
      </c>
      <c r="DC12" s="165">
        <v>-3.74</v>
      </c>
      <c r="DD12" s="166"/>
      <c r="DE12" s="166"/>
      <c r="DF12" s="165">
        <v>-87.802999999999997</v>
      </c>
      <c r="DG12" s="165">
        <v>-11.6381</v>
      </c>
      <c r="DH12" s="165">
        <v>-15.8088</v>
      </c>
      <c r="DI12" s="165">
        <v>-63</v>
      </c>
      <c r="DJ12" s="165">
        <v>-63.2</v>
      </c>
      <c r="DK12" s="165">
        <v>25.897500000000001</v>
      </c>
      <c r="DL12" s="165">
        <v>0.30209999999999998</v>
      </c>
      <c r="DM12" s="165">
        <v>34.768500000000003</v>
      </c>
      <c r="DN12" s="165">
        <v>65.643299999999996</v>
      </c>
      <c r="DO12" s="165">
        <v>45.4</v>
      </c>
      <c r="DP12" s="165">
        <v>-3.18</v>
      </c>
      <c r="DQ12" s="165">
        <v>54.978499999999997</v>
      </c>
      <c r="DR12" s="165">
        <v>87.21</v>
      </c>
      <c r="DS12" s="165">
        <v>-28.28</v>
      </c>
      <c r="DT12" s="165">
        <v>-28.71</v>
      </c>
      <c r="DU12" s="165">
        <v>92.41</v>
      </c>
      <c r="DV12" s="165">
        <v>52.56</v>
      </c>
      <c r="DW12" s="165">
        <v>87.618200000000002</v>
      </c>
      <c r="DX12" s="165">
        <v>86.2727</v>
      </c>
      <c r="DY12" s="165">
        <v>-5.2214</v>
      </c>
      <c r="DZ12" s="165">
        <v>-5.8182</v>
      </c>
      <c r="EA12" s="165">
        <v>171.14699999999999</v>
      </c>
      <c r="EB12" s="165">
        <v>132.2062</v>
      </c>
      <c r="EC12" s="165">
        <v>126.50360000000001</v>
      </c>
      <c r="ED12" s="165">
        <v>128.905</v>
      </c>
      <c r="EE12" s="165">
        <v>110.68219999999999</v>
      </c>
      <c r="EF12" s="165">
        <v>100.9319</v>
      </c>
      <c r="EG12" s="165">
        <v>-23.853000000000002</v>
      </c>
      <c r="EH12" s="165">
        <v>306.53219999999999</v>
      </c>
      <c r="EI12" s="165">
        <v>402.47640000000001</v>
      </c>
      <c r="EJ12" s="166"/>
      <c r="EK12" s="165">
        <v>-30.596</v>
      </c>
      <c r="EL12" s="165">
        <v>-27.734300000000001</v>
      </c>
      <c r="EM12" s="165">
        <v>-18.866199999999999</v>
      </c>
      <c r="EN12" s="165">
        <v>33.765000000000001</v>
      </c>
      <c r="EO12" s="165">
        <v>31.027999999999999</v>
      </c>
      <c r="EP12" s="165">
        <v>181.30799999999999</v>
      </c>
      <c r="EQ12" s="165">
        <v>-76.268600000000006</v>
      </c>
      <c r="ER12" s="165">
        <v>-78.057400000000001</v>
      </c>
      <c r="ES12" s="165">
        <v>-61.618499999999997</v>
      </c>
      <c r="ET12" s="165">
        <v>17.309999999999999</v>
      </c>
      <c r="EU12" s="165">
        <v>-19.170000000000002</v>
      </c>
      <c r="EV12" s="165">
        <v>108.9</v>
      </c>
      <c r="EW12" s="165">
        <v>12.3431</v>
      </c>
      <c r="EX12" s="165">
        <v>12.6135</v>
      </c>
      <c r="EY12" s="165">
        <v>-33.046399999999998</v>
      </c>
      <c r="EZ12" s="165">
        <v>-32.761499999999998</v>
      </c>
      <c r="FA12" s="165">
        <v>2.8365</v>
      </c>
      <c r="FB12" s="165">
        <v>-97.212400000000002</v>
      </c>
      <c r="FC12" s="165">
        <v>59.109900000000003</v>
      </c>
      <c r="FD12" s="165">
        <v>23.049800000000001</v>
      </c>
      <c r="FE12" s="166"/>
      <c r="FF12" s="165">
        <v>22.622800000000002</v>
      </c>
      <c r="FG12" s="165">
        <v>41.5535</v>
      </c>
      <c r="FH12" s="165">
        <v>41.364699999999999</v>
      </c>
      <c r="FI12" s="165">
        <v>39.845199999999998</v>
      </c>
      <c r="FJ12" s="165">
        <v>19.424900000000001</v>
      </c>
      <c r="FK12" s="165">
        <v>19.592400000000001</v>
      </c>
      <c r="FL12" s="165">
        <v>5.3586</v>
      </c>
      <c r="FM12" s="165">
        <v>8.7597000000000005</v>
      </c>
      <c r="FN12" s="165">
        <v>9.1854999999999993</v>
      </c>
      <c r="FO12" s="165">
        <v>-9.1485000000000003</v>
      </c>
      <c r="FP12" s="165">
        <v>0</v>
      </c>
      <c r="FQ12" s="165">
        <v>3.6419999999999999</v>
      </c>
      <c r="FR12" s="165">
        <v>-11.69</v>
      </c>
      <c r="FS12" s="165">
        <v>10.462199999999999</v>
      </c>
      <c r="FT12" s="165">
        <v>0.79869999999999997</v>
      </c>
      <c r="FU12" s="165">
        <v>-6.33</v>
      </c>
      <c r="FV12" s="165">
        <v>16.190000000000001</v>
      </c>
      <c r="FW12" s="166"/>
      <c r="FX12" s="166"/>
      <c r="FY12" s="165">
        <v>-9.6470000000000002</v>
      </c>
      <c r="FZ12" s="165">
        <v>4.3929999999999998</v>
      </c>
      <c r="GA12" s="166"/>
      <c r="GB12" s="165">
        <v>38.17</v>
      </c>
      <c r="GC12" s="165">
        <v>-1.8873</v>
      </c>
      <c r="GD12" s="165">
        <v>8.8855000000000004</v>
      </c>
      <c r="GE12" s="165">
        <v>15.21</v>
      </c>
      <c r="GF12" s="165">
        <v>71.334999999999994</v>
      </c>
      <c r="GG12" s="165">
        <v>21.1</v>
      </c>
      <c r="GH12" s="165">
        <v>-6.4177999999999997</v>
      </c>
      <c r="GI12" s="165">
        <v>3.4767000000000001</v>
      </c>
      <c r="GJ12" s="165">
        <v>3.8687999999999998</v>
      </c>
      <c r="GK12" s="165">
        <v>1.5325</v>
      </c>
      <c r="GL12" s="166"/>
      <c r="GM12" s="166"/>
      <c r="GN12" s="165">
        <v>-13.690200000000001</v>
      </c>
      <c r="GO12" s="165">
        <v>-20.395199999999999</v>
      </c>
      <c r="GP12" s="165">
        <v>18.184899999999999</v>
      </c>
      <c r="GQ12" s="165">
        <v>20.997900000000001</v>
      </c>
      <c r="GR12" s="165">
        <v>59.346400000000003</v>
      </c>
      <c r="GS12" s="165">
        <v>61.977499999999999</v>
      </c>
      <c r="GT12" s="165">
        <v>-123.1407</v>
      </c>
      <c r="GU12" s="165">
        <v>-17.29</v>
      </c>
      <c r="GV12" s="165">
        <v>20.8903</v>
      </c>
      <c r="GW12" s="165">
        <v>-30.544499999999999</v>
      </c>
      <c r="GX12" s="165">
        <v>8.2230000000000008</v>
      </c>
      <c r="GY12" s="165">
        <v>4.6289999999999996</v>
      </c>
      <c r="GZ12" s="165">
        <v>4.3243999999999998</v>
      </c>
      <c r="HA12" s="165">
        <v>9.3483999999999998</v>
      </c>
      <c r="HB12" s="165">
        <v>149.44499999999999</v>
      </c>
      <c r="HC12" s="165">
        <v>150.1003</v>
      </c>
      <c r="HD12" s="165">
        <v>228.4</v>
      </c>
      <c r="HE12" s="165">
        <v>-226.4864</v>
      </c>
      <c r="HF12" s="165">
        <v>-525.09469999999999</v>
      </c>
      <c r="HG12" s="165">
        <v>529.80489999999998</v>
      </c>
      <c r="HH12" s="165">
        <v>606.8433</v>
      </c>
      <c r="HI12" s="165">
        <v>-143.3553</v>
      </c>
      <c r="HJ12" s="165">
        <v>-142.54140000000001</v>
      </c>
      <c r="HK12" s="165">
        <v>-64.551599999999993</v>
      </c>
      <c r="HL12" s="165">
        <v>-56.942900000000002</v>
      </c>
      <c r="HM12" s="165">
        <v>76.585499999999996</v>
      </c>
      <c r="HN12" s="165">
        <v>75.957700000000003</v>
      </c>
      <c r="HO12" s="166"/>
      <c r="HP12" s="166"/>
      <c r="HQ12" s="165">
        <v>31.050599999999999</v>
      </c>
      <c r="HR12" s="165">
        <v>31.160399999999999</v>
      </c>
      <c r="HS12" s="165">
        <v>-54.667200000000001</v>
      </c>
      <c r="HT12" s="165">
        <v>-54.024099999999997</v>
      </c>
      <c r="HU12" s="165">
        <v>113.15</v>
      </c>
      <c r="HV12" s="165">
        <v>112.18</v>
      </c>
      <c r="HW12" s="165">
        <v>25.4</v>
      </c>
      <c r="HX12" s="165">
        <v>26</v>
      </c>
      <c r="HY12" s="165">
        <v>22.09</v>
      </c>
      <c r="HZ12" s="165">
        <v>28.64</v>
      </c>
      <c r="IA12" s="165">
        <v>-351.35939999999999</v>
      </c>
      <c r="IB12" s="165">
        <v>104.7319</v>
      </c>
      <c r="IC12" s="165">
        <v>104.1187</v>
      </c>
      <c r="ID12" s="165">
        <v>12.9</v>
      </c>
      <c r="IE12" s="165">
        <v>-25.6</v>
      </c>
      <c r="IF12" s="165">
        <v>-30.1</v>
      </c>
      <c r="IG12" s="165">
        <v>-30.2</v>
      </c>
      <c r="IH12" s="166"/>
      <c r="II12" s="165">
        <v>0.89529999999999998</v>
      </c>
      <c r="IJ12" s="165">
        <v>-593.08950000000004</v>
      </c>
      <c r="IK12" s="165">
        <v>-362.11509999999998</v>
      </c>
      <c r="IL12" s="165">
        <v>476.58699999999999</v>
      </c>
      <c r="IM12" s="165">
        <v>394.44069999999999</v>
      </c>
      <c r="IN12" s="165">
        <v>-31.0093</v>
      </c>
      <c r="IO12" s="165">
        <v>-380.30040000000002</v>
      </c>
      <c r="IP12" s="165">
        <v>382.86360000000002</v>
      </c>
      <c r="IQ12" s="165">
        <v>-148.83000000000001</v>
      </c>
      <c r="IR12" s="165">
        <v>-228.2192</v>
      </c>
      <c r="IS12" s="165">
        <v>-373.01369999999997</v>
      </c>
      <c r="IT12" s="165">
        <v>107.6297</v>
      </c>
      <c r="IU12" s="165">
        <v>111.3806</v>
      </c>
      <c r="IV12" s="165">
        <v>149.64490000000001</v>
      </c>
      <c r="IW12" s="165">
        <v>-465.98039999999997</v>
      </c>
      <c r="IX12" s="165">
        <v>236.55240000000001</v>
      </c>
      <c r="IY12" s="165">
        <v>-231.13749999999999</v>
      </c>
      <c r="IZ12" s="165">
        <v>234.97200000000001</v>
      </c>
      <c r="JA12" s="165">
        <v>-12.7622</v>
      </c>
      <c r="JB12" s="166"/>
      <c r="JC12" s="165">
        <v>13.52</v>
      </c>
      <c r="JD12" s="166"/>
      <c r="JE12" s="165">
        <v>7.5910000000000002</v>
      </c>
      <c r="JF12" s="165">
        <v>-13.28</v>
      </c>
      <c r="JG12" s="165">
        <v>-11.6</v>
      </c>
      <c r="JH12" s="166"/>
      <c r="JI12" s="165">
        <v>12.4529</v>
      </c>
      <c r="JJ12" s="165">
        <v>-33.427900000000001</v>
      </c>
      <c r="JK12" s="165">
        <v>-32.225499999999997</v>
      </c>
      <c r="JL12" s="165">
        <v>25.5</v>
      </c>
      <c r="JM12" s="165">
        <v>51.398000000000003</v>
      </c>
      <c r="JN12" s="165">
        <v>50.597000000000001</v>
      </c>
      <c r="JO12" s="165">
        <v>11.1965</v>
      </c>
      <c r="JP12" s="165">
        <v>13.4259</v>
      </c>
      <c r="JQ12" s="165">
        <v>49.460999999999999</v>
      </c>
      <c r="JR12" s="165">
        <v>50.677999999999997</v>
      </c>
      <c r="JS12" s="165">
        <v>50.706800000000001</v>
      </c>
      <c r="JT12" s="166"/>
      <c r="JU12" s="165">
        <v>26.8</v>
      </c>
      <c r="JV12" s="165">
        <v>25.085699999999999</v>
      </c>
      <c r="JW12" s="165">
        <v>5.66</v>
      </c>
      <c r="JX12" s="166"/>
      <c r="JY12" s="165">
        <v>-56.314999999999998</v>
      </c>
      <c r="JZ12" s="165">
        <v>81.855599999999995</v>
      </c>
      <c r="KA12" s="165">
        <v>65.545599999999993</v>
      </c>
      <c r="KB12" s="165">
        <v>-55.2883</v>
      </c>
      <c r="KC12" s="165">
        <v>-81.032700000000006</v>
      </c>
      <c r="KD12" s="165">
        <v>54.870100000000001</v>
      </c>
      <c r="KE12" s="165">
        <v>24.6296</v>
      </c>
      <c r="KF12" s="165">
        <v>-35.5</v>
      </c>
      <c r="KG12" s="165">
        <v>35.1</v>
      </c>
      <c r="KH12" s="165">
        <v>82.324399999999997</v>
      </c>
      <c r="KI12" s="165">
        <v>97.723600000000005</v>
      </c>
    </row>
    <row r="13" spans="1:295" ht="18" customHeight="1" x14ac:dyDescent="0.3">
      <c r="A13" s="162" t="s">
        <v>96</v>
      </c>
      <c r="B13" s="162" t="s">
        <v>730</v>
      </c>
      <c r="C13" s="165">
        <v>0</v>
      </c>
      <c r="D13" s="165">
        <v>15.9688</v>
      </c>
      <c r="E13" s="165">
        <v>-19.042999999999999</v>
      </c>
      <c r="F13" s="165">
        <v>7.8147000000000002</v>
      </c>
      <c r="G13" s="165">
        <v>15.999000000000001</v>
      </c>
      <c r="H13" s="166"/>
      <c r="I13" s="165">
        <v>38.807000000000002</v>
      </c>
      <c r="J13" s="165">
        <v>-81.543599999999998</v>
      </c>
      <c r="K13" s="165">
        <v>37.042000000000002</v>
      </c>
      <c r="L13" s="165">
        <v>18.933399999999999</v>
      </c>
      <c r="M13" s="165">
        <v>18.3095</v>
      </c>
      <c r="N13" s="165">
        <v>-15.54</v>
      </c>
      <c r="O13" s="165">
        <v>-25.053000000000001</v>
      </c>
      <c r="P13" s="165">
        <v>22</v>
      </c>
      <c r="Q13" s="165">
        <v>8.2799999999999994</v>
      </c>
      <c r="R13" s="165">
        <v>-22</v>
      </c>
      <c r="S13" s="165">
        <v>11.576000000000001</v>
      </c>
      <c r="T13" s="165">
        <v>47.2958</v>
      </c>
      <c r="U13" s="165">
        <v>15.534599999999999</v>
      </c>
      <c r="V13" s="165">
        <v>15.7239</v>
      </c>
      <c r="W13" s="165">
        <v>26.472899999999999</v>
      </c>
      <c r="X13" s="165">
        <v>11.452299999999999</v>
      </c>
      <c r="Y13" s="165">
        <v>6.0884999999999998</v>
      </c>
      <c r="Z13" s="165">
        <v>5.9526000000000003</v>
      </c>
      <c r="AA13" s="166"/>
      <c r="AB13" s="166"/>
      <c r="AC13" s="165">
        <v>-53.06</v>
      </c>
      <c r="AD13" s="165">
        <v>-52.6</v>
      </c>
      <c r="AE13" s="166"/>
      <c r="AF13" s="165">
        <v>15.54</v>
      </c>
      <c r="AG13" s="165">
        <v>24.2</v>
      </c>
      <c r="AH13" s="165">
        <v>9.4969999999999999</v>
      </c>
      <c r="AI13" s="165">
        <v>0.191</v>
      </c>
      <c r="AJ13" s="165">
        <v>-47.55</v>
      </c>
      <c r="AK13" s="165">
        <v>-47.45</v>
      </c>
      <c r="AL13" s="165">
        <v>-54.76</v>
      </c>
      <c r="AM13" s="165">
        <v>47.7</v>
      </c>
      <c r="AN13" s="165">
        <v>47.87</v>
      </c>
      <c r="AO13" s="165">
        <v>12.290800000000001</v>
      </c>
      <c r="AP13" s="165">
        <v>5.1459999999999999</v>
      </c>
      <c r="AQ13" s="165">
        <v>53.961500000000001</v>
      </c>
      <c r="AR13" s="165">
        <v>55.581200000000003</v>
      </c>
      <c r="AS13" s="165">
        <v>37.237299999999998</v>
      </c>
      <c r="AT13" s="165">
        <v>-49.162999999999997</v>
      </c>
      <c r="AU13" s="165">
        <v>-50.217599999999997</v>
      </c>
      <c r="AV13" s="165">
        <v>32.972000000000001</v>
      </c>
      <c r="AW13" s="165">
        <v>32.918799999999997</v>
      </c>
      <c r="AX13" s="165">
        <v>64.032499999999999</v>
      </c>
      <c r="AY13" s="165">
        <v>65.907899999999998</v>
      </c>
      <c r="AZ13" s="165">
        <v>24.7804</v>
      </c>
      <c r="BA13" s="166"/>
      <c r="BB13" s="165">
        <v>-421.53039999999999</v>
      </c>
      <c r="BC13" s="165">
        <v>5.5711000000000004</v>
      </c>
      <c r="BD13" s="165">
        <v>-13</v>
      </c>
      <c r="BE13" s="165">
        <v>-13.7</v>
      </c>
      <c r="BF13" s="165">
        <v>56.993400000000001</v>
      </c>
      <c r="BG13" s="165">
        <v>55.651600000000002</v>
      </c>
      <c r="BH13" s="165">
        <v>-2.4546999999999999</v>
      </c>
      <c r="BI13" s="166"/>
      <c r="BJ13" s="165">
        <v>-77.128299999999996</v>
      </c>
      <c r="BK13" s="165">
        <v>0.24249999999999999</v>
      </c>
      <c r="BL13" s="166"/>
      <c r="BM13" s="165">
        <v>2.7408000000000001</v>
      </c>
      <c r="BN13" s="165">
        <v>476.42430000000002</v>
      </c>
      <c r="BO13" s="165">
        <v>37.629300000000001</v>
      </c>
      <c r="BP13" s="165">
        <v>37.7819</v>
      </c>
      <c r="BQ13" s="165">
        <v>-283.08789999999999</v>
      </c>
      <c r="BR13" s="165">
        <v>377.18860000000001</v>
      </c>
      <c r="BS13" s="166"/>
      <c r="BT13" s="165">
        <v>-80.993200000000002</v>
      </c>
      <c r="BU13" s="165">
        <v>82.970799999999997</v>
      </c>
      <c r="BV13" s="165">
        <v>68.699200000000005</v>
      </c>
      <c r="BW13" s="165">
        <v>23.21</v>
      </c>
      <c r="BX13" s="165">
        <v>19.86</v>
      </c>
      <c r="BY13" s="165">
        <v>46.63</v>
      </c>
      <c r="BZ13" s="165">
        <v>66.08</v>
      </c>
      <c r="CA13" s="165">
        <v>-20.089400000000001</v>
      </c>
      <c r="CB13" s="165">
        <v>-20.223299999999998</v>
      </c>
      <c r="CC13" s="165">
        <v>96.055000000000007</v>
      </c>
      <c r="CD13" s="165">
        <v>97.228099999999998</v>
      </c>
      <c r="CE13" s="165">
        <v>37.786099999999998</v>
      </c>
      <c r="CF13" s="165">
        <v>-67.215999999999994</v>
      </c>
      <c r="CG13" s="165">
        <v>-66.609099999999998</v>
      </c>
      <c r="CH13" s="165">
        <v>4.1814</v>
      </c>
      <c r="CI13" s="166"/>
      <c r="CJ13" s="166"/>
      <c r="CK13" s="166"/>
      <c r="CL13" s="165">
        <v>98.3</v>
      </c>
      <c r="CM13" s="165">
        <v>88.2</v>
      </c>
      <c r="CN13" s="165">
        <v>-13.34</v>
      </c>
      <c r="CO13" s="165">
        <v>64.218699999999998</v>
      </c>
      <c r="CP13" s="165">
        <v>62.540399999999998</v>
      </c>
      <c r="CQ13" s="165">
        <v>62.105200000000004</v>
      </c>
      <c r="CR13" s="165">
        <v>-36.523699999999998</v>
      </c>
      <c r="CS13" s="165">
        <v>-35.781599999999997</v>
      </c>
      <c r="CT13" s="165">
        <v>29.121400000000001</v>
      </c>
      <c r="CU13" s="165">
        <v>-28.819299999999998</v>
      </c>
      <c r="CV13" s="165">
        <v>28.867599999999999</v>
      </c>
      <c r="CW13" s="165">
        <v>11.4513</v>
      </c>
      <c r="CX13" s="165">
        <v>33.619999999999997</v>
      </c>
      <c r="CY13" s="165">
        <v>20.190000000000001</v>
      </c>
      <c r="CZ13" s="165">
        <v>55.788600000000002</v>
      </c>
      <c r="DA13" s="165">
        <v>52.299500000000002</v>
      </c>
      <c r="DB13" s="165">
        <v>-24.36</v>
      </c>
      <c r="DC13" s="165">
        <v>-16.7044</v>
      </c>
      <c r="DD13" s="166"/>
      <c r="DE13" s="166"/>
      <c r="DF13" s="165">
        <v>-87.815100000000001</v>
      </c>
      <c r="DG13" s="165">
        <v>-11.5852</v>
      </c>
      <c r="DH13" s="165">
        <v>-15.3451</v>
      </c>
      <c r="DI13" s="165">
        <v>-60.4</v>
      </c>
      <c r="DJ13" s="165">
        <v>-60.8</v>
      </c>
      <c r="DK13" s="165">
        <v>25.941500000000001</v>
      </c>
      <c r="DL13" s="165">
        <v>31.649799999999999</v>
      </c>
      <c r="DM13" s="165">
        <v>32.889899999999997</v>
      </c>
      <c r="DN13" s="165">
        <v>44.549599999999998</v>
      </c>
      <c r="DO13" s="165">
        <v>31.33</v>
      </c>
      <c r="DP13" s="165">
        <v>-3.01</v>
      </c>
      <c r="DQ13" s="165">
        <v>56.466500000000003</v>
      </c>
      <c r="DR13" s="165">
        <v>87.047399999999996</v>
      </c>
      <c r="DS13" s="165">
        <v>-28.54</v>
      </c>
      <c r="DT13" s="165">
        <v>-28.61</v>
      </c>
      <c r="DU13" s="165">
        <v>92.23</v>
      </c>
      <c r="DV13" s="165">
        <v>51.27</v>
      </c>
      <c r="DW13" s="165">
        <v>87.436400000000006</v>
      </c>
      <c r="DX13" s="165">
        <v>87.4</v>
      </c>
      <c r="DY13" s="165">
        <v>-4.8719000000000001</v>
      </c>
      <c r="DZ13" s="165">
        <v>-5.4817999999999998</v>
      </c>
      <c r="EA13" s="165">
        <v>169.8947</v>
      </c>
      <c r="EB13" s="165">
        <v>129.95939999999999</v>
      </c>
      <c r="EC13" s="165">
        <v>124.6768</v>
      </c>
      <c r="ED13" s="165">
        <v>126.58450000000001</v>
      </c>
      <c r="EE13" s="165">
        <v>104.2817</v>
      </c>
      <c r="EF13" s="165">
        <v>93.444299999999998</v>
      </c>
      <c r="EG13" s="165">
        <v>-24.288</v>
      </c>
      <c r="EH13" s="165">
        <v>297.86180000000002</v>
      </c>
      <c r="EI13" s="165">
        <v>383.02870000000001</v>
      </c>
      <c r="EJ13" s="166"/>
      <c r="EK13" s="165">
        <v>-31.918600000000001</v>
      </c>
      <c r="EL13" s="165">
        <v>-30.0749</v>
      </c>
      <c r="EM13" s="165">
        <v>-14.0808</v>
      </c>
      <c r="EN13" s="165">
        <v>29.846299999999999</v>
      </c>
      <c r="EO13" s="165">
        <v>28.582599999999999</v>
      </c>
      <c r="EP13" s="165">
        <v>165.94800000000001</v>
      </c>
      <c r="EQ13" s="165">
        <v>-73.655299999999997</v>
      </c>
      <c r="ER13" s="165">
        <v>-74.048299999999998</v>
      </c>
      <c r="ES13" s="165">
        <v>-54.2789</v>
      </c>
      <c r="ET13" s="165">
        <v>0</v>
      </c>
      <c r="EU13" s="165">
        <v>-25.9</v>
      </c>
      <c r="EV13" s="165">
        <v>103.5</v>
      </c>
      <c r="EW13" s="165">
        <v>12.0654</v>
      </c>
      <c r="EX13" s="165">
        <v>5.8468</v>
      </c>
      <c r="EY13" s="165">
        <v>-34.234200000000001</v>
      </c>
      <c r="EZ13" s="165">
        <v>-33.302599999999998</v>
      </c>
      <c r="FA13" s="165">
        <v>3.4977999999999998</v>
      </c>
      <c r="FB13" s="165">
        <v>-91.0321</v>
      </c>
      <c r="FC13" s="165">
        <v>52.784700000000001</v>
      </c>
      <c r="FD13" s="165">
        <v>22.9116</v>
      </c>
      <c r="FE13" s="166"/>
      <c r="FF13" s="165">
        <v>22.9785</v>
      </c>
      <c r="FG13" s="165">
        <v>40.389000000000003</v>
      </c>
      <c r="FH13" s="165">
        <v>41.445099999999996</v>
      </c>
      <c r="FI13" s="165">
        <v>40.378</v>
      </c>
      <c r="FJ13" s="165">
        <v>19.09</v>
      </c>
      <c r="FK13" s="165">
        <v>19.927299999999999</v>
      </c>
      <c r="FL13" s="165">
        <v>7.3681000000000001</v>
      </c>
      <c r="FM13" s="165">
        <v>6.7938000000000001</v>
      </c>
      <c r="FN13" s="165">
        <v>6.6002000000000001</v>
      </c>
      <c r="FO13" s="165">
        <v>-8.0609000000000002</v>
      </c>
      <c r="FP13" s="165">
        <v>0</v>
      </c>
      <c r="FQ13" s="165">
        <v>3.8618000000000001</v>
      </c>
      <c r="FR13" s="165">
        <v>-11.8</v>
      </c>
      <c r="FS13" s="165">
        <v>10.535399999999999</v>
      </c>
      <c r="FT13" s="165">
        <v>0.76449999999999996</v>
      </c>
      <c r="FU13" s="165">
        <v>-6.33</v>
      </c>
      <c r="FV13" s="165">
        <v>16.32</v>
      </c>
      <c r="FW13" s="166"/>
      <c r="FX13" s="166"/>
      <c r="FY13" s="165">
        <v>-11.21</v>
      </c>
      <c r="FZ13" s="165">
        <v>4.4009999999999998</v>
      </c>
      <c r="GA13" s="166"/>
      <c r="GB13" s="165">
        <v>38.25</v>
      </c>
      <c r="GC13" s="165">
        <v>-4.5361000000000002</v>
      </c>
      <c r="GD13" s="165">
        <v>5.6360999999999999</v>
      </c>
      <c r="GE13" s="165">
        <v>15.05</v>
      </c>
      <c r="GF13" s="165">
        <v>73.222800000000007</v>
      </c>
      <c r="GG13" s="165">
        <v>21.8</v>
      </c>
      <c r="GH13" s="165">
        <v>-9.9937000000000005</v>
      </c>
      <c r="GI13" s="165">
        <v>1.0542</v>
      </c>
      <c r="GJ13" s="165">
        <v>0</v>
      </c>
      <c r="GK13" s="165">
        <v>1.4839</v>
      </c>
      <c r="GL13" s="166"/>
      <c r="GM13" s="166"/>
      <c r="GN13" s="165">
        <v>-13.132099999999999</v>
      </c>
      <c r="GO13" s="165">
        <v>-23.347100000000001</v>
      </c>
      <c r="GP13" s="165">
        <v>19.563199999999998</v>
      </c>
      <c r="GQ13" s="165">
        <v>24.366099999999999</v>
      </c>
      <c r="GR13" s="165">
        <v>56.584800000000001</v>
      </c>
      <c r="GS13" s="165">
        <v>58.5289</v>
      </c>
      <c r="GT13" s="165">
        <v>-127.01900000000001</v>
      </c>
      <c r="GU13" s="165">
        <v>-16.954699999999999</v>
      </c>
      <c r="GV13" s="165">
        <v>29.234300000000001</v>
      </c>
      <c r="GW13" s="165">
        <v>-34.581499999999998</v>
      </c>
      <c r="GX13" s="165">
        <v>7.8106999999999998</v>
      </c>
      <c r="GY13" s="165">
        <v>4.5411999999999999</v>
      </c>
      <c r="GZ13" s="165">
        <v>4.2294</v>
      </c>
      <c r="HA13" s="165">
        <v>9.173</v>
      </c>
      <c r="HB13" s="165">
        <v>148.899</v>
      </c>
      <c r="HC13" s="165">
        <v>148.029</v>
      </c>
      <c r="HD13" s="165">
        <v>224.6</v>
      </c>
      <c r="HE13" s="165">
        <v>-226.27670000000001</v>
      </c>
      <c r="HF13" s="165">
        <v>-522.59069999999997</v>
      </c>
      <c r="HG13" s="165">
        <v>526.66989999999998</v>
      </c>
      <c r="HH13" s="165">
        <v>589.25310000000002</v>
      </c>
      <c r="HI13" s="165">
        <v>-141.9006</v>
      </c>
      <c r="HJ13" s="165">
        <v>-142.88040000000001</v>
      </c>
      <c r="HK13" s="165">
        <v>-63.0015</v>
      </c>
      <c r="HL13" s="165">
        <v>-55.6265</v>
      </c>
      <c r="HM13" s="165">
        <v>77.324200000000005</v>
      </c>
      <c r="HN13" s="165">
        <v>76.722200000000001</v>
      </c>
      <c r="HO13" s="166"/>
      <c r="HP13" s="166"/>
      <c r="HQ13" s="165">
        <v>31.951499999999999</v>
      </c>
      <c r="HR13" s="165">
        <v>31.720800000000001</v>
      </c>
      <c r="HS13" s="165">
        <v>-52.967700000000001</v>
      </c>
      <c r="HT13" s="165">
        <v>-52.991500000000002</v>
      </c>
      <c r="HU13" s="165">
        <v>109.73</v>
      </c>
      <c r="HV13" s="165">
        <v>109.98</v>
      </c>
      <c r="HW13" s="165">
        <v>25.7</v>
      </c>
      <c r="HX13" s="165">
        <v>27.2</v>
      </c>
      <c r="HY13" s="165">
        <v>22.0473</v>
      </c>
      <c r="HZ13" s="165">
        <v>28.64</v>
      </c>
      <c r="IA13" s="165">
        <v>-366.50810000000001</v>
      </c>
      <c r="IB13" s="165">
        <v>109.8408</v>
      </c>
      <c r="IC13" s="165">
        <v>109.4002</v>
      </c>
      <c r="ID13" s="165">
        <v>12.8</v>
      </c>
      <c r="IE13" s="165">
        <v>-25.6</v>
      </c>
      <c r="IF13" s="165">
        <v>-31.8</v>
      </c>
      <c r="IG13" s="165">
        <v>-31.9</v>
      </c>
      <c r="IH13" s="165">
        <v>1.0944</v>
      </c>
      <c r="II13" s="165">
        <v>1.016</v>
      </c>
      <c r="IJ13" s="165">
        <v>-583.83870000000002</v>
      </c>
      <c r="IK13" s="165">
        <v>-345.60939999999999</v>
      </c>
      <c r="IL13" s="165">
        <v>480.37700000000001</v>
      </c>
      <c r="IM13" s="165">
        <v>393.02539999999999</v>
      </c>
      <c r="IN13" s="165">
        <v>-17.9998</v>
      </c>
      <c r="IO13" s="165">
        <v>-383.1574</v>
      </c>
      <c r="IP13" s="165">
        <v>381.4753</v>
      </c>
      <c r="IQ13" s="165">
        <v>-160.06559999999999</v>
      </c>
      <c r="IR13" s="165">
        <v>-229.59649999999999</v>
      </c>
      <c r="IS13" s="165">
        <v>-379.5222</v>
      </c>
      <c r="IT13" s="165">
        <v>106.96339999999999</v>
      </c>
      <c r="IU13" s="165">
        <v>107.053</v>
      </c>
      <c r="IV13" s="165">
        <v>160.8167</v>
      </c>
      <c r="IW13" s="165">
        <v>-467.75330000000002</v>
      </c>
      <c r="IX13" s="165">
        <v>236.22989999999999</v>
      </c>
      <c r="IY13" s="165">
        <v>-231.95320000000001</v>
      </c>
      <c r="IZ13" s="165">
        <v>230.6917</v>
      </c>
      <c r="JA13" s="165">
        <v>-12.655099999999999</v>
      </c>
      <c r="JB13" s="166"/>
      <c r="JC13" s="165">
        <v>13.76</v>
      </c>
      <c r="JD13" s="165">
        <v>7.4480000000000004</v>
      </c>
      <c r="JE13" s="165">
        <v>7.4539999999999997</v>
      </c>
      <c r="JF13" s="165">
        <v>-13.84</v>
      </c>
      <c r="JG13" s="165">
        <v>-11.2</v>
      </c>
      <c r="JH13" s="166"/>
      <c r="JI13" s="165">
        <v>11.808999999999999</v>
      </c>
      <c r="JJ13" s="165">
        <v>-32.988500000000002</v>
      </c>
      <c r="JK13" s="165">
        <v>-31.261199999999999</v>
      </c>
      <c r="JL13" s="165">
        <v>24.9</v>
      </c>
      <c r="JM13" s="165">
        <v>51.552</v>
      </c>
      <c r="JN13" s="165">
        <v>50.024999999999999</v>
      </c>
      <c r="JO13" s="165">
        <v>11.1714</v>
      </c>
      <c r="JP13" s="165">
        <v>13.4541</v>
      </c>
      <c r="JQ13" s="165">
        <v>48.913600000000002</v>
      </c>
      <c r="JR13" s="165">
        <v>47.8536</v>
      </c>
      <c r="JS13" s="165">
        <v>50.289700000000003</v>
      </c>
      <c r="JT13" s="166"/>
      <c r="JU13" s="165">
        <v>24.3</v>
      </c>
      <c r="JV13" s="165">
        <v>25.241</v>
      </c>
      <c r="JW13" s="165">
        <v>5.55</v>
      </c>
      <c r="JX13" s="166"/>
      <c r="JY13" s="165">
        <v>-54.051699999999997</v>
      </c>
      <c r="JZ13" s="165">
        <v>80.818399999999997</v>
      </c>
      <c r="KA13" s="165">
        <v>63.664299999999997</v>
      </c>
      <c r="KB13" s="165">
        <v>-52.845799999999997</v>
      </c>
      <c r="KC13" s="165">
        <v>-79.563500000000005</v>
      </c>
      <c r="KD13" s="165">
        <v>53.509300000000003</v>
      </c>
      <c r="KE13" s="165">
        <v>24.656300000000002</v>
      </c>
      <c r="KF13" s="165">
        <v>-36</v>
      </c>
      <c r="KG13" s="165">
        <v>33.700000000000003</v>
      </c>
      <c r="KH13" s="165">
        <v>67.848799999999997</v>
      </c>
      <c r="KI13" s="165">
        <v>105.932</v>
      </c>
    </row>
    <row r="14" spans="1:295" ht="18" customHeight="1" x14ac:dyDescent="0.3">
      <c r="A14" s="162" t="s">
        <v>96</v>
      </c>
      <c r="B14" s="162" t="s">
        <v>731</v>
      </c>
      <c r="C14" s="165">
        <v>0</v>
      </c>
      <c r="D14" s="165">
        <v>15.7813</v>
      </c>
      <c r="E14" s="165">
        <v>-18.813400000000001</v>
      </c>
      <c r="F14" s="165">
        <v>7.6075999999999997</v>
      </c>
      <c r="G14" s="165">
        <v>17.2622</v>
      </c>
      <c r="H14" s="166"/>
      <c r="I14" s="165">
        <v>38.124000000000002</v>
      </c>
      <c r="J14" s="165">
        <v>-79.563000000000002</v>
      </c>
      <c r="K14" s="165">
        <v>36.902200000000001</v>
      </c>
      <c r="L14" s="165">
        <v>18.6174</v>
      </c>
      <c r="M14" s="165">
        <v>18.337299999999999</v>
      </c>
      <c r="N14" s="165">
        <v>-15.54</v>
      </c>
      <c r="O14" s="165">
        <v>-25.082000000000001</v>
      </c>
      <c r="P14" s="165">
        <v>22</v>
      </c>
      <c r="Q14" s="165">
        <v>8.2799999999999994</v>
      </c>
      <c r="R14" s="165">
        <v>-22</v>
      </c>
      <c r="S14" s="165">
        <v>12.947699999999999</v>
      </c>
      <c r="T14" s="165">
        <v>45.868000000000002</v>
      </c>
      <c r="U14" s="165">
        <v>15.2668</v>
      </c>
      <c r="V14" s="165">
        <v>15.1456</v>
      </c>
      <c r="W14" s="165">
        <v>25.760999999999999</v>
      </c>
      <c r="X14" s="165">
        <v>10.3714</v>
      </c>
      <c r="Y14" s="165">
        <v>6.4835000000000003</v>
      </c>
      <c r="Z14" s="165">
        <v>5.7009999999999996</v>
      </c>
      <c r="AA14" s="166"/>
      <c r="AB14" s="166"/>
      <c r="AC14" s="165">
        <v>-52.36</v>
      </c>
      <c r="AD14" s="165">
        <v>-52.54</v>
      </c>
      <c r="AE14" s="166"/>
      <c r="AF14" s="165">
        <v>15.54</v>
      </c>
      <c r="AG14" s="165">
        <v>24.2</v>
      </c>
      <c r="AH14" s="165">
        <v>8.8569999999999993</v>
      </c>
      <c r="AI14" s="165">
        <v>0.188</v>
      </c>
      <c r="AJ14" s="165">
        <v>-44.38</v>
      </c>
      <c r="AK14" s="165">
        <v>-44.02</v>
      </c>
      <c r="AL14" s="165">
        <v>-58.76</v>
      </c>
      <c r="AM14" s="165">
        <v>44.23</v>
      </c>
      <c r="AN14" s="165">
        <v>44.4</v>
      </c>
      <c r="AO14" s="165">
        <v>12.194800000000001</v>
      </c>
      <c r="AP14" s="165">
        <v>5.0814000000000004</v>
      </c>
      <c r="AQ14" s="165">
        <v>52.517600000000002</v>
      </c>
      <c r="AR14" s="165">
        <v>54.337299999999999</v>
      </c>
      <c r="AS14" s="165">
        <v>38.903100000000002</v>
      </c>
      <c r="AT14" s="165">
        <v>-43.402799999999999</v>
      </c>
      <c r="AU14" s="165">
        <v>-44.296900000000001</v>
      </c>
      <c r="AV14" s="165">
        <v>29.167100000000001</v>
      </c>
      <c r="AW14" s="165">
        <v>31.26</v>
      </c>
      <c r="AX14" s="165">
        <v>63.898499999999999</v>
      </c>
      <c r="AY14" s="165">
        <v>64.836299999999994</v>
      </c>
      <c r="AZ14" s="165">
        <v>32.009099999999997</v>
      </c>
      <c r="BA14" s="166"/>
      <c r="BB14" s="165">
        <v>-417.37150000000003</v>
      </c>
      <c r="BC14" s="165">
        <v>4.2260999999999997</v>
      </c>
      <c r="BD14" s="165">
        <v>-13.1</v>
      </c>
      <c r="BE14" s="165">
        <v>-13.7</v>
      </c>
      <c r="BF14" s="165">
        <v>50.8172</v>
      </c>
      <c r="BG14" s="165">
        <v>50.351900000000001</v>
      </c>
      <c r="BH14" s="165">
        <v>-2.7363</v>
      </c>
      <c r="BI14" s="166"/>
      <c r="BJ14" s="165">
        <v>-64.983699999999999</v>
      </c>
      <c r="BK14" s="166"/>
      <c r="BL14" s="166"/>
      <c r="BM14" s="165">
        <v>2.3384999999999998</v>
      </c>
      <c r="BN14" s="165">
        <v>481.9787</v>
      </c>
      <c r="BO14" s="165">
        <v>50.508099999999999</v>
      </c>
      <c r="BP14" s="165">
        <v>50.0809</v>
      </c>
      <c r="BQ14" s="165">
        <v>-297.58569999999997</v>
      </c>
      <c r="BR14" s="165">
        <v>397.87920000000003</v>
      </c>
      <c r="BS14" s="166"/>
      <c r="BT14" s="165">
        <v>-49.470999999999997</v>
      </c>
      <c r="BU14" s="165">
        <v>50.014400000000002</v>
      </c>
      <c r="BV14" s="165">
        <v>68.579499999999996</v>
      </c>
      <c r="BW14" s="165">
        <v>23.83</v>
      </c>
      <c r="BX14" s="165">
        <v>20.12</v>
      </c>
      <c r="BY14" s="165">
        <v>46.65</v>
      </c>
      <c r="BZ14" s="165">
        <v>65.16</v>
      </c>
      <c r="CA14" s="165">
        <v>-25.983499999999999</v>
      </c>
      <c r="CB14" s="165">
        <v>-26.519300000000001</v>
      </c>
      <c r="CC14" s="165">
        <v>95.91</v>
      </c>
      <c r="CD14" s="165">
        <v>96.787800000000004</v>
      </c>
      <c r="CE14" s="165">
        <v>38.747399999999999</v>
      </c>
      <c r="CF14" s="165">
        <v>-72.048000000000002</v>
      </c>
      <c r="CG14" s="165">
        <v>-70.412899999999993</v>
      </c>
      <c r="CH14" s="165">
        <v>0.629</v>
      </c>
      <c r="CI14" s="166"/>
      <c r="CJ14" s="166"/>
      <c r="CK14" s="166"/>
      <c r="CL14" s="165">
        <v>95.9</v>
      </c>
      <c r="CM14" s="165">
        <v>86.3</v>
      </c>
      <c r="CN14" s="165">
        <v>-13</v>
      </c>
      <c r="CO14" s="165">
        <v>60.364899999999999</v>
      </c>
      <c r="CP14" s="165">
        <v>59.477699999999999</v>
      </c>
      <c r="CQ14" s="165">
        <v>59.182299999999998</v>
      </c>
      <c r="CR14" s="165">
        <v>-41.5336</v>
      </c>
      <c r="CS14" s="165">
        <v>-42.225099999999998</v>
      </c>
      <c r="CT14" s="165">
        <v>47.316499999999998</v>
      </c>
      <c r="CU14" s="165">
        <v>-40.092700000000001</v>
      </c>
      <c r="CV14" s="165">
        <v>46.977899999999998</v>
      </c>
      <c r="CW14" s="165">
        <v>11.141500000000001</v>
      </c>
      <c r="CX14" s="165">
        <v>34.06</v>
      </c>
      <c r="CY14" s="165">
        <v>19.97</v>
      </c>
      <c r="CZ14" s="165">
        <v>55.319800000000001</v>
      </c>
      <c r="DA14" s="165">
        <v>52.592500000000001</v>
      </c>
      <c r="DB14" s="165">
        <v>-24.27</v>
      </c>
      <c r="DC14" s="165">
        <v>-3.6842000000000001</v>
      </c>
      <c r="DD14" s="166"/>
      <c r="DE14" s="166"/>
      <c r="DF14" s="165">
        <v>-104.3296</v>
      </c>
      <c r="DG14" s="165">
        <v>-12.2949</v>
      </c>
      <c r="DH14" s="165">
        <v>-15.3348</v>
      </c>
      <c r="DI14" s="165">
        <v>-58</v>
      </c>
      <c r="DJ14" s="165">
        <v>-58.5</v>
      </c>
      <c r="DK14" s="165">
        <v>25.655799999999999</v>
      </c>
      <c r="DL14" s="165">
        <v>31.063800000000001</v>
      </c>
      <c r="DM14" s="165">
        <v>32.889899999999997</v>
      </c>
      <c r="DN14" s="165">
        <v>44.549599999999998</v>
      </c>
      <c r="DO14" s="165">
        <v>31</v>
      </c>
      <c r="DP14" s="165">
        <v>-3.37</v>
      </c>
      <c r="DQ14" s="165">
        <v>58.497</v>
      </c>
      <c r="DR14" s="165">
        <v>104.05589999999999</v>
      </c>
      <c r="DS14" s="165">
        <v>-27</v>
      </c>
      <c r="DT14" s="165">
        <v>-27.45</v>
      </c>
      <c r="DU14" s="165">
        <v>88.04</v>
      </c>
      <c r="DV14" s="165">
        <v>50.87</v>
      </c>
      <c r="DW14" s="165">
        <v>105.12730000000001</v>
      </c>
      <c r="DX14" s="165">
        <v>104.4909</v>
      </c>
      <c r="DY14" s="165">
        <v>-2.8635000000000002</v>
      </c>
      <c r="DZ14" s="165">
        <v>-3.3544999999999998</v>
      </c>
      <c r="EA14" s="165">
        <v>177.95580000000001</v>
      </c>
      <c r="EB14" s="165">
        <v>139.3784</v>
      </c>
      <c r="EC14" s="165">
        <v>132.42019999999999</v>
      </c>
      <c r="ED14" s="165">
        <v>134.30119999999999</v>
      </c>
      <c r="EE14" s="165">
        <v>85.299599999999998</v>
      </c>
      <c r="EF14" s="165">
        <v>73.104900000000001</v>
      </c>
      <c r="EG14" s="165">
        <v>-26.117999999999999</v>
      </c>
      <c r="EH14" s="165">
        <v>308.98020000000002</v>
      </c>
      <c r="EI14" s="165">
        <v>350.14800000000002</v>
      </c>
      <c r="EJ14" s="166"/>
      <c r="EK14" s="165">
        <v>-32.034799999999997</v>
      </c>
      <c r="EL14" s="165">
        <v>-29.603999999999999</v>
      </c>
      <c r="EM14" s="165">
        <v>0</v>
      </c>
      <c r="EN14" s="165">
        <v>31.375499999999999</v>
      </c>
      <c r="EO14" s="165">
        <v>28.948899999999998</v>
      </c>
      <c r="EP14" s="165">
        <v>72.239999999999995</v>
      </c>
      <c r="EQ14" s="165">
        <v>-60.371699999999997</v>
      </c>
      <c r="ER14" s="165">
        <v>-61.307000000000002</v>
      </c>
      <c r="ES14" s="165">
        <v>-34.406599999999997</v>
      </c>
      <c r="ET14" s="165">
        <v>15.02</v>
      </c>
      <c r="EU14" s="165">
        <v>-25.55</v>
      </c>
      <c r="EV14" s="165">
        <v>0.9</v>
      </c>
      <c r="EW14" s="165">
        <v>12.042299999999999</v>
      </c>
      <c r="EX14" s="165">
        <v>8.8780999999999999</v>
      </c>
      <c r="EY14" s="165">
        <v>-34.062399999999997</v>
      </c>
      <c r="EZ14" s="165">
        <v>-33.101799999999997</v>
      </c>
      <c r="FA14" s="165">
        <v>2.3605</v>
      </c>
      <c r="FB14" s="165">
        <v>-70.085800000000006</v>
      </c>
      <c r="FC14" s="165">
        <v>32.045200000000001</v>
      </c>
      <c r="FD14" s="165">
        <v>22.528300000000002</v>
      </c>
      <c r="FE14" s="166"/>
      <c r="FF14" s="165">
        <v>22.475899999999999</v>
      </c>
      <c r="FG14" s="165">
        <v>40.961399999999998</v>
      </c>
      <c r="FH14" s="165">
        <v>41.143599999999999</v>
      </c>
      <c r="FI14" s="165">
        <v>39.527500000000003</v>
      </c>
      <c r="FJ14" s="165">
        <v>26.123200000000001</v>
      </c>
      <c r="FK14" s="165">
        <v>26.123200000000001</v>
      </c>
      <c r="FL14" s="165">
        <v>9.0426000000000002</v>
      </c>
      <c r="FM14" s="165">
        <v>4.6742999999999997</v>
      </c>
      <c r="FN14" s="165">
        <v>4.6856</v>
      </c>
      <c r="FO14" s="165">
        <v>-2.2505000000000002</v>
      </c>
      <c r="FP14" s="166"/>
      <c r="FQ14" s="165">
        <v>5.0410000000000004</v>
      </c>
      <c r="FR14" s="165">
        <v>-11.5</v>
      </c>
      <c r="FS14" s="165">
        <v>9.8737999999999992</v>
      </c>
      <c r="FT14" s="165">
        <v>0.76329999999999998</v>
      </c>
      <c r="FU14" s="165">
        <v>-5.82</v>
      </c>
      <c r="FV14" s="165">
        <v>15.43</v>
      </c>
      <c r="FW14" s="166"/>
      <c r="FX14" s="166"/>
      <c r="FY14" s="166"/>
      <c r="FZ14" s="165">
        <v>4.3419999999999996</v>
      </c>
      <c r="GA14" s="166"/>
      <c r="GB14" s="165">
        <v>38.07</v>
      </c>
      <c r="GC14" s="165">
        <v>-7.9702000000000002</v>
      </c>
      <c r="GD14" s="165">
        <v>3.0888</v>
      </c>
      <c r="GE14" s="166"/>
      <c r="GF14" s="165">
        <v>72.787499999999994</v>
      </c>
      <c r="GG14" s="165">
        <v>22.4</v>
      </c>
      <c r="GH14" s="165">
        <v>-10.2311</v>
      </c>
      <c r="GI14" s="165">
        <v>1.3245</v>
      </c>
      <c r="GJ14" s="165">
        <v>0</v>
      </c>
      <c r="GK14" s="165">
        <v>1.4545999999999999</v>
      </c>
      <c r="GL14" s="166"/>
      <c r="GM14" s="166"/>
      <c r="GN14" s="165">
        <v>-13.3338</v>
      </c>
      <c r="GO14" s="165">
        <v>-23.5213</v>
      </c>
      <c r="GP14" s="165">
        <v>18.741</v>
      </c>
      <c r="GQ14" s="165">
        <v>24.348099999999999</v>
      </c>
      <c r="GR14" s="165">
        <v>61.162599999999998</v>
      </c>
      <c r="GS14" s="165">
        <v>63.384399999999999</v>
      </c>
      <c r="GT14" s="165">
        <v>-128.13759999999999</v>
      </c>
      <c r="GU14" s="165">
        <v>-16.3338</v>
      </c>
      <c r="GV14" s="165">
        <v>29.2743</v>
      </c>
      <c r="GW14" s="165">
        <v>-32.820599999999999</v>
      </c>
      <c r="GX14" s="165">
        <v>7.1600999999999999</v>
      </c>
      <c r="GY14" s="165">
        <v>4.6094999999999997</v>
      </c>
      <c r="GZ14" s="165">
        <v>4.2610999999999999</v>
      </c>
      <c r="HA14" s="165">
        <v>8.3397000000000006</v>
      </c>
      <c r="HB14" s="165">
        <v>146.30240000000001</v>
      </c>
      <c r="HC14" s="165">
        <v>145.13390000000001</v>
      </c>
      <c r="HD14" s="165">
        <v>218.8</v>
      </c>
      <c r="HE14" s="165">
        <v>-216.76320000000001</v>
      </c>
      <c r="HF14" s="165">
        <v>-519.53679999999997</v>
      </c>
      <c r="HG14" s="165">
        <v>523.71950000000004</v>
      </c>
      <c r="HH14" s="165">
        <v>558.99659999999994</v>
      </c>
      <c r="HI14" s="165">
        <v>-139.54689999999999</v>
      </c>
      <c r="HJ14" s="165">
        <v>-139.33459999999999</v>
      </c>
      <c r="HK14" s="165">
        <v>-64.467699999999994</v>
      </c>
      <c r="HL14" s="165">
        <v>-57.13</v>
      </c>
      <c r="HM14" s="165">
        <v>75.691299999999998</v>
      </c>
      <c r="HN14" s="165">
        <v>74.897800000000004</v>
      </c>
      <c r="HO14" s="165">
        <v>-106.86320000000001</v>
      </c>
      <c r="HP14" s="165">
        <v>-107.5202</v>
      </c>
      <c r="HQ14" s="165">
        <v>32.797400000000003</v>
      </c>
      <c r="HR14" s="165">
        <v>31.907499999999999</v>
      </c>
      <c r="HS14" s="165">
        <v>-51.6342</v>
      </c>
      <c r="HT14" s="165">
        <v>-52.0244</v>
      </c>
      <c r="HU14" s="165">
        <v>113.3</v>
      </c>
      <c r="HV14" s="165">
        <v>112.66</v>
      </c>
      <c r="HW14" s="165">
        <v>26.1</v>
      </c>
      <c r="HX14" s="165">
        <v>25.8</v>
      </c>
      <c r="HY14" s="165">
        <v>21.842199999999998</v>
      </c>
      <c r="HZ14" s="165">
        <v>27.6</v>
      </c>
      <c r="IA14" s="165">
        <v>-359.38330000000002</v>
      </c>
      <c r="IB14" s="165">
        <v>108.3965</v>
      </c>
      <c r="IC14" s="165">
        <v>108.1477</v>
      </c>
      <c r="ID14" s="165">
        <v>12.8</v>
      </c>
      <c r="IE14" s="165">
        <v>-28</v>
      </c>
      <c r="IF14" s="165">
        <v>-31</v>
      </c>
      <c r="IG14" s="165">
        <v>-31</v>
      </c>
      <c r="IH14" s="165">
        <v>1.5431999999999999</v>
      </c>
      <c r="II14" s="165">
        <v>1.3061</v>
      </c>
      <c r="IJ14" s="165">
        <v>-550.98850000000004</v>
      </c>
      <c r="IK14" s="165">
        <v>-309.93680000000001</v>
      </c>
      <c r="IL14" s="165">
        <v>478.26799999999997</v>
      </c>
      <c r="IM14" s="165">
        <v>397.88780000000003</v>
      </c>
      <c r="IN14" s="165">
        <v>7.9470999999999998</v>
      </c>
      <c r="IO14" s="165">
        <v>-384.28539999999998</v>
      </c>
      <c r="IP14" s="165">
        <v>384.78800000000001</v>
      </c>
      <c r="IQ14" s="165">
        <v>-156.47370000000001</v>
      </c>
      <c r="IR14" s="165">
        <v>-229.8142</v>
      </c>
      <c r="IS14" s="165">
        <v>-381.59399999999999</v>
      </c>
      <c r="IT14" s="165">
        <v>107.7811</v>
      </c>
      <c r="IU14" s="165">
        <v>107.91889999999999</v>
      </c>
      <c r="IV14" s="165">
        <v>156.68119999999999</v>
      </c>
      <c r="IW14" s="165">
        <v>-464.59679999999997</v>
      </c>
      <c r="IX14" s="165">
        <v>237.7313</v>
      </c>
      <c r="IY14" s="165">
        <v>-229.30690000000001</v>
      </c>
      <c r="IZ14" s="165">
        <v>231.4727</v>
      </c>
      <c r="JA14" s="165">
        <v>-12.8666</v>
      </c>
      <c r="JB14" s="166"/>
      <c r="JC14" s="165">
        <v>14.24</v>
      </c>
      <c r="JD14" s="165">
        <v>7.2539999999999996</v>
      </c>
      <c r="JE14" s="165">
        <v>7.1950000000000003</v>
      </c>
      <c r="JF14" s="165">
        <v>-13.84</v>
      </c>
      <c r="JG14" s="165">
        <v>-10.88</v>
      </c>
      <c r="JH14" s="166"/>
      <c r="JI14" s="165">
        <v>11.458</v>
      </c>
      <c r="JJ14" s="165">
        <v>-33.485900000000001</v>
      </c>
      <c r="JK14" s="165">
        <v>-31.932600000000001</v>
      </c>
      <c r="JL14" s="165">
        <v>25.6</v>
      </c>
      <c r="JM14" s="165">
        <v>49.655999999999999</v>
      </c>
      <c r="JN14" s="165">
        <v>51.566000000000003</v>
      </c>
      <c r="JO14" s="165">
        <v>11.230499999999999</v>
      </c>
      <c r="JP14" s="165">
        <v>13.445399999999999</v>
      </c>
      <c r="JQ14" s="165">
        <v>49.075200000000002</v>
      </c>
      <c r="JR14" s="165">
        <v>48.714500000000001</v>
      </c>
      <c r="JS14" s="165">
        <v>49.41</v>
      </c>
      <c r="JT14" s="166"/>
      <c r="JU14" s="165">
        <v>26.7</v>
      </c>
      <c r="JV14" s="165">
        <v>25.407</v>
      </c>
      <c r="JW14" s="165">
        <v>5.48</v>
      </c>
      <c r="JX14" s="166"/>
      <c r="JY14" s="165">
        <v>-56.14</v>
      </c>
      <c r="JZ14" s="165">
        <v>82.780299999999997</v>
      </c>
      <c r="KA14" s="165">
        <v>65.240099999999998</v>
      </c>
      <c r="KB14" s="165">
        <v>-55.667400000000001</v>
      </c>
      <c r="KC14" s="165">
        <v>-81.506600000000006</v>
      </c>
      <c r="KD14" s="165">
        <v>55.854700000000001</v>
      </c>
      <c r="KE14" s="165">
        <v>24.468599999999999</v>
      </c>
      <c r="KF14" s="165">
        <v>-34.200000000000003</v>
      </c>
      <c r="KG14" s="165">
        <v>35.299999999999997</v>
      </c>
      <c r="KH14" s="165">
        <v>38.738700000000001</v>
      </c>
      <c r="KI14" s="165">
        <v>126.4016</v>
      </c>
    </row>
    <row r="15" spans="1:295" ht="18" customHeight="1" x14ac:dyDescent="0.3">
      <c r="A15" s="162" t="s">
        <v>96</v>
      </c>
      <c r="B15" s="162" t="s">
        <v>732</v>
      </c>
      <c r="C15" s="165">
        <v>0</v>
      </c>
      <c r="D15" s="166"/>
      <c r="E15" s="166"/>
      <c r="F15" s="165">
        <v>7.6227999999999998</v>
      </c>
      <c r="G15" s="165">
        <v>16.1008</v>
      </c>
      <c r="H15" s="166"/>
      <c r="I15" s="165">
        <v>38.171500000000002</v>
      </c>
      <c r="J15" s="165">
        <v>-78.209999999999994</v>
      </c>
      <c r="K15" s="165">
        <v>34.441899999999997</v>
      </c>
      <c r="L15" s="165">
        <v>17.311499999999999</v>
      </c>
      <c r="M15" s="165">
        <v>17.0275</v>
      </c>
      <c r="N15" s="165">
        <v>8.8800000000000008</v>
      </c>
      <c r="O15" s="165">
        <v>-27.222000000000001</v>
      </c>
      <c r="P15" s="165">
        <v>24.2</v>
      </c>
      <c r="Q15" s="165">
        <v>8.2799999999999994</v>
      </c>
      <c r="R15" s="165">
        <v>-24.2</v>
      </c>
      <c r="S15" s="165">
        <v>13.055099999999999</v>
      </c>
      <c r="T15" s="165">
        <v>45.963799999999999</v>
      </c>
      <c r="U15" s="165">
        <v>14.2958</v>
      </c>
      <c r="V15" s="165">
        <v>14.4026</v>
      </c>
      <c r="W15" s="165">
        <v>24.198599999999999</v>
      </c>
      <c r="X15" s="165">
        <v>8.2015999999999991</v>
      </c>
      <c r="Y15" s="165">
        <v>6.5183</v>
      </c>
      <c r="Z15" s="165">
        <v>5.8391999999999999</v>
      </c>
      <c r="AA15" s="166"/>
      <c r="AB15" s="166"/>
      <c r="AC15" s="165">
        <v>-38</v>
      </c>
      <c r="AD15" s="165">
        <v>-37.950000000000003</v>
      </c>
      <c r="AE15" s="166"/>
      <c r="AF15" s="165">
        <v>-8.8800000000000008</v>
      </c>
      <c r="AG15" s="165">
        <v>26.4</v>
      </c>
      <c r="AH15" s="165">
        <v>9.1310000000000002</v>
      </c>
      <c r="AI15" s="165">
        <v>0.188</v>
      </c>
      <c r="AJ15" s="165">
        <v>-26.09</v>
      </c>
      <c r="AK15" s="165">
        <v>-26.06</v>
      </c>
      <c r="AL15" s="165">
        <v>-68.06</v>
      </c>
      <c r="AM15" s="165">
        <v>26.21</v>
      </c>
      <c r="AN15" s="165">
        <v>26.2</v>
      </c>
      <c r="AO15" s="165">
        <v>12.386699999999999</v>
      </c>
      <c r="AP15" s="165">
        <v>5.3912000000000004</v>
      </c>
      <c r="AQ15" s="165">
        <v>52.575400000000002</v>
      </c>
      <c r="AR15" s="165">
        <v>54.524799999999999</v>
      </c>
      <c r="AS15" s="165">
        <v>36.441600000000001</v>
      </c>
      <c r="AT15" s="165">
        <v>-41.125500000000002</v>
      </c>
      <c r="AU15" s="165">
        <v>-42.2089</v>
      </c>
      <c r="AV15" s="165">
        <v>12.753399999999999</v>
      </c>
      <c r="AW15" s="165">
        <v>12.7248</v>
      </c>
      <c r="AX15" s="165">
        <v>65.104200000000006</v>
      </c>
      <c r="AY15" s="165">
        <v>66.041899999999998</v>
      </c>
      <c r="AZ15" s="165">
        <v>-8.3091000000000008</v>
      </c>
      <c r="BA15" s="166"/>
      <c r="BB15" s="165">
        <v>-396.40280000000001</v>
      </c>
      <c r="BC15" s="165">
        <v>4.9744000000000002</v>
      </c>
      <c r="BD15" s="165">
        <v>-12.7</v>
      </c>
      <c r="BE15" s="165">
        <v>-13.6</v>
      </c>
      <c r="BF15" s="165">
        <v>48.8812</v>
      </c>
      <c r="BG15" s="165">
        <v>47.896799999999999</v>
      </c>
      <c r="BH15" s="165">
        <v>-2.0871</v>
      </c>
      <c r="BI15" s="166"/>
      <c r="BJ15" s="165">
        <v>-76.044499999999999</v>
      </c>
      <c r="BK15" s="166"/>
      <c r="BL15" s="166"/>
      <c r="BM15" s="165">
        <v>2.6221000000000001</v>
      </c>
      <c r="BN15" s="165">
        <v>451.97899999999998</v>
      </c>
      <c r="BO15" s="165">
        <v>44.923200000000001</v>
      </c>
      <c r="BP15" s="165">
        <v>44.892699999999998</v>
      </c>
      <c r="BQ15" s="165">
        <v>-289.81299999999999</v>
      </c>
      <c r="BR15" s="165">
        <v>369.483</v>
      </c>
      <c r="BS15" s="166"/>
      <c r="BT15" s="165">
        <v>-75.487200000000001</v>
      </c>
      <c r="BU15" s="165">
        <v>77.067300000000003</v>
      </c>
      <c r="BV15" s="165">
        <v>67.421899999999994</v>
      </c>
      <c r="BW15" s="165">
        <v>22.94</v>
      </c>
      <c r="BX15" s="165">
        <v>19.7</v>
      </c>
      <c r="BY15" s="165">
        <v>45.66</v>
      </c>
      <c r="BZ15" s="165">
        <v>64.430000000000007</v>
      </c>
      <c r="CA15" s="165">
        <v>-7.3635000000000002</v>
      </c>
      <c r="CB15" s="165">
        <v>-8.0332000000000008</v>
      </c>
      <c r="CC15" s="165">
        <v>81.803200000000004</v>
      </c>
      <c r="CD15" s="165">
        <v>82.428899999999999</v>
      </c>
      <c r="CE15" s="165">
        <v>41.221800000000002</v>
      </c>
      <c r="CF15" s="165">
        <v>-59.825099999999999</v>
      </c>
      <c r="CG15" s="165">
        <v>-59.110399999999998</v>
      </c>
      <c r="CH15" s="165">
        <v>4.827</v>
      </c>
      <c r="CI15" s="166"/>
      <c r="CJ15" s="166"/>
      <c r="CK15" s="166"/>
      <c r="CL15" s="165">
        <v>93.6</v>
      </c>
      <c r="CM15" s="165">
        <v>84.9</v>
      </c>
      <c r="CN15" s="165">
        <v>-12.62</v>
      </c>
      <c r="CO15" s="165">
        <v>64.563400000000001</v>
      </c>
      <c r="CP15" s="165">
        <v>62.840800000000002</v>
      </c>
      <c r="CQ15" s="165">
        <v>62.069000000000003</v>
      </c>
      <c r="CR15" s="165">
        <v>-35.914700000000003</v>
      </c>
      <c r="CS15" s="165">
        <v>-35.4512</v>
      </c>
      <c r="CT15" s="165">
        <v>32.111800000000002</v>
      </c>
      <c r="CU15" s="165">
        <v>-31.441299999999998</v>
      </c>
      <c r="CV15" s="165">
        <v>32.040599999999998</v>
      </c>
      <c r="CW15" s="165">
        <v>10.895899999999999</v>
      </c>
      <c r="CX15" s="165">
        <v>33.18</v>
      </c>
      <c r="CY15" s="165">
        <v>19.829999999999998</v>
      </c>
      <c r="CZ15" s="165">
        <v>53.913600000000002</v>
      </c>
      <c r="DA15" s="165">
        <v>50.688200000000002</v>
      </c>
      <c r="DB15" s="165">
        <v>-23.85</v>
      </c>
      <c r="DC15" s="165">
        <v>-16.202000000000002</v>
      </c>
      <c r="DD15" s="166"/>
      <c r="DE15" s="166"/>
      <c r="DF15" s="165">
        <v>-89.744699999999995</v>
      </c>
      <c r="DG15" s="165">
        <v>-11.276999999999999</v>
      </c>
      <c r="DH15" s="165">
        <v>-14.987299999999999</v>
      </c>
      <c r="DI15" s="165">
        <v>-57.9</v>
      </c>
      <c r="DJ15" s="166"/>
      <c r="DK15" s="165">
        <v>25.150500000000001</v>
      </c>
      <c r="DL15" s="166"/>
      <c r="DM15" s="165">
        <v>31.481000000000002</v>
      </c>
      <c r="DN15" s="165">
        <v>43.377699999999997</v>
      </c>
      <c r="DO15" s="165">
        <v>30.37</v>
      </c>
      <c r="DP15" s="165">
        <v>-2.9</v>
      </c>
      <c r="DQ15" s="165">
        <v>55.288499999999999</v>
      </c>
      <c r="DR15" s="165">
        <v>87.717500000000001</v>
      </c>
      <c r="DS15" s="165">
        <v>-28.46</v>
      </c>
      <c r="DT15" s="165">
        <v>-29.2</v>
      </c>
      <c r="DU15" s="165">
        <v>90.3</v>
      </c>
      <c r="DV15" s="165">
        <v>49.7</v>
      </c>
      <c r="DW15" s="165">
        <v>88.818200000000004</v>
      </c>
      <c r="DX15" s="165">
        <v>87.145499999999998</v>
      </c>
      <c r="DY15" s="165">
        <v>6.8479000000000001</v>
      </c>
      <c r="DZ15" s="165">
        <v>6.9726999999999997</v>
      </c>
      <c r="EA15" s="165">
        <v>172.08590000000001</v>
      </c>
      <c r="EB15" s="165">
        <v>134.72620000000001</v>
      </c>
      <c r="EC15" s="165">
        <v>128.85159999999999</v>
      </c>
      <c r="ED15" s="165">
        <v>129.98939999999999</v>
      </c>
      <c r="EE15" s="165">
        <v>101.1891</v>
      </c>
      <c r="EF15" s="165">
        <v>88.730400000000003</v>
      </c>
      <c r="EG15" s="165">
        <v>-24.722000000000001</v>
      </c>
      <c r="EH15" s="165">
        <v>304.96949999999998</v>
      </c>
      <c r="EI15" s="165">
        <v>345.46589999999998</v>
      </c>
      <c r="EJ15" s="166"/>
      <c r="EK15" s="165">
        <v>-32.015300000000003</v>
      </c>
      <c r="EL15" s="165">
        <v>-29.3565</v>
      </c>
      <c r="EM15" s="165">
        <v>-11.789899999999999</v>
      </c>
      <c r="EN15" s="165">
        <v>17.854600000000001</v>
      </c>
      <c r="EO15" s="165">
        <v>16.964400000000001</v>
      </c>
      <c r="EP15" s="165">
        <v>169.02</v>
      </c>
      <c r="EQ15" s="165">
        <v>-69.945999999999998</v>
      </c>
      <c r="ER15" s="165">
        <v>-71.202100000000002</v>
      </c>
      <c r="ES15" s="165">
        <v>-51.356000000000002</v>
      </c>
      <c r="ET15" s="165">
        <v>14.42</v>
      </c>
      <c r="EU15" s="165">
        <v>-24.56</v>
      </c>
      <c r="EV15" s="165">
        <v>102.6</v>
      </c>
      <c r="EW15" s="165">
        <v>11.961600000000001</v>
      </c>
      <c r="EX15" s="165">
        <v>-16.886399999999998</v>
      </c>
      <c r="EY15" s="165">
        <v>-35.197800000000001</v>
      </c>
      <c r="EZ15" s="165">
        <v>-33.976199999999999</v>
      </c>
      <c r="FA15" s="165">
        <v>4.7713000000000001</v>
      </c>
      <c r="FB15" s="165">
        <v>-86.857200000000006</v>
      </c>
      <c r="FC15" s="165">
        <v>47.668500000000002</v>
      </c>
      <c r="FD15" s="165">
        <v>22.3749</v>
      </c>
      <c r="FE15" s="166"/>
      <c r="FF15" s="165">
        <v>21.929300000000001</v>
      </c>
      <c r="FG15" s="165">
        <v>39.905299999999997</v>
      </c>
      <c r="FH15" s="165">
        <v>38.801699999999997</v>
      </c>
      <c r="FI15" s="165">
        <v>39.448300000000003</v>
      </c>
      <c r="FJ15" s="165">
        <v>7.0331999999999999</v>
      </c>
      <c r="FK15" s="165">
        <v>7.5354999999999999</v>
      </c>
      <c r="FL15" s="165">
        <v>56.265300000000003</v>
      </c>
      <c r="FM15" s="165">
        <v>-5.2666000000000004</v>
      </c>
      <c r="FN15" s="165">
        <v>-4.9048999999999996</v>
      </c>
      <c r="FO15" s="165">
        <v>33.040700000000001</v>
      </c>
      <c r="FP15" s="165">
        <v>46.820500000000003</v>
      </c>
      <c r="FQ15" s="165">
        <v>11.1128</v>
      </c>
      <c r="FR15" s="165">
        <v>-6.61</v>
      </c>
      <c r="FS15" s="165">
        <v>9.7786000000000008</v>
      </c>
      <c r="FT15" s="165">
        <v>0.751</v>
      </c>
      <c r="FU15" s="165">
        <v>-5.7</v>
      </c>
      <c r="FV15" s="165">
        <v>16.07</v>
      </c>
      <c r="FW15" s="165">
        <v>11.774800000000001</v>
      </c>
      <c r="FX15" s="166"/>
      <c r="FY15" s="165">
        <v>-11.093999999999999</v>
      </c>
      <c r="FZ15" s="165">
        <v>4.3630000000000004</v>
      </c>
      <c r="GA15" s="166"/>
      <c r="GB15" s="165">
        <v>36.74</v>
      </c>
      <c r="GC15" s="165">
        <v>-46.886000000000003</v>
      </c>
      <c r="GD15" s="165">
        <v>-31.393799999999999</v>
      </c>
      <c r="GE15" s="165">
        <v>15.32</v>
      </c>
      <c r="GF15" s="165">
        <v>67.418199999999999</v>
      </c>
      <c r="GG15" s="165">
        <v>25.8</v>
      </c>
      <c r="GH15" s="165">
        <v>-5.5255999999999998</v>
      </c>
      <c r="GI15" s="165">
        <v>0.42</v>
      </c>
      <c r="GJ15" s="165">
        <v>0</v>
      </c>
      <c r="GK15" s="165">
        <v>1.4349000000000001</v>
      </c>
      <c r="GL15" s="166"/>
      <c r="GM15" s="166"/>
      <c r="GN15" s="165">
        <v>-12.900399999999999</v>
      </c>
      <c r="GO15" s="165">
        <v>-19.035799999999998</v>
      </c>
      <c r="GP15" s="165">
        <v>20.229600000000001</v>
      </c>
      <c r="GQ15" s="165">
        <v>19.7073</v>
      </c>
      <c r="GR15" s="165">
        <v>61.973300000000002</v>
      </c>
      <c r="GS15" s="165">
        <v>61.663899999999998</v>
      </c>
      <c r="GT15" s="165">
        <v>-98.9512</v>
      </c>
      <c r="GU15" s="165">
        <v>-16.436299999999999</v>
      </c>
      <c r="GV15" s="165">
        <v>26.5444</v>
      </c>
      <c r="GW15" s="165">
        <v>-34.926499999999997</v>
      </c>
      <c r="GX15" s="165">
        <v>7.4081999999999999</v>
      </c>
      <c r="GY15" s="165">
        <v>4.3947000000000003</v>
      </c>
      <c r="GZ15" s="165">
        <v>4.0922999999999998</v>
      </c>
      <c r="HA15" s="165">
        <v>8.5465</v>
      </c>
      <c r="HB15" s="165">
        <v>141.21940000000001</v>
      </c>
      <c r="HC15" s="165">
        <v>142.21889999999999</v>
      </c>
      <c r="HD15" s="165">
        <v>227.6</v>
      </c>
      <c r="HE15" s="165">
        <v>-229.31</v>
      </c>
      <c r="HF15" s="165">
        <v>-515.56870000000004</v>
      </c>
      <c r="HG15" s="165">
        <v>516.2124</v>
      </c>
      <c r="HH15" s="165">
        <v>548.44529999999997</v>
      </c>
      <c r="HI15" s="165">
        <v>-135.2646</v>
      </c>
      <c r="HJ15" s="165">
        <v>-136.43620000000001</v>
      </c>
      <c r="HK15" s="165">
        <v>-64.369600000000005</v>
      </c>
      <c r="HL15" s="165">
        <v>-56.8187</v>
      </c>
      <c r="HM15" s="165">
        <v>72.5916</v>
      </c>
      <c r="HN15" s="165">
        <v>74.031099999999995</v>
      </c>
      <c r="HO15" s="166"/>
      <c r="HP15" s="166"/>
      <c r="HQ15" s="165">
        <v>30.721</v>
      </c>
      <c r="HR15" s="165">
        <v>31.0396</v>
      </c>
      <c r="HS15" s="165">
        <v>-52.238100000000003</v>
      </c>
      <c r="HT15" s="165">
        <v>-51.481699999999996</v>
      </c>
      <c r="HU15" s="165">
        <v>114.98</v>
      </c>
      <c r="HV15" s="165">
        <v>113.69</v>
      </c>
      <c r="HW15" s="165">
        <v>23.3</v>
      </c>
      <c r="HX15" s="165">
        <v>23.3</v>
      </c>
      <c r="HY15" s="166"/>
      <c r="HZ15" s="165">
        <v>27.44</v>
      </c>
      <c r="IA15" s="165">
        <v>-356.08859999999999</v>
      </c>
      <c r="IB15" s="165">
        <v>103.7217</v>
      </c>
      <c r="IC15" s="165">
        <v>104.2533</v>
      </c>
      <c r="ID15" s="165">
        <v>13.3</v>
      </c>
      <c r="IE15" s="165">
        <v>-25.2</v>
      </c>
      <c r="IF15" s="165">
        <v>-29.4</v>
      </c>
      <c r="IG15" s="165">
        <v>-29</v>
      </c>
      <c r="IH15" s="166"/>
      <c r="II15" s="166"/>
      <c r="IJ15" s="165">
        <v>-537.76649999999995</v>
      </c>
      <c r="IK15" s="165">
        <v>-307.56099999999998</v>
      </c>
      <c r="IL15" s="165">
        <v>480.76159999999999</v>
      </c>
      <c r="IM15" s="165">
        <v>390.82100000000003</v>
      </c>
      <c r="IN15" s="165">
        <v>13.4909</v>
      </c>
      <c r="IO15" s="165">
        <v>-384.52210000000002</v>
      </c>
      <c r="IP15" s="165">
        <v>382.58449999999999</v>
      </c>
      <c r="IQ15" s="165">
        <v>-155.9237</v>
      </c>
      <c r="IR15" s="165">
        <v>-226.53909999999999</v>
      </c>
      <c r="IS15" s="165">
        <v>-377.59120000000001</v>
      </c>
      <c r="IT15" s="165">
        <v>110.4701</v>
      </c>
      <c r="IU15" s="165">
        <v>107.2555</v>
      </c>
      <c r="IV15" s="165">
        <v>154.73670000000001</v>
      </c>
      <c r="IW15" s="165">
        <v>-467.7029</v>
      </c>
      <c r="IX15" s="165">
        <v>236.92259999999999</v>
      </c>
      <c r="IY15" s="165">
        <v>-231.54599999999999</v>
      </c>
      <c r="IZ15" s="165">
        <v>233.65950000000001</v>
      </c>
      <c r="JA15" s="165">
        <v>-12.4436</v>
      </c>
      <c r="JB15" s="166"/>
      <c r="JC15" s="165">
        <v>13.2</v>
      </c>
      <c r="JD15" s="165">
        <v>6.8680000000000003</v>
      </c>
      <c r="JE15" s="165">
        <v>6.8789999999999996</v>
      </c>
      <c r="JF15" s="165">
        <v>-13.6</v>
      </c>
      <c r="JG15" s="165">
        <v>-10.8</v>
      </c>
      <c r="JH15" s="166"/>
      <c r="JI15" s="165">
        <v>12.071400000000001</v>
      </c>
      <c r="JJ15" s="165">
        <v>-32.579500000000003</v>
      </c>
      <c r="JK15" s="165">
        <v>-32.930500000000002</v>
      </c>
      <c r="JL15" s="165">
        <v>24</v>
      </c>
      <c r="JM15" s="165">
        <v>49.05</v>
      </c>
      <c r="JN15" s="165">
        <v>49.188000000000002</v>
      </c>
      <c r="JO15" s="165">
        <v>11.1907</v>
      </c>
      <c r="JP15" s="165">
        <v>13.4255</v>
      </c>
      <c r="JQ15" s="165">
        <v>47.522199999999998</v>
      </c>
      <c r="JR15" s="165">
        <v>47.866900000000001</v>
      </c>
      <c r="JS15" s="165">
        <v>48.1937</v>
      </c>
      <c r="JT15" s="166"/>
      <c r="JU15" s="165">
        <v>29.4</v>
      </c>
      <c r="JV15" s="165">
        <v>27.126300000000001</v>
      </c>
      <c r="JW15" s="165">
        <v>5.41</v>
      </c>
      <c r="JX15" s="166"/>
      <c r="JY15" s="165">
        <v>-56.432400000000001</v>
      </c>
      <c r="JZ15" s="165">
        <v>80.923299999999998</v>
      </c>
      <c r="KA15" s="165">
        <v>65.081900000000005</v>
      </c>
      <c r="KB15" s="165">
        <v>-56.284100000000002</v>
      </c>
      <c r="KC15" s="165">
        <v>-79.5792</v>
      </c>
      <c r="KD15" s="165">
        <v>55.671900000000001</v>
      </c>
      <c r="KE15" s="165">
        <v>23.9206</v>
      </c>
      <c r="KF15" s="165">
        <v>-36.299999999999997</v>
      </c>
      <c r="KG15" s="165">
        <v>37.700000000000003</v>
      </c>
      <c r="KH15" s="165">
        <v>34.095100000000002</v>
      </c>
      <c r="KI15" s="165">
        <v>108.95569999999999</v>
      </c>
    </row>
    <row r="16" spans="1:295" ht="18" customHeight="1" x14ac:dyDescent="0.3">
      <c r="A16" s="162" t="s">
        <v>96</v>
      </c>
      <c r="B16" s="162" t="s">
        <v>733</v>
      </c>
      <c r="C16" s="167">
        <v>0</v>
      </c>
      <c r="D16" s="167">
        <v>16.137899999999998</v>
      </c>
      <c r="E16" s="167">
        <v>-19.047499999999999</v>
      </c>
      <c r="F16" s="167">
        <v>7.4911000000000003</v>
      </c>
      <c r="G16" s="167">
        <v>17.193200000000001</v>
      </c>
      <c r="H16" s="168"/>
      <c r="I16" s="167">
        <v>37.696800000000003</v>
      </c>
      <c r="J16" s="167">
        <v>-78.625</v>
      </c>
      <c r="K16" s="167">
        <v>35.399500000000003</v>
      </c>
      <c r="L16" s="167">
        <v>18.037400000000002</v>
      </c>
      <c r="M16" s="167">
        <v>17.632100000000001</v>
      </c>
      <c r="N16" s="167">
        <v>8.8800000000000008</v>
      </c>
      <c r="O16" s="167">
        <v>-27.013000000000002</v>
      </c>
      <c r="P16" s="168"/>
      <c r="Q16" s="167">
        <v>9.1080000000000005</v>
      </c>
      <c r="R16" s="168"/>
      <c r="S16" s="167">
        <v>13.1088</v>
      </c>
      <c r="T16" s="167">
        <v>44.401200000000003</v>
      </c>
      <c r="U16" s="167">
        <v>14.893599999999999</v>
      </c>
      <c r="V16" s="167">
        <v>14.9297</v>
      </c>
      <c r="W16" s="167">
        <v>25.354299999999999</v>
      </c>
      <c r="X16" s="167">
        <v>9.3287999999999993</v>
      </c>
      <c r="Y16" s="167">
        <v>6.2313000000000001</v>
      </c>
      <c r="Z16" s="167">
        <v>6.2557</v>
      </c>
      <c r="AA16" s="168"/>
      <c r="AB16" s="168"/>
      <c r="AC16" s="167">
        <v>-37.29</v>
      </c>
      <c r="AD16" s="167">
        <v>-36.79</v>
      </c>
      <c r="AE16" s="168"/>
      <c r="AF16" s="167">
        <v>-8.8800000000000008</v>
      </c>
      <c r="AG16" s="167">
        <v>26.4</v>
      </c>
      <c r="AH16" s="167">
        <v>9.0589999999999993</v>
      </c>
      <c r="AI16" s="167">
        <v>0.187</v>
      </c>
      <c r="AJ16" s="167">
        <v>-31.18</v>
      </c>
      <c r="AK16" s="167">
        <v>-31.92</v>
      </c>
      <c r="AL16" s="167">
        <v>-54.82</v>
      </c>
      <c r="AM16" s="167">
        <v>31.67</v>
      </c>
      <c r="AN16" s="167">
        <v>32.130000000000003</v>
      </c>
      <c r="AO16" s="167">
        <v>12.1778</v>
      </c>
      <c r="AP16" s="167">
        <v>5.5355999999999996</v>
      </c>
      <c r="AQ16" s="167">
        <v>52.108699999999999</v>
      </c>
      <c r="AR16" s="167">
        <v>53.7149</v>
      </c>
      <c r="AS16" s="167">
        <v>36.9955</v>
      </c>
      <c r="AT16" s="167">
        <v>-45.412199999999999</v>
      </c>
      <c r="AU16" s="167">
        <v>-46.1021</v>
      </c>
      <c r="AV16" s="167">
        <v>33.448900000000002</v>
      </c>
      <c r="AW16" s="167">
        <v>34.680700000000002</v>
      </c>
      <c r="AX16" s="167">
        <v>63.094799999999999</v>
      </c>
      <c r="AY16" s="167">
        <v>64.032499999999999</v>
      </c>
      <c r="AZ16" s="167">
        <v>28.589200000000002</v>
      </c>
      <c r="BA16" s="168"/>
      <c r="BB16" s="167">
        <v>-423.28440000000001</v>
      </c>
      <c r="BC16" s="167">
        <v>2.9981</v>
      </c>
      <c r="BD16" s="167">
        <v>-12.1</v>
      </c>
      <c r="BE16" s="167">
        <v>-13.1</v>
      </c>
      <c r="BF16" s="167">
        <v>53.363999999999997</v>
      </c>
      <c r="BG16" s="167">
        <v>52.479300000000002</v>
      </c>
      <c r="BH16" s="167">
        <v>-1.9462999999999999</v>
      </c>
      <c r="BI16" s="168"/>
      <c r="BJ16" s="167">
        <v>-80.724900000000005</v>
      </c>
      <c r="BK16" s="168"/>
      <c r="BL16" s="168"/>
      <c r="BM16" s="167">
        <v>2.6032999999999999</v>
      </c>
      <c r="BN16" s="167">
        <v>475.875</v>
      </c>
      <c r="BO16" s="167">
        <v>42.207099999999997</v>
      </c>
      <c r="BP16" s="167">
        <v>42.146000000000001</v>
      </c>
      <c r="BQ16" s="167">
        <v>-300.07670000000002</v>
      </c>
      <c r="BR16" s="167">
        <v>378.31670000000003</v>
      </c>
      <c r="BS16" s="168"/>
      <c r="BT16" s="167">
        <v>-83.421400000000006</v>
      </c>
      <c r="BU16" s="167">
        <v>85.143000000000001</v>
      </c>
      <c r="BV16" s="167">
        <v>67.461799999999997</v>
      </c>
      <c r="BW16" s="167">
        <v>23.27</v>
      </c>
      <c r="BX16" s="167">
        <v>19.940000000000001</v>
      </c>
      <c r="BY16" s="167">
        <v>45.61</v>
      </c>
      <c r="BZ16" s="167">
        <v>64.56</v>
      </c>
      <c r="CA16" s="167">
        <v>-6.9615999999999998</v>
      </c>
      <c r="CB16" s="167">
        <v>-6.1577999999999999</v>
      </c>
      <c r="CC16" s="167">
        <v>80.621600000000001</v>
      </c>
      <c r="CD16" s="167">
        <v>80.978200000000001</v>
      </c>
      <c r="CE16" s="167">
        <v>40.890999999999998</v>
      </c>
      <c r="CF16" s="167">
        <v>-63.116500000000002</v>
      </c>
      <c r="CG16" s="167">
        <v>-62.832299999999996</v>
      </c>
      <c r="CH16" s="167">
        <v>3.7109999999999999</v>
      </c>
      <c r="CI16" s="168"/>
      <c r="CJ16" s="168"/>
      <c r="CK16" s="168"/>
      <c r="CL16" s="167">
        <v>94.3</v>
      </c>
      <c r="CM16" s="167">
        <v>84.6</v>
      </c>
      <c r="CN16" s="167">
        <v>-12.56</v>
      </c>
      <c r="CO16" s="167">
        <v>62.353000000000002</v>
      </c>
      <c r="CP16" s="167">
        <v>61.516500000000001</v>
      </c>
      <c r="CQ16" s="167">
        <v>60.288899999999998</v>
      </c>
      <c r="CR16" s="167">
        <v>-39.692399999999999</v>
      </c>
      <c r="CS16" s="167">
        <v>-38.860300000000002</v>
      </c>
      <c r="CT16" s="167">
        <v>33.974699999999999</v>
      </c>
      <c r="CU16" s="167">
        <v>-29.394500000000001</v>
      </c>
      <c r="CV16" s="167">
        <v>34.9437</v>
      </c>
      <c r="CW16" s="167">
        <v>11.2562</v>
      </c>
      <c r="CX16" s="167">
        <v>33.15</v>
      </c>
      <c r="CY16" s="167">
        <v>19.78</v>
      </c>
      <c r="CZ16" s="167">
        <v>54.1479</v>
      </c>
      <c r="DA16" s="167">
        <v>51.127600000000001</v>
      </c>
      <c r="DB16" s="167">
        <v>-23.57</v>
      </c>
      <c r="DC16" s="167">
        <v>-16.453199999999999</v>
      </c>
      <c r="DD16" s="168"/>
      <c r="DE16" s="168"/>
      <c r="DF16" s="167">
        <v>-90.784199999999998</v>
      </c>
      <c r="DG16" s="167">
        <v>-11.616099999999999</v>
      </c>
      <c r="DH16" s="167">
        <v>-14.838200000000001</v>
      </c>
      <c r="DI16" s="167">
        <v>-57.9</v>
      </c>
      <c r="DJ16" s="168"/>
      <c r="DK16" s="167">
        <v>25.0351</v>
      </c>
      <c r="DL16" s="167">
        <v>30.477900000000002</v>
      </c>
      <c r="DM16" s="167">
        <v>31.481000000000002</v>
      </c>
      <c r="DN16" s="167">
        <v>43.377699999999997</v>
      </c>
      <c r="DO16" s="167">
        <v>30.4</v>
      </c>
      <c r="DP16" s="167">
        <v>-3.08</v>
      </c>
      <c r="DQ16" s="167">
        <v>54.901000000000003</v>
      </c>
      <c r="DR16" s="167">
        <v>89.147599999999997</v>
      </c>
      <c r="DS16" s="167">
        <v>-28.54</v>
      </c>
      <c r="DT16" s="167">
        <v>-28.69</v>
      </c>
      <c r="DU16" s="167">
        <v>89.74</v>
      </c>
      <c r="DV16" s="167">
        <v>49.36</v>
      </c>
      <c r="DW16" s="167">
        <v>91.436400000000006</v>
      </c>
      <c r="DX16" s="167">
        <v>88.763599999999997</v>
      </c>
      <c r="DY16" s="167">
        <v>9.4955999999999996</v>
      </c>
      <c r="DZ16" s="167">
        <v>7.8364000000000003</v>
      </c>
      <c r="EA16" s="167">
        <v>175.34030000000001</v>
      </c>
      <c r="EB16" s="167">
        <v>136.06180000000001</v>
      </c>
      <c r="EC16" s="167">
        <v>129.89510000000001</v>
      </c>
      <c r="ED16" s="167">
        <v>132.03380000000001</v>
      </c>
      <c r="EE16" s="167">
        <v>98.392700000000005</v>
      </c>
      <c r="EF16" s="167">
        <v>86.710499999999996</v>
      </c>
      <c r="EG16" s="167">
        <v>-24.594000000000001</v>
      </c>
      <c r="EH16" s="167">
        <v>311.60109999999997</v>
      </c>
      <c r="EI16" s="167">
        <v>334.25170000000003</v>
      </c>
      <c r="EJ16" s="168"/>
      <c r="EK16" s="167">
        <v>-32.282699999999998</v>
      </c>
      <c r="EL16" s="167">
        <v>-29.936900000000001</v>
      </c>
      <c r="EM16" s="167">
        <v>0</v>
      </c>
      <c r="EN16" s="167">
        <v>10.2364</v>
      </c>
      <c r="EO16" s="167">
        <v>9.8459000000000003</v>
      </c>
      <c r="EP16" s="167">
        <v>158.268</v>
      </c>
      <c r="EQ16" s="167">
        <v>-65.2637</v>
      </c>
      <c r="ER16" s="167">
        <v>-66.152900000000002</v>
      </c>
      <c r="ES16" s="167">
        <v>-47.504199999999997</v>
      </c>
      <c r="ET16" s="167">
        <v>0</v>
      </c>
      <c r="EU16" s="167">
        <v>-24.31</v>
      </c>
      <c r="EV16" s="167">
        <v>106.5</v>
      </c>
      <c r="EW16" s="167">
        <v>12.0564</v>
      </c>
      <c r="EX16" s="167">
        <v>-31.834199999999999</v>
      </c>
      <c r="EY16" s="167">
        <v>-33.550899999999999</v>
      </c>
      <c r="EZ16" s="167">
        <v>-32.371099999999998</v>
      </c>
      <c r="FA16" s="167">
        <v>2.2581000000000002</v>
      </c>
      <c r="FB16" s="167">
        <v>-83.559899999999999</v>
      </c>
      <c r="FC16" s="167">
        <v>46.0593</v>
      </c>
      <c r="FD16" s="167">
        <v>22.109500000000001</v>
      </c>
      <c r="FE16" s="168"/>
      <c r="FF16" s="167">
        <v>22.0046</v>
      </c>
      <c r="FG16" s="167">
        <v>39.978400000000001</v>
      </c>
      <c r="FH16" s="167">
        <v>40.3307</v>
      </c>
      <c r="FI16" s="167">
        <v>39.199300000000001</v>
      </c>
      <c r="FJ16" s="167">
        <v>5.3586</v>
      </c>
      <c r="FK16" s="167">
        <v>5.0236999999999998</v>
      </c>
      <c r="FL16" s="167">
        <v>55.930399999999999</v>
      </c>
      <c r="FM16" s="167">
        <v>-6.2309000000000001</v>
      </c>
      <c r="FN16" s="167">
        <v>-6.2831999999999999</v>
      </c>
      <c r="FO16" s="167">
        <v>32.310899999999997</v>
      </c>
      <c r="FP16" s="167">
        <v>46.825600000000001</v>
      </c>
      <c r="FQ16" s="167">
        <v>10.439</v>
      </c>
      <c r="FR16" s="167">
        <v>-6.67</v>
      </c>
      <c r="FS16" s="167">
        <v>9.7786000000000008</v>
      </c>
      <c r="FT16" s="167">
        <v>0.76329999999999998</v>
      </c>
      <c r="FU16" s="167">
        <v>-5.8</v>
      </c>
      <c r="FV16" s="167">
        <v>15.68</v>
      </c>
      <c r="FW16" s="167">
        <v>9.4994999999999994</v>
      </c>
      <c r="FX16" s="168"/>
      <c r="FY16" s="168"/>
      <c r="FZ16" s="167">
        <v>4.2960000000000003</v>
      </c>
      <c r="GA16" s="168"/>
      <c r="GB16" s="167">
        <v>35.57</v>
      </c>
      <c r="GC16" s="167">
        <v>-46.302</v>
      </c>
      <c r="GD16" s="167">
        <v>-33.094499999999996</v>
      </c>
      <c r="GE16" s="167">
        <v>16.11</v>
      </c>
      <c r="GF16" s="167">
        <v>65.222800000000007</v>
      </c>
      <c r="GG16" s="167">
        <v>22.4</v>
      </c>
      <c r="GH16" s="167">
        <v>-6.1079999999999997</v>
      </c>
      <c r="GI16" s="167">
        <v>0.45090000000000002</v>
      </c>
      <c r="GJ16" s="168"/>
      <c r="GK16" s="167">
        <v>1.4553</v>
      </c>
      <c r="GL16" s="168"/>
      <c r="GM16" s="168"/>
      <c r="GN16" s="168"/>
      <c r="GO16" s="167">
        <v>-19.7364</v>
      </c>
      <c r="GP16" s="167">
        <v>19.529</v>
      </c>
      <c r="GQ16" s="167">
        <v>20.633800000000001</v>
      </c>
      <c r="GR16" s="167">
        <v>58.823500000000003</v>
      </c>
      <c r="GS16" s="167">
        <v>59.636299999999999</v>
      </c>
      <c r="GT16" s="167">
        <v>-100.2034</v>
      </c>
      <c r="GU16" s="167">
        <v>-16.183</v>
      </c>
      <c r="GV16" s="167">
        <v>26.6708</v>
      </c>
      <c r="GW16" s="167">
        <v>-34.531999999999996</v>
      </c>
      <c r="GX16" s="167">
        <v>8.7971000000000004</v>
      </c>
      <c r="GY16" s="167">
        <v>4.5021000000000004</v>
      </c>
      <c r="GZ16" s="167">
        <v>4.1978</v>
      </c>
      <c r="HA16" s="167">
        <v>10</v>
      </c>
      <c r="HB16" s="167">
        <v>138.93879999999999</v>
      </c>
      <c r="HC16" s="167">
        <v>140.17570000000001</v>
      </c>
      <c r="HD16" s="167">
        <v>189.8</v>
      </c>
      <c r="HE16" s="167">
        <v>-188.63820000000001</v>
      </c>
      <c r="HF16" s="167">
        <v>-462.0462</v>
      </c>
      <c r="HG16" s="167">
        <v>467.82679999999999</v>
      </c>
      <c r="HH16" s="167">
        <v>512.84630000000004</v>
      </c>
      <c r="HI16" s="167">
        <v>-135.39699999999999</v>
      </c>
      <c r="HJ16" s="167">
        <v>-134.59700000000001</v>
      </c>
      <c r="HK16" s="167">
        <v>-63.068800000000003</v>
      </c>
      <c r="HL16" s="167">
        <v>-55.9846</v>
      </c>
      <c r="HM16" s="167">
        <v>74.512600000000006</v>
      </c>
      <c r="HN16" s="167">
        <v>73.635499999999993</v>
      </c>
      <c r="HO16" s="168"/>
      <c r="HP16" s="168"/>
      <c r="HQ16" s="167">
        <v>31.215399999999999</v>
      </c>
      <c r="HR16" s="167">
        <v>31.1495</v>
      </c>
      <c r="HS16" s="167">
        <v>-52.3337</v>
      </c>
      <c r="HT16" s="167">
        <v>-52.371000000000002</v>
      </c>
      <c r="HU16" s="167">
        <v>111.02</v>
      </c>
      <c r="HV16" s="167">
        <v>109.87</v>
      </c>
      <c r="HW16" s="167">
        <v>27.9</v>
      </c>
      <c r="HX16" s="167">
        <v>26.4</v>
      </c>
      <c r="HY16" s="167">
        <v>21.782399999999999</v>
      </c>
      <c r="HZ16" s="167">
        <v>28.16</v>
      </c>
      <c r="IA16" s="167">
        <v>-368.935</v>
      </c>
      <c r="IB16" s="167">
        <v>109.01909999999999</v>
      </c>
      <c r="IC16" s="167">
        <v>108.1251</v>
      </c>
      <c r="ID16" s="167">
        <v>13.4</v>
      </c>
      <c r="IE16" s="167">
        <v>-26.2</v>
      </c>
      <c r="IF16" s="167">
        <v>-30.1</v>
      </c>
      <c r="IG16" s="167">
        <v>-30.2</v>
      </c>
      <c r="IH16" s="167">
        <v>1.0698000000000001</v>
      </c>
      <c r="II16" s="167">
        <v>0.81579999999999997</v>
      </c>
      <c r="IJ16" s="167">
        <v>-501.34269999999998</v>
      </c>
      <c r="IK16" s="167">
        <v>-298.62819999999999</v>
      </c>
      <c r="IL16" s="167">
        <v>489.11439999999999</v>
      </c>
      <c r="IM16" s="167">
        <v>399.745</v>
      </c>
      <c r="IN16" s="167">
        <v>40.594700000000003</v>
      </c>
      <c r="IO16" s="167">
        <v>-391.32830000000001</v>
      </c>
      <c r="IP16" s="167">
        <v>387.73849999999999</v>
      </c>
      <c r="IQ16" s="167">
        <v>-161.04220000000001</v>
      </c>
      <c r="IR16" s="167">
        <v>-232.1071</v>
      </c>
      <c r="IS16" s="167">
        <v>-386.04020000000003</v>
      </c>
      <c r="IT16" s="167">
        <v>108.6872</v>
      </c>
      <c r="IU16" s="167">
        <v>108.134</v>
      </c>
      <c r="IV16" s="167">
        <v>160.84649999999999</v>
      </c>
      <c r="IW16" s="167">
        <v>-470.88600000000002</v>
      </c>
      <c r="IX16" s="167">
        <v>238.9188</v>
      </c>
      <c r="IY16" s="167">
        <v>-237.17359999999999</v>
      </c>
      <c r="IZ16" s="167">
        <v>242.45230000000001</v>
      </c>
      <c r="JA16" s="167">
        <v>-12.7622</v>
      </c>
      <c r="JB16" s="168"/>
      <c r="JC16" s="167">
        <v>15.04</v>
      </c>
      <c r="JD16" s="167">
        <v>6.9340000000000002</v>
      </c>
      <c r="JE16" s="167">
        <v>6.9370000000000003</v>
      </c>
      <c r="JF16" s="167">
        <v>-14.24</v>
      </c>
      <c r="JG16" s="167">
        <v>-10.4</v>
      </c>
      <c r="JH16" s="168"/>
      <c r="JI16" s="167">
        <v>11.134499999999999</v>
      </c>
      <c r="JJ16" s="167">
        <v>-32.491</v>
      </c>
      <c r="JK16" s="167">
        <v>-33.104399999999998</v>
      </c>
      <c r="JL16" s="167">
        <v>25.3</v>
      </c>
      <c r="JM16" s="167">
        <v>53.838999999999999</v>
      </c>
      <c r="JN16" s="167">
        <v>53.764000000000003</v>
      </c>
      <c r="JO16" s="167">
        <v>11.2326</v>
      </c>
      <c r="JP16" s="167">
        <v>13.4572</v>
      </c>
      <c r="JQ16" s="167">
        <v>49.041499999999999</v>
      </c>
      <c r="JR16" s="167">
        <v>48.811399999999999</v>
      </c>
      <c r="JS16" s="167">
        <v>48.8767</v>
      </c>
      <c r="JT16" s="168"/>
      <c r="JU16" s="167">
        <v>26.4</v>
      </c>
      <c r="JV16" s="167">
        <v>28.783000000000001</v>
      </c>
      <c r="JW16" s="167">
        <v>5.37</v>
      </c>
      <c r="JX16" s="168"/>
      <c r="JY16" s="167">
        <v>-55.390999999999998</v>
      </c>
      <c r="JZ16" s="167">
        <v>81.325599999999994</v>
      </c>
      <c r="KA16" s="167">
        <v>63.8508</v>
      </c>
      <c r="KB16" s="167">
        <v>-55.449800000000003</v>
      </c>
      <c r="KC16" s="167">
        <v>-80.284400000000005</v>
      </c>
      <c r="KD16" s="167">
        <v>54.5334</v>
      </c>
      <c r="KE16" s="167">
        <v>24.397600000000001</v>
      </c>
      <c r="KF16" s="167">
        <v>-35.6</v>
      </c>
      <c r="KG16" s="167">
        <v>36.1</v>
      </c>
      <c r="KH16" s="167">
        <v>47.128500000000003</v>
      </c>
      <c r="KI16" s="167">
        <v>102.08839999999999</v>
      </c>
    </row>
    <row r="17" spans="1:295" ht="18" customHeight="1" x14ac:dyDescent="0.3">
      <c r="A17" s="162" t="s">
        <v>96</v>
      </c>
      <c r="B17" s="162" t="s">
        <v>734</v>
      </c>
      <c r="C17" s="163">
        <v>0</v>
      </c>
      <c r="D17" s="163">
        <v>16.582699999999999</v>
      </c>
      <c r="E17" s="163">
        <v>-19.637599999999999</v>
      </c>
      <c r="F17" s="163">
        <v>7.4181999999999997</v>
      </c>
      <c r="G17" s="163">
        <v>16.144200000000001</v>
      </c>
      <c r="H17" s="164"/>
      <c r="I17" s="163">
        <v>38.802799999999998</v>
      </c>
      <c r="J17" s="163">
        <v>-79.344999999999999</v>
      </c>
      <c r="K17" s="163">
        <v>35.767600000000002</v>
      </c>
      <c r="L17" s="163">
        <v>18.1874</v>
      </c>
      <c r="M17" s="163">
        <v>17.854500000000002</v>
      </c>
      <c r="N17" s="163">
        <v>8.8800000000000008</v>
      </c>
      <c r="O17" s="163">
        <v>-27.273</v>
      </c>
      <c r="P17" s="163">
        <v>24.2</v>
      </c>
      <c r="Q17" s="163">
        <v>9.1080000000000005</v>
      </c>
      <c r="R17" s="164"/>
      <c r="S17" s="163">
        <v>12.936400000000001</v>
      </c>
      <c r="T17" s="163">
        <v>45.283000000000001</v>
      </c>
      <c r="U17" s="163">
        <v>15.354200000000001</v>
      </c>
      <c r="V17" s="163">
        <v>15.270200000000001</v>
      </c>
      <c r="W17" s="163">
        <v>25.868600000000001</v>
      </c>
      <c r="X17" s="163">
        <v>10.141400000000001</v>
      </c>
      <c r="Y17" s="163">
        <v>5.4057000000000004</v>
      </c>
      <c r="Z17" s="163">
        <v>6.1224999999999996</v>
      </c>
      <c r="AA17" s="164"/>
      <c r="AB17" s="164"/>
      <c r="AC17" s="163">
        <v>-37.78</v>
      </c>
      <c r="AD17" s="163">
        <v>-37.79</v>
      </c>
      <c r="AE17" s="164"/>
      <c r="AF17" s="163">
        <v>-8.8800000000000008</v>
      </c>
      <c r="AG17" s="163">
        <v>24.2</v>
      </c>
      <c r="AH17" s="163">
        <v>9.0169999999999995</v>
      </c>
      <c r="AI17" s="163">
        <v>0.187</v>
      </c>
      <c r="AJ17" s="163">
        <v>-25.94</v>
      </c>
      <c r="AK17" s="163">
        <v>-30.73</v>
      </c>
      <c r="AL17" s="163">
        <v>-60.45</v>
      </c>
      <c r="AM17" s="163">
        <v>30.18</v>
      </c>
      <c r="AN17" s="163">
        <v>30.32</v>
      </c>
      <c r="AO17" s="163">
        <v>11.933199999999999</v>
      </c>
      <c r="AP17" s="163">
        <v>5.8205</v>
      </c>
      <c r="AQ17" s="163">
        <v>51.6798</v>
      </c>
      <c r="AR17" s="163">
        <v>53.349299999999999</v>
      </c>
      <c r="AS17" s="163">
        <v>39.392099999999999</v>
      </c>
      <c r="AT17" s="163">
        <v>-39.919800000000002</v>
      </c>
      <c r="AU17" s="163">
        <v>-44.666200000000003</v>
      </c>
      <c r="AV17" s="163">
        <v>32.840800000000002</v>
      </c>
      <c r="AW17" s="163">
        <v>32.826700000000002</v>
      </c>
      <c r="AX17" s="163">
        <v>65.372100000000003</v>
      </c>
      <c r="AY17" s="163">
        <v>64.836299999999994</v>
      </c>
      <c r="AZ17" s="163">
        <v>9.8840000000000003</v>
      </c>
      <c r="BA17" s="164"/>
      <c r="BB17" s="163">
        <v>-425.61880000000002</v>
      </c>
      <c r="BC17" s="163">
        <v>4.2084999999999999</v>
      </c>
      <c r="BD17" s="163">
        <v>-12.7</v>
      </c>
      <c r="BE17" s="163">
        <v>-13.7</v>
      </c>
      <c r="BF17" s="163">
        <v>52.011200000000002</v>
      </c>
      <c r="BG17" s="163">
        <v>50.8643</v>
      </c>
      <c r="BH17" s="163">
        <v>-2.0895999999999999</v>
      </c>
      <c r="BI17" s="164"/>
      <c r="BJ17" s="163">
        <v>-78.437899999999999</v>
      </c>
      <c r="BK17" s="164"/>
      <c r="BL17" s="164"/>
      <c r="BM17" s="163">
        <v>2.6402000000000001</v>
      </c>
      <c r="BN17" s="163">
        <v>479.23200000000003</v>
      </c>
      <c r="BO17" s="163">
        <v>45.777799999999999</v>
      </c>
      <c r="BP17" s="163">
        <v>45.747199999999999</v>
      </c>
      <c r="BQ17" s="163">
        <v>-304.58359999999999</v>
      </c>
      <c r="BR17" s="163">
        <v>388.10250000000002</v>
      </c>
      <c r="BS17" s="164"/>
      <c r="BT17" s="163">
        <v>-81.025599999999997</v>
      </c>
      <c r="BU17" s="163">
        <v>81.633399999999995</v>
      </c>
      <c r="BV17" s="163">
        <v>68.549499999999995</v>
      </c>
      <c r="BW17" s="163">
        <v>23.69</v>
      </c>
      <c r="BX17" s="163">
        <v>20.2</v>
      </c>
      <c r="BY17" s="163">
        <v>46.08</v>
      </c>
      <c r="BZ17" s="163">
        <v>65.010000000000005</v>
      </c>
      <c r="CA17" s="163">
        <v>-8.3011999999999997</v>
      </c>
      <c r="CB17" s="163">
        <v>-10.4445</v>
      </c>
      <c r="CC17" s="163">
        <v>81.358699999999999</v>
      </c>
      <c r="CD17" s="163">
        <v>82.274199999999993</v>
      </c>
      <c r="CE17" s="163">
        <v>41.632899999999999</v>
      </c>
      <c r="CF17" s="163">
        <v>-66.037599999999998</v>
      </c>
      <c r="CG17" s="163">
        <v>-64.920400000000001</v>
      </c>
      <c r="CH17" s="163">
        <v>4.6067</v>
      </c>
      <c r="CI17" s="164"/>
      <c r="CJ17" s="164"/>
      <c r="CK17" s="164"/>
      <c r="CL17" s="163">
        <v>94.4</v>
      </c>
      <c r="CM17" s="163">
        <v>84.6</v>
      </c>
      <c r="CN17" s="163">
        <v>-12.41</v>
      </c>
      <c r="CO17" s="163">
        <v>63.015599999999999</v>
      </c>
      <c r="CP17" s="163">
        <v>61.371299999999998</v>
      </c>
      <c r="CQ17" s="163">
        <v>60.9086</v>
      </c>
      <c r="CR17" s="163">
        <v>-39.3566</v>
      </c>
      <c r="CS17" s="163">
        <v>-39.664999999999999</v>
      </c>
      <c r="CT17" s="163">
        <v>37.672800000000002</v>
      </c>
      <c r="CU17" s="163">
        <v>-33.363</v>
      </c>
      <c r="CV17" s="163">
        <v>40.207000000000001</v>
      </c>
      <c r="CW17" s="163">
        <v>10.9823</v>
      </c>
      <c r="CX17" s="163">
        <v>33.520000000000003</v>
      </c>
      <c r="CY17" s="163">
        <v>20.04</v>
      </c>
      <c r="CZ17" s="163">
        <v>54.1479</v>
      </c>
      <c r="DA17" s="163">
        <v>50.981099999999998</v>
      </c>
      <c r="DB17" s="163">
        <v>-23.7</v>
      </c>
      <c r="DC17" s="163">
        <v>-16.578800000000001</v>
      </c>
      <c r="DD17" s="164"/>
      <c r="DE17" s="164"/>
      <c r="DF17" s="163">
        <v>-93.812700000000007</v>
      </c>
      <c r="DG17" s="163">
        <v>-11.574999999999999</v>
      </c>
      <c r="DH17" s="163">
        <v>-14.8719</v>
      </c>
      <c r="DI17" s="164"/>
      <c r="DJ17" s="164"/>
      <c r="DK17" s="163">
        <v>25.2988</v>
      </c>
      <c r="DL17" s="163">
        <v>31.063800000000001</v>
      </c>
      <c r="DM17" s="163">
        <v>31.011299999999999</v>
      </c>
      <c r="DN17" s="163">
        <v>43.9636</v>
      </c>
      <c r="DO17" s="164"/>
      <c r="DP17" s="163">
        <v>-2.9</v>
      </c>
      <c r="DQ17" s="163">
        <v>55.210999999999999</v>
      </c>
      <c r="DR17" s="163">
        <v>90.405100000000004</v>
      </c>
      <c r="DS17" s="163">
        <v>-27.12</v>
      </c>
      <c r="DT17" s="163">
        <v>-27.29</v>
      </c>
      <c r="DU17" s="163">
        <v>88.74</v>
      </c>
      <c r="DV17" s="163">
        <v>49.69</v>
      </c>
      <c r="DW17" s="163">
        <v>91.581800000000001</v>
      </c>
      <c r="DX17" s="163">
        <v>88.6</v>
      </c>
      <c r="DY17" s="163">
        <v>7.6879999999999997</v>
      </c>
      <c r="DZ17" s="163">
        <v>8.5455000000000005</v>
      </c>
      <c r="EA17" s="163">
        <v>174.6799</v>
      </c>
      <c r="EB17" s="163">
        <v>135.60570000000001</v>
      </c>
      <c r="EC17" s="163">
        <v>130.0881</v>
      </c>
      <c r="ED17" s="163">
        <v>132.9332</v>
      </c>
      <c r="EE17" s="163">
        <v>101.4739</v>
      </c>
      <c r="EF17" s="163">
        <v>88.9529</v>
      </c>
      <c r="EG17" s="163">
        <v>-24.359000000000002</v>
      </c>
      <c r="EH17" s="163">
        <v>317.53969999999998</v>
      </c>
      <c r="EI17" s="163">
        <v>338.86059999999998</v>
      </c>
      <c r="EJ17" s="164"/>
      <c r="EK17" s="163">
        <v>-31.849299999999999</v>
      </c>
      <c r="EL17" s="163">
        <v>-29.520499999999998</v>
      </c>
      <c r="EM17" s="163">
        <v>-8.0945999999999998</v>
      </c>
      <c r="EN17" s="163">
        <v>8.0127000000000006</v>
      </c>
      <c r="EO17" s="163">
        <v>7.5697000000000001</v>
      </c>
      <c r="EP17" s="163">
        <v>175.16399999999999</v>
      </c>
      <c r="EQ17" s="163">
        <v>-66.4255</v>
      </c>
      <c r="ER17" s="163">
        <v>-67.289100000000005</v>
      </c>
      <c r="ES17" s="163">
        <v>-50.243299999999998</v>
      </c>
      <c r="ET17" s="163">
        <v>14.33</v>
      </c>
      <c r="EU17" s="163">
        <v>-24.86</v>
      </c>
      <c r="EV17" s="163">
        <v>98.2</v>
      </c>
      <c r="EW17" s="163">
        <v>12.3011</v>
      </c>
      <c r="EX17" s="163">
        <v>-36.936500000000002</v>
      </c>
      <c r="EY17" s="163">
        <v>-31.733000000000001</v>
      </c>
      <c r="EZ17" s="163">
        <v>-31.1188</v>
      </c>
      <c r="FA17" s="163">
        <v>1.6986000000000001</v>
      </c>
      <c r="FB17" s="163">
        <v>-85.343299999999999</v>
      </c>
      <c r="FC17" s="163">
        <v>48.868499999999997</v>
      </c>
      <c r="FD17" s="163">
        <v>22.778400000000001</v>
      </c>
      <c r="FE17" s="164"/>
      <c r="FF17" s="163">
        <v>22.713899999999999</v>
      </c>
      <c r="FG17" s="163">
        <v>39.601700000000001</v>
      </c>
      <c r="FH17" s="163">
        <v>40.956600000000002</v>
      </c>
      <c r="FI17" s="163">
        <v>39.3277</v>
      </c>
      <c r="FJ17" s="163">
        <v>7.2005999999999997</v>
      </c>
      <c r="FK17" s="163">
        <v>6.8657000000000004</v>
      </c>
      <c r="FL17" s="163">
        <v>51.409100000000002</v>
      </c>
      <c r="FM17" s="163">
        <v>-6.9949000000000003</v>
      </c>
      <c r="FN17" s="163">
        <v>-6.9024999999999999</v>
      </c>
      <c r="FO17" s="163">
        <v>33.102699999999999</v>
      </c>
      <c r="FP17" s="163">
        <v>47.419600000000003</v>
      </c>
      <c r="FQ17" s="163">
        <v>6.7842000000000002</v>
      </c>
      <c r="FR17" s="163">
        <v>-6.72</v>
      </c>
      <c r="FS17" s="163">
        <v>10.0618</v>
      </c>
      <c r="FT17" s="163">
        <v>0.76200000000000001</v>
      </c>
      <c r="FU17" s="163">
        <v>-5.88</v>
      </c>
      <c r="FV17" s="163">
        <v>15</v>
      </c>
      <c r="FW17" s="163">
        <v>0</v>
      </c>
      <c r="FX17" s="164"/>
      <c r="FY17" s="164"/>
      <c r="FZ17" s="163">
        <v>4.2380000000000004</v>
      </c>
      <c r="GA17" s="164"/>
      <c r="GB17" s="163">
        <v>33.68</v>
      </c>
      <c r="GC17" s="163">
        <v>-46.856099999999998</v>
      </c>
      <c r="GD17" s="163">
        <v>-30.396100000000001</v>
      </c>
      <c r="GE17" s="163">
        <v>15.93</v>
      </c>
      <c r="GF17" s="163">
        <v>62.729199999999999</v>
      </c>
      <c r="GG17" s="163">
        <v>23.7</v>
      </c>
      <c r="GH17" s="163">
        <v>-6.7248000000000001</v>
      </c>
      <c r="GI17" s="163">
        <v>0.79479999999999995</v>
      </c>
      <c r="GJ17" s="164"/>
      <c r="GK17" s="163">
        <v>1.4394</v>
      </c>
      <c r="GL17" s="164"/>
      <c r="GM17" s="164"/>
      <c r="GN17" s="163">
        <v>-13.2516</v>
      </c>
      <c r="GO17" s="163">
        <v>-20.864000000000001</v>
      </c>
      <c r="GP17" s="163">
        <v>17.748999999999999</v>
      </c>
      <c r="GQ17" s="163">
        <v>21.3186</v>
      </c>
      <c r="GR17" s="163">
        <v>61.085299999999997</v>
      </c>
      <c r="GS17" s="163">
        <v>63.8172</v>
      </c>
      <c r="GT17" s="163">
        <v>-101.5119</v>
      </c>
      <c r="GU17" s="163">
        <v>-16.362200000000001</v>
      </c>
      <c r="GV17" s="163">
        <v>27.0258</v>
      </c>
      <c r="GW17" s="163">
        <v>-33.892299999999999</v>
      </c>
      <c r="GX17" s="163">
        <v>8.6959999999999997</v>
      </c>
      <c r="GY17" s="163">
        <v>4.5997000000000003</v>
      </c>
      <c r="GZ17" s="163">
        <v>4.24</v>
      </c>
      <c r="HA17" s="163">
        <v>9.7758000000000003</v>
      </c>
      <c r="HB17" s="163">
        <v>139.39840000000001</v>
      </c>
      <c r="HC17" s="163">
        <v>142.40819999999999</v>
      </c>
      <c r="HD17" s="163">
        <v>185.6</v>
      </c>
      <c r="HE17" s="163">
        <v>-187.38740000000001</v>
      </c>
      <c r="HF17" s="163">
        <v>-463.64179999999999</v>
      </c>
      <c r="HG17" s="163">
        <v>465.30990000000003</v>
      </c>
      <c r="HH17" s="163">
        <v>511.16419999999999</v>
      </c>
      <c r="HI17" s="163">
        <v>-133.56479999999999</v>
      </c>
      <c r="HJ17" s="163">
        <v>-133.93170000000001</v>
      </c>
      <c r="HK17" s="163">
        <v>-64.840999999999994</v>
      </c>
      <c r="HL17" s="163">
        <v>-57.757199999999997</v>
      </c>
      <c r="HM17" s="163">
        <v>76.169700000000006</v>
      </c>
      <c r="HN17" s="163">
        <v>74.208500000000001</v>
      </c>
      <c r="HO17" s="163">
        <v>-102.5296</v>
      </c>
      <c r="HP17" s="163">
        <v>-103.2287</v>
      </c>
      <c r="HQ17" s="163">
        <v>32.083300000000001</v>
      </c>
      <c r="HR17" s="163">
        <v>32.720500000000001</v>
      </c>
      <c r="HS17" s="163">
        <v>-52.7956</v>
      </c>
      <c r="HT17" s="163">
        <v>-53.239899999999999</v>
      </c>
      <c r="HU17" s="163">
        <v>112.25</v>
      </c>
      <c r="HV17" s="163">
        <v>111.41</v>
      </c>
      <c r="HW17" s="163">
        <v>25.8</v>
      </c>
      <c r="HX17" s="163">
        <v>24.9</v>
      </c>
      <c r="HY17" s="163">
        <v>22.0687</v>
      </c>
      <c r="HZ17" s="163">
        <v>30.16</v>
      </c>
      <c r="IA17" s="163">
        <v>-366.72770000000003</v>
      </c>
      <c r="IB17" s="163">
        <v>107.2834</v>
      </c>
      <c r="IC17" s="163">
        <v>107.6621</v>
      </c>
      <c r="ID17" s="163">
        <v>13.4</v>
      </c>
      <c r="IE17" s="163">
        <v>-28.9</v>
      </c>
      <c r="IF17" s="163">
        <v>-31.8</v>
      </c>
      <c r="IG17" s="163">
        <v>-31.8</v>
      </c>
      <c r="IH17" s="163">
        <v>1.1999</v>
      </c>
      <c r="II17" s="163">
        <v>0.99180000000000001</v>
      </c>
      <c r="IJ17" s="163">
        <v>-500.00880000000001</v>
      </c>
      <c r="IK17" s="163">
        <v>-298.35930000000002</v>
      </c>
      <c r="IL17" s="163">
        <v>501.6635</v>
      </c>
      <c r="IM17" s="163">
        <v>400.03750000000002</v>
      </c>
      <c r="IN17" s="163">
        <v>44.2119</v>
      </c>
      <c r="IO17" s="163">
        <v>-392.2527</v>
      </c>
      <c r="IP17" s="163">
        <v>394.6925</v>
      </c>
      <c r="IQ17" s="163">
        <v>-165.30090000000001</v>
      </c>
      <c r="IR17" s="163">
        <v>-234.65010000000001</v>
      </c>
      <c r="IS17" s="163">
        <v>-386.14429999999999</v>
      </c>
      <c r="IT17" s="163">
        <v>109.3603</v>
      </c>
      <c r="IU17" s="163">
        <v>106.7478</v>
      </c>
      <c r="IV17" s="163">
        <v>165.6472</v>
      </c>
      <c r="IW17" s="163">
        <v>-484.28890000000001</v>
      </c>
      <c r="IX17" s="163">
        <v>246.465</v>
      </c>
      <c r="IY17" s="163">
        <v>-235.32480000000001</v>
      </c>
      <c r="IZ17" s="163">
        <v>238.3201</v>
      </c>
      <c r="JA17" s="163">
        <v>-13.1577</v>
      </c>
      <c r="JB17" s="164"/>
      <c r="JC17" s="163">
        <v>12.96</v>
      </c>
      <c r="JD17" s="163">
        <v>6.923</v>
      </c>
      <c r="JE17" s="163">
        <v>6.9249999999999998</v>
      </c>
      <c r="JF17" s="163">
        <v>-13.2</v>
      </c>
      <c r="JG17" s="163">
        <v>-11.12</v>
      </c>
      <c r="JH17" s="164"/>
      <c r="JI17" s="163">
        <v>11.106999999999999</v>
      </c>
      <c r="JJ17" s="163">
        <v>-31.874600000000001</v>
      </c>
      <c r="JK17" s="163">
        <v>-33.690399999999997</v>
      </c>
      <c r="JL17" s="163">
        <v>24.8</v>
      </c>
      <c r="JM17" s="163">
        <v>52.249000000000002</v>
      </c>
      <c r="JN17" s="163">
        <v>52.56</v>
      </c>
      <c r="JO17" s="163">
        <v>11.289199999999999</v>
      </c>
      <c r="JP17" s="163">
        <v>13.495100000000001</v>
      </c>
      <c r="JQ17" s="163">
        <v>47.754300000000001</v>
      </c>
      <c r="JR17" s="163">
        <v>48.670299999999997</v>
      </c>
      <c r="JS17" s="163">
        <v>47.871200000000002</v>
      </c>
      <c r="JT17" s="164"/>
      <c r="JU17" s="163">
        <v>27.2</v>
      </c>
      <c r="JV17" s="163">
        <v>28.550599999999999</v>
      </c>
      <c r="JW17" s="163">
        <v>5.41</v>
      </c>
      <c r="JX17" s="164"/>
      <c r="JY17" s="163">
        <v>-57.338799999999999</v>
      </c>
      <c r="JZ17" s="163">
        <v>81.127799999999993</v>
      </c>
      <c r="KA17" s="163">
        <v>65.9803</v>
      </c>
      <c r="KB17" s="163">
        <v>-57.7607</v>
      </c>
      <c r="KC17" s="163">
        <v>-80.960999999999999</v>
      </c>
      <c r="KD17" s="163">
        <v>55.378300000000003</v>
      </c>
      <c r="KE17" s="163">
        <v>24.283799999999999</v>
      </c>
      <c r="KF17" s="163">
        <v>-36.6</v>
      </c>
      <c r="KG17" s="163">
        <v>38.799999999999997</v>
      </c>
      <c r="KH17" s="163">
        <v>44.231699999999996</v>
      </c>
      <c r="KI17" s="163">
        <v>106.60380000000001</v>
      </c>
    </row>
    <row r="18" spans="1:295" ht="18" customHeight="1" x14ac:dyDescent="0.3">
      <c r="A18" s="162" t="s">
        <v>96</v>
      </c>
      <c r="B18" s="162" t="s">
        <v>735</v>
      </c>
      <c r="C18" s="165">
        <v>0</v>
      </c>
      <c r="D18" s="165">
        <v>17.161100000000001</v>
      </c>
      <c r="E18" s="165">
        <v>-20.098299999999998</v>
      </c>
      <c r="F18" s="165">
        <v>7.5872000000000002</v>
      </c>
      <c r="G18" s="165">
        <v>17.8796</v>
      </c>
      <c r="H18" s="166"/>
      <c r="I18" s="165">
        <v>39.0548</v>
      </c>
      <c r="J18" s="165">
        <v>-78.933199999999999</v>
      </c>
      <c r="K18" s="165">
        <v>35.064599999999999</v>
      </c>
      <c r="L18" s="165">
        <v>17.831499999999998</v>
      </c>
      <c r="M18" s="165">
        <v>17.401700000000002</v>
      </c>
      <c r="N18" s="165">
        <v>6.66</v>
      </c>
      <c r="O18" s="165">
        <v>-28.87</v>
      </c>
      <c r="P18" s="165">
        <v>26.4</v>
      </c>
      <c r="Q18" s="165">
        <v>9.1080000000000005</v>
      </c>
      <c r="R18" s="165">
        <v>-26.4</v>
      </c>
      <c r="S18" s="165">
        <v>13.1175</v>
      </c>
      <c r="T18" s="165">
        <v>44.982399999999998</v>
      </c>
      <c r="U18" s="165">
        <v>14.694000000000001</v>
      </c>
      <c r="V18" s="165">
        <v>14.635899999999999</v>
      </c>
      <c r="W18" s="165">
        <v>24.629100000000001</v>
      </c>
      <c r="X18" s="165">
        <v>11.362500000000001</v>
      </c>
      <c r="Y18" s="165">
        <v>5.8357000000000001</v>
      </c>
      <c r="Z18" s="165">
        <v>1.9112</v>
      </c>
      <c r="AA18" s="166"/>
      <c r="AB18" s="166"/>
      <c r="AC18" s="165">
        <v>-40.200000000000003</v>
      </c>
      <c r="AD18" s="165">
        <v>-40.21</v>
      </c>
      <c r="AE18" s="166"/>
      <c r="AF18" s="165">
        <v>-6.66</v>
      </c>
      <c r="AG18" s="165">
        <v>26.4</v>
      </c>
      <c r="AH18" s="165">
        <v>8.3970000000000002</v>
      </c>
      <c r="AI18" s="165">
        <v>0.187</v>
      </c>
      <c r="AJ18" s="165">
        <v>-27.55</v>
      </c>
      <c r="AK18" s="165">
        <v>-27.89</v>
      </c>
      <c r="AL18" s="165">
        <v>-68.14</v>
      </c>
      <c r="AM18" s="165">
        <v>27.94</v>
      </c>
      <c r="AN18" s="165">
        <v>28.05</v>
      </c>
      <c r="AO18" s="165">
        <v>11.6515</v>
      </c>
      <c r="AP18" s="165">
        <v>5.7552000000000003</v>
      </c>
      <c r="AQ18" s="165">
        <v>52.534399999999998</v>
      </c>
      <c r="AR18" s="165">
        <v>53.8887</v>
      </c>
      <c r="AS18" s="165">
        <v>42.096600000000002</v>
      </c>
      <c r="AT18" s="165">
        <v>-43.134900000000002</v>
      </c>
      <c r="AU18" s="165">
        <v>-43.503999999999998</v>
      </c>
      <c r="AV18" s="165">
        <v>12.0395</v>
      </c>
      <c r="AW18" s="165">
        <v>12.5459</v>
      </c>
      <c r="AX18" s="165">
        <v>67.5154</v>
      </c>
      <c r="AY18" s="165">
        <v>68.855000000000004</v>
      </c>
      <c r="AZ18" s="165">
        <v>-8.0977999999999994</v>
      </c>
      <c r="BA18" s="165">
        <v>0</v>
      </c>
      <c r="BB18" s="165">
        <v>-412.61070000000001</v>
      </c>
      <c r="BC18" s="165">
        <v>6.5362999999999998</v>
      </c>
      <c r="BD18" s="165">
        <v>-13.5</v>
      </c>
      <c r="BE18" s="165">
        <v>-14.6</v>
      </c>
      <c r="BF18" s="165">
        <v>50.858199999999997</v>
      </c>
      <c r="BG18" s="165">
        <v>49.885800000000003</v>
      </c>
      <c r="BH18" s="165">
        <v>-2.0943000000000001</v>
      </c>
      <c r="BI18" s="166"/>
      <c r="BJ18" s="165">
        <v>-78.853999999999999</v>
      </c>
      <c r="BK18" s="166"/>
      <c r="BL18" s="166"/>
      <c r="BM18" s="165">
        <v>2.8010000000000002</v>
      </c>
      <c r="BN18" s="165">
        <v>464.43049999999999</v>
      </c>
      <c r="BO18" s="165">
        <v>44.770600000000002</v>
      </c>
      <c r="BP18" s="165">
        <v>44.282299999999999</v>
      </c>
      <c r="BQ18" s="165">
        <v>-300.71289999999999</v>
      </c>
      <c r="BR18" s="165">
        <v>378.15300000000002</v>
      </c>
      <c r="BS18" s="166"/>
      <c r="BT18" s="165">
        <v>-83.7714</v>
      </c>
      <c r="BU18" s="165">
        <v>84.946700000000007</v>
      </c>
      <c r="BV18" s="165">
        <v>68.569500000000005</v>
      </c>
      <c r="BW18" s="165">
        <v>23.21</v>
      </c>
      <c r="BX18" s="165">
        <v>19.850000000000001</v>
      </c>
      <c r="BY18" s="166"/>
      <c r="BZ18" s="165">
        <v>65.69</v>
      </c>
      <c r="CA18" s="165">
        <v>-6.2918000000000003</v>
      </c>
      <c r="CB18" s="165">
        <v>-7.0955000000000004</v>
      </c>
      <c r="CC18" s="165">
        <v>80.378299999999996</v>
      </c>
      <c r="CD18" s="165">
        <v>81.628699999999995</v>
      </c>
      <c r="CE18" s="165">
        <v>40.020800000000001</v>
      </c>
      <c r="CF18" s="165">
        <v>-65.662499999999994</v>
      </c>
      <c r="CG18" s="165">
        <v>-65.032700000000006</v>
      </c>
      <c r="CH18" s="165">
        <v>5.2190000000000003</v>
      </c>
      <c r="CI18" s="166"/>
      <c r="CJ18" s="166"/>
      <c r="CK18" s="166"/>
      <c r="CL18" s="165">
        <v>95.3</v>
      </c>
      <c r="CM18" s="165">
        <v>85.4</v>
      </c>
      <c r="CN18" s="165">
        <v>-12.4</v>
      </c>
      <c r="CO18" s="165">
        <v>63.101900000000001</v>
      </c>
      <c r="CP18" s="165">
        <v>61.321899999999999</v>
      </c>
      <c r="CQ18" s="165">
        <v>61.077100000000002</v>
      </c>
      <c r="CR18" s="165">
        <v>-37.995600000000003</v>
      </c>
      <c r="CS18" s="165">
        <v>-37.567100000000003</v>
      </c>
      <c r="CT18" s="165">
        <v>32.744</v>
      </c>
      <c r="CU18" s="165">
        <v>-30.158100000000001</v>
      </c>
      <c r="CV18" s="165">
        <v>33.1663</v>
      </c>
      <c r="CW18" s="165">
        <v>11.075900000000001</v>
      </c>
      <c r="CX18" s="165">
        <v>33.81</v>
      </c>
      <c r="CY18" s="165">
        <v>20.07</v>
      </c>
      <c r="CZ18" s="165">
        <v>54.382300000000001</v>
      </c>
      <c r="DA18" s="165">
        <v>50.981099999999998</v>
      </c>
      <c r="DB18" s="165">
        <v>-23.7</v>
      </c>
      <c r="DC18" s="165">
        <v>-16.202000000000002</v>
      </c>
      <c r="DD18" s="166"/>
      <c r="DE18" s="166"/>
      <c r="DF18" s="165">
        <v>-89.4572</v>
      </c>
      <c r="DG18" s="165">
        <v>-11.546799999999999</v>
      </c>
      <c r="DH18" s="165">
        <v>-15.0059</v>
      </c>
      <c r="DI18" s="166"/>
      <c r="DJ18" s="166"/>
      <c r="DK18" s="165">
        <v>25.1065</v>
      </c>
      <c r="DL18" s="166"/>
      <c r="DM18" s="165">
        <v>33.3596</v>
      </c>
      <c r="DN18" s="165">
        <v>44.549599999999998</v>
      </c>
      <c r="DO18" s="165">
        <v>31.04</v>
      </c>
      <c r="DP18" s="165">
        <v>-3.42</v>
      </c>
      <c r="DQ18" s="165">
        <v>54.963000000000001</v>
      </c>
      <c r="DR18" s="165">
        <v>89.817599999999999</v>
      </c>
      <c r="DS18" s="165">
        <v>-27.47</v>
      </c>
      <c r="DT18" s="165">
        <v>-27.74</v>
      </c>
      <c r="DU18" s="165">
        <v>90.34</v>
      </c>
      <c r="DV18" s="165">
        <v>50.43</v>
      </c>
      <c r="DW18" s="165">
        <v>89.818200000000004</v>
      </c>
      <c r="DX18" s="165">
        <v>89.0364</v>
      </c>
      <c r="DY18" s="165">
        <v>8.2514000000000003</v>
      </c>
      <c r="DZ18" s="165">
        <v>7.7363999999999997</v>
      </c>
      <c r="EA18" s="165">
        <v>174.697</v>
      </c>
      <c r="EB18" s="165">
        <v>137.33439999999999</v>
      </c>
      <c r="EC18" s="165">
        <v>131.44990000000001</v>
      </c>
      <c r="ED18" s="165">
        <v>132.49610000000001</v>
      </c>
      <c r="EE18" s="165">
        <v>98.246499999999997</v>
      </c>
      <c r="EF18" s="165">
        <v>87.620900000000006</v>
      </c>
      <c r="EG18" s="165">
        <v>-24.552</v>
      </c>
      <c r="EH18" s="165">
        <v>311.05650000000003</v>
      </c>
      <c r="EI18" s="165">
        <v>336.12979999999999</v>
      </c>
      <c r="EJ18" s="166"/>
      <c r="EK18" s="165">
        <v>-32.955599999999997</v>
      </c>
      <c r="EL18" s="165">
        <v>-30.158100000000001</v>
      </c>
      <c r="EM18" s="165">
        <v>0</v>
      </c>
      <c r="EN18" s="165">
        <v>3.4226000000000001</v>
      </c>
      <c r="EO18" s="165">
        <v>3.0994999999999999</v>
      </c>
      <c r="EP18" s="165">
        <v>176.7</v>
      </c>
      <c r="EQ18" s="165">
        <v>-64.687799999999996</v>
      </c>
      <c r="ER18" s="165">
        <v>-65.524100000000004</v>
      </c>
      <c r="ES18" s="165">
        <v>-46.882100000000001</v>
      </c>
      <c r="ET18" s="165">
        <v>0</v>
      </c>
      <c r="EU18" s="165">
        <v>-25.73</v>
      </c>
      <c r="EV18" s="165">
        <v>110.9</v>
      </c>
      <c r="EW18" s="165">
        <v>12.849</v>
      </c>
      <c r="EX18" s="165">
        <v>-47.737000000000002</v>
      </c>
      <c r="EY18" s="165">
        <v>-32.4617</v>
      </c>
      <c r="EZ18" s="165">
        <v>-31.747699999999998</v>
      </c>
      <c r="FA18" s="165">
        <v>3.2256</v>
      </c>
      <c r="FB18" s="165">
        <v>-84.585800000000006</v>
      </c>
      <c r="FC18" s="165">
        <v>47.385100000000001</v>
      </c>
      <c r="FD18" s="165">
        <v>23.054500000000001</v>
      </c>
      <c r="FE18" s="166"/>
      <c r="FF18" s="165">
        <v>22.813300000000002</v>
      </c>
      <c r="FG18" s="165">
        <v>40.6843</v>
      </c>
      <c r="FH18" s="165">
        <v>41.130600000000001</v>
      </c>
      <c r="FI18" s="165">
        <v>39.758000000000003</v>
      </c>
      <c r="FJ18" s="165">
        <v>5.6935000000000002</v>
      </c>
      <c r="FK18" s="165">
        <v>5.5260999999999996</v>
      </c>
      <c r="FL18" s="165">
        <v>54.423299999999998</v>
      </c>
      <c r="FM18" s="165">
        <v>-5.9109999999999996</v>
      </c>
      <c r="FN18" s="165">
        <v>-6.3254000000000001</v>
      </c>
      <c r="FO18" s="165">
        <v>31.1753</v>
      </c>
      <c r="FP18" s="165">
        <v>45.117100000000001</v>
      </c>
      <c r="FQ18" s="165">
        <v>7.8975</v>
      </c>
      <c r="FR18" s="165">
        <v>-5.61</v>
      </c>
      <c r="FS18" s="165">
        <v>9.7760999999999996</v>
      </c>
      <c r="FT18" s="165">
        <v>0.76329999999999998</v>
      </c>
      <c r="FU18" s="165">
        <v>-5.8</v>
      </c>
      <c r="FV18" s="165">
        <v>14.09</v>
      </c>
      <c r="FW18" s="165">
        <v>0</v>
      </c>
      <c r="FX18" s="166"/>
      <c r="FY18" s="165">
        <v>-10.983000000000001</v>
      </c>
      <c r="FZ18" s="165">
        <v>4.3090000000000002</v>
      </c>
      <c r="GA18" s="166"/>
      <c r="GB18" s="165">
        <v>34.75</v>
      </c>
      <c r="GC18" s="165">
        <v>-46.371299999999998</v>
      </c>
      <c r="GD18" s="165">
        <v>-30.4482</v>
      </c>
      <c r="GE18" s="165">
        <v>16.2</v>
      </c>
      <c r="GF18" s="165">
        <v>63.046399999999998</v>
      </c>
      <c r="GG18" s="165">
        <v>23.6</v>
      </c>
      <c r="GH18" s="165">
        <v>-6.9890999999999996</v>
      </c>
      <c r="GI18" s="165">
        <v>0.36320000000000002</v>
      </c>
      <c r="GJ18" s="166"/>
      <c r="GK18" s="165">
        <v>1.4677</v>
      </c>
      <c r="GL18" s="166"/>
      <c r="GM18" s="166"/>
      <c r="GN18" s="165">
        <v>-14.055400000000001</v>
      </c>
      <c r="GO18" s="165">
        <v>-20.8371</v>
      </c>
      <c r="GP18" s="165">
        <v>17.088200000000001</v>
      </c>
      <c r="GQ18" s="165">
        <v>21.432600000000001</v>
      </c>
      <c r="GR18" s="165">
        <v>61.02</v>
      </c>
      <c r="GS18" s="165">
        <v>62.395099999999999</v>
      </c>
      <c r="GT18" s="165">
        <v>-100.5522</v>
      </c>
      <c r="GU18" s="165">
        <v>-16.465499999999999</v>
      </c>
      <c r="GV18" s="165">
        <v>27.704499999999999</v>
      </c>
      <c r="GW18" s="165">
        <v>-35.006100000000004</v>
      </c>
      <c r="GX18" s="165">
        <v>8.1403999999999996</v>
      </c>
      <c r="GY18" s="165">
        <v>4.9611000000000001</v>
      </c>
      <c r="GZ18" s="165">
        <v>4.6407999999999996</v>
      </c>
      <c r="HA18" s="165">
        <v>9.7904999999999998</v>
      </c>
      <c r="HB18" s="165">
        <v>141.5607</v>
      </c>
      <c r="HC18" s="165">
        <v>140.16329999999999</v>
      </c>
      <c r="HD18" s="165">
        <v>187.7</v>
      </c>
      <c r="HE18" s="165">
        <v>-187.40280000000001</v>
      </c>
      <c r="HF18" s="165">
        <v>-459.02229999999997</v>
      </c>
      <c r="HG18" s="165">
        <v>459.76949999999999</v>
      </c>
      <c r="HH18" s="165">
        <v>503.59969999999998</v>
      </c>
      <c r="HI18" s="165">
        <v>-135.0505</v>
      </c>
      <c r="HJ18" s="165">
        <v>-135.06569999999999</v>
      </c>
      <c r="HK18" s="165">
        <v>-62.667200000000001</v>
      </c>
      <c r="HL18" s="165">
        <v>-54.376399999999997</v>
      </c>
      <c r="HM18" s="165">
        <v>71.516800000000003</v>
      </c>
      <c r="HN18" s="165">
        <v>74.850200000000001</v>
      </c>
      <c r="HO18" s="166"/>
      <c r="HP18" s="166"/>
      <c r="HQ18" s="165">
        <v>32.072299999999998</v>
      </c>
      <c r="HR18" s="165">
        <v>31.8965</v>
      </c>
      <c r="HS18" s="165">
        <v>-54.880299999999998</v>
      </c>
      <c r="HT18" s="165">
        <v>-54.276400000000002</v>
      </c>
      <c r="HU18" s="165">
        <v>110.22</v>
      </c>
      <c r="HV18" s="165">
        <v>110.22</v>
      </c>
      <c r="HW18" s="165">
        <v>24.4</v>
      </c>
      <c r="HX18" s="165">
        <v>24.8</v>
      </c>
      <c r="HY18" s="165">
        <v>21.863600000000002</v>
      </c>
      <c r="HZ18" s="165">
        <v>31.12</v>
      </c>
      <c r="IA18" s="165">
        <v>-383.45420000000001</v>
      </c>
      <c r="IB18" s="165">
        <v>114.8704</v>
      </c>
      <c r="IC18" s="165">
        <v>113.2281</v>
      </c>
      <c r="ID18" s="165">
        <v>14.5</v>
      </c>
      <c r="IE18" s="165">
        <v>-27</v>
      </c>
      <c r="IF18" s="165">
        <v>-31</v>
      </c>
      <c r="IG18" s="165">
        <v>-31.1</v>
      </c>
      <c r="IH18" s="165">
        <v>1.1056999999999999</v>
      </c>
      <c r="II18" s="165">
        <v>0.80249999999999999</v>
      </c>
      <c r="IJ18" s="165">
        <v>-496.10579999999999</v>
      </c>
      <c r="IK18" s="165">
        <v>-293.73020000000002</v>
      </c>
      <c r="IL18" s="165">
        <v>500.1635</v>
      </c>
      <c r="IM18" s="165">
        <v>407.02969999999999</v>
      </c>
      <c r="IN18" s="165">
        <v>47.9621</v>
      </c>
      <c r="IO18" s="165">
        <v>-393.19189999999998</v>
      </c>
      <c r="IP18" s="165">
        <v>396.29149999999998</v>
      </c>
      <c r="IQ18" s="165">
        <v>-172.7159</v>
      </c>
      <c r="IR18" s="165">
        <v>-237.20869999999999</v>
      </c>
      <c r="IS18" s="165">
        <v>-389.03930000000003</v>
      </c>
      <c r="IT18" s="165">
        <v>109.06319999999999</v>
      </c>
      <c r="IU18" s="165">
        <v>105.25</v>
      </c>
      <c r="IV18" s="165">
        <v>170.24160000000001</v>
      </c>
      <c r="IW18" s="165">
        <v>-478.17140000000001</v>
      </c>
      <c r="IX18" s="165">
        <v>245.31989999999999</v>
      </c>
      <c r="IY18" s="165">
        <v>-240.60159999999999</v>
      </c>
      <c r="IZ18" s="165">
        <v>239.24639999999999</v>
      </c>
      <c r="JA18" s="165">
        <v>-11.995900000000001</v>
      </c>
      <c r="JB18" s="166"/>
      <c r="JC18" s="165">
        <v>13.28</v>
      </c>
      <c r="JD18" s="165">
        <v>6.8970000000000002</v>
      </c>
      <c r="JE18" s="165">
        <v>6.9260000000000002</v>
      </c>
      <c r="JF18" s="165">
        <v>-13.04</v>
      </c>
      <c r="JG18" s="165">
        <v>-11.04</v>
      </c>
      <c r="JH18" s="166"/>
      <c r="JI18" s="165">
        <v>11.281000000000001</v>
      </c>
      <c r="JJ18" s="165">
        <v>-31.142099999999999</v>
      </c>
      <c r="JK18" s="165">
        <v>-33.6629</v>
      </c>
      <c r="JL18" s="165">
        <v>24.4</v>
      </c>
      <c r="JM18" s="165">
        <v>50.774000000000001</v>
      </c>
      <c r="JN18" s="165">
        <v>51.104999999999997</v>
      </c>
      <c r="JO18" s="165">
        <v>11.2079</v>
      </c>
      <c r="JP18" s="166"/>
      <c r="JQ18" s="165">
        <v>47.843299999999999</v>
      </c>
      <c r="JR18" s="165">
        <v>45.295900000000003</v>
      </c>
      <c r="JS18" s="165">
        <v>47.454599999999999</v>
      </c>
      <c r="JT18" s="166"/>
      <c r="JU18" s="165">
        <v>29.4</v>
      </c>
      <c r="JV18" s="165">
        <v>29.8523</v>
      </c>
      <c r="JW18" s="165">
        <v>5.43</v>
      </c>
      <c r="JX18" s="166"/>
      <c r="JY18" s="165">
        <v>-53.742600000000003</v>
      </c>
      <c r="JZ18" s="165">
        <v>79.775700000000001</v>
      </c>
      <c r="KA18" s="165">
        <v>62.843800000000002</v>
      </c>
      <c r="KB18" s="165">
        <v>-53.181699999999999</v>
      </c>
      <c r="KC18" s="165">
        <v>-79.041700000000006</v>
      </c>
      <c r="KD18" s="165">
        <v>53.546900000000001</v>
      </c>
      <c r="KE18" s="165">
        <v>24.680800000000001</v>
      </c>
      <c r="KF18" s="165">
        <v>-39</v>
      </c>
      <c r="KG18" s="165">
        <v>39</v>
      </c>
      <c r="KH18" s="165">
        <v>48.329300000000003</v>
      </c>
      <c r="KI18" s="165">
        <v>99.212199999999996</v>
      </c>
    </row>
    <row r="19" spans="1:295" ht="18" customHeight="1" x14ac:dyDescent="0.3">
      <c r="A19" s="162" t="s">
        <v>96</v>
      </c>
      <c r="B19" s="162" t="s">
        <v>736</v>
      </c>
      <c r="C19" s="165">
        <v>0</v>
      </c>
      <c r="D19" s="165">
        <v>17.543600000000001</v>
      </c>
      <c r="E19" s="165">
        <v>-20.822600000000001</v>
      </c>
      <c r="F19" s="165">
        <v>7.6811999999999996</v>
      </c>
      <c r="G19" s="165">
        <v>17.503799999999998</v>
      </c>
      <c r="H19" s="166"/>
      <c r="I19" s="165">
        <v>40.067999999999998</v>
      </c>
      <c r="J19" s="165">
        <v>-79.647900000000007</v>
      </c>
      <c r="K19" s="165">
        <v>35.1248</v>
      </c>
      <c r="L19" s="165">
        <v>17.859500000000001</v>
      </c>
      <c r="M19" s="165">
        <v>17.3689</v>
      </c>
      <c r="N19" s="165">
        <v>6.66</v>
      </c>
      <c r="O19" s="165">
        <v>-28.52</v>
      </c>
      <c r="P19" s="165">
        <v>26.4</v>
      </c>
      <c r="Q19" s="165">
        <v>9.9359999999999999</v>
      </c>
      <c r="R19" s="165">
        <v>-26.4</v>
      </c>
      <c r="S19" s="165">
        <v>13.0695</v>
      </c>
      <c r="T19" s="165">
        <v>45.14</v>
      </c>
      <c r="U19" s="165">
        <v>14.614699999999999</v>
      </c>
      <c r="V19" s="165">
        <v>14.566000000000001</v>
      </c>
      <c r="W19" s="165">
        <v>24.86</v>
      </c>
      <c r="X19" s="165">
        <v>11.2311</v>
      </c>
      <c r="Y19" s="165">
        <v>5.7647000000000004</v>
      </c>
      <c r="Z19" s="165">
        <v>0.68289999999999995</v>
      </c>
      <c r="AA19" s="166"/>
      <c r="AB19" s="166"/>
      <c r="AC19" s="165">
        <v>-38.94</v>
      </c>
      <c r="AD19" s="165">
        <v>-38.950000000000003</v>
      </c>
      <c r="AE19" s="166"/>
      <c r="AF19" s="165">
        <v>-6.66</v>
      </c>
      <c r="AG19" s="165">
        <v>26.4</v>
      </c>
      <c r="AH19" s="165">
        <v>8.1660000000000004</v>
      </c>
      <c r="AI19" s="165">
        <v>0.184</v>
      </c>
      <c r="AJ19" s="165">
        <v>-32.270000000000003</v>
      </c>
      <c r="AK19" s="165">
        <v>-33.71</v>
      </c>
      <c r="AL19" s="165">
        <v>-56.32</v>
      </c>
      <c r="AM19" s="165">
        <v>33.450000000000003</v>
      </c>
      <c r="AN19" s="165">
        <v>33.74</v>
      </c>
      <c r="AO19" s="165">
        <v>11.690799999999999</v>
      </c>
      <c r="AP19" s="165">
        <v>5.9543999999999997</v>
      </c>
      <c r="AQ19" s="165">
        <v>53.329099999999997</v>
      </c>
      <c r="AR19" s="165">
        <v>55.214199999999998</v>
      </c>
      <c r="AS19" s="165">
        <v>43.445500000000003</v>
      </c>
      <c r="AT19" s="165">
        <v>-44.340499999999999</v>
      </c>
      <c r="AU19" s="165">
        <v>-44.335299999999997</v>
      </c>
      <c r="AV19" s="165">
        <v>31.072900000000001</v>
      </c>
      <c r="AW19" s="165">
        <v>33.276400000000002</v>
      </c>
      <c r="AX19" s="165">
        <v>66.041899999999998</v>
      </c>
      <c r="AY19" s="165">
        <v>66.979600000000005</v>
      </c>
      <c r="AZ19" s="165">
        <v>26.283999999999999</v>
      </c>
      <c r="BA19" s="166"/>
      <c r="BB19" s="165">
        <v>-451.7833</v>
      </c>
      <c r="BC19" s="165">
        <v>5.7134</v>
      </c>
      <c r="BD19" s="165">
        <v>-13.3</v>
      </c>
      <c r="BE19" s="165">
        <v>-14.3</v>
      </c>
      <c r="BF19" s="165">
        <v>52.770299999999999</v>
      </c>
      <c r="BG19" s="165">
        <v>50.911000000000001</v>
      </c>
      <c r="BH19" s="165">
        <v>-2.1646000000000001</v>
      </c>
      <c r="BI19" s="166"/>
      <c r="BJ19" s="165">
        <v>-78.740899999999996</v>
      </c>
      <c r="BK19" s="166"/>
      <c r="BL19" s="166"/>
      <c r="BM19" s="165">
        <v>3.0914999999999999</v>
      </c>
      <c r="BN19" s="165">
        <v>504.04349999999999</v>
      </c>
      <c r="BO19" s="165">
        <v>54.231400000000001</v>
      </c>
      <c r="BP19" s="165">
        <v>54.109299999999998</v>
      </c>
      <c r="BQ19" s="165">
        <v>-308.42610000000002</v>
      </c>
      <c r="BR19" s="165">
        <v>420.70100000000002</v>
      </c>
      <c r="BS19" s="166"/>
      <c r="BT19" s="165">
        <v>-70.306100000000001</v>
      </c>
      <c r="BU19" s="165">
        <v>71.837599999999995</v>
      </c>
      <c r="BV19" s="165">
        <v>69.547499999999999</v>
      </c>
      <c r="BW19" s="165">
        <v>23.97</v>
      </c>
      <c r="BX19" s="165">
        <v>20.92</v>
      </c>
      <c r="BY19" s="165">
        <v>46.97</v>
      </c>
      <c r="BZ19" s="165">
        <v>65.86</v>
      </c>
      <c r="CA19" s="165">
        <v>-13.7934</v>
      </c>
      <c r="CB19" s="165">
        <v>-13.7934</v>
      </c>
      <c r="CC19" s="165">
        <v>82.347099999999998</v>
      </c>
      <c r="CD19" s="165">
        <v>83.384500000000003</v>
      </c>
      <c r="CE19" s="165">
        <v>40.933799999999998</v>
      </c>
      <c r="CF19" s="165">
        <v>-71.529300000000006</v>
      </c>
      <c r="CG19" s="165">
        <v>-71.883600000000001</v>
      </c>
      <c r="CH19" s="165">
        <v>4.2923999999999998</v>
      </c>
      <c r="CI19" s="166"/>
      <c r="CJ19" s="166"/>
      <c r="CK19" s="166"/>
      <c r="CL19" s="165">
        <v>97.8</v>
      </c>
      <c r="CM19" s="165">
        <v>87</v>
      </c>
      <c r="CN19" s="165">
        <v>-12.7</v>
      </c>
      <c r="CO19" s="165">
        <v>61.100299999999997</v>
      </c>
      <c r="CP19" s="165">
        <v>59.764000000000003</v>
      </c>
      <c r="CQ19" s="165">
        <v>59.282400000000003</v>
      </c>
      <c r="CR19" s="165">
        <v>-41.183300000000003</v>
      </c>
      <c r="CS19" s="165">
        <v>-40.924799999999998</v>
      </c>
      <c r="CT19" s="165">
        <v>45.934399999999997</v>
      </c>
      <c r="CU19" s="165">
        <v>-41.925600000000003</v>
      </c>
      <c r="CV19" s="165">
        <v>48.573399999999999</v>
      </c>
      <c r="CW19" s="165">
        <v>11.5852</v>
      </c>
      <c r="CX19" s="165">
        <v>32.82</v>
      </c>
      <c r="CY19" s="165">
        <v>19.809999999999999</v>
      </c>
      <c r="CZ19" s="165">
        <v>55.554200000000002</v>
      </c>
      <c r="DA19" s="165">
        <v>52.445999999999998</v>
      </c>
      <c r="DB19" s="165">
        <v>-24.17</v>
      </c>
      <c r="DC19" s="165">
        <v>-16.453199999999999</v>
      </c>
      <c r="DD19" s="166"/>
      <c r="DE19" s="166"/>
      <c r="DF19" s="165">
        <v>-105.5132</v>
      </c>
      <c r="DG19" s="165">
        <v>-12.7766</v>
      </c>
      <c r="DH19" s="165">
        <v>-15.3256</v>
      </c>
      <c r="DI19" s="165">
        <v>-60.1</v>
      </c>
      <c r="DJ19" s="165">
        <v>-61.3</v>
      </c>
      <c r="DK19" s="165">
        <v>25.210899999999999</v>
      </c>
      <c r="DL19" s="165">
        <v>32.235700000000001</v>
      </c>
      <c r="DM19" s="165">
        <v>36.177399999999999</v>
      </c>
      <c r="DN19" s="165">
        <v>45.721400000000003</v>
      </c>
      <c r="DO19" s="165">
        <v>32.03</v>
      </c>
      <c r="DP19" s="165">
        <v>-4.3099999999999996</v>
      </c>
      <c r="DQ19" s="165">
        <v>53.738500000000002</v>
      </c>
      <c r="DR19" s="165">
        <v>104.76600000000001</v>
      </c>
      <c r="DS19" s="165">
        <v>-27.05</v>
      </c>
      <c r="DT19" s="165">
        <v>-27.57</v>
      </c>
      <c r="DU19" s="165">
        <v>91.86</v>
      </c>
      <c r="DV19" s="165">
        <v>50.95</v>
      </c>
      <c r="DW19" s="165">
        <v>106.3818</v>
      </c>
      <c r="DX19" s="165">
        <v>105.6182</v>
      </c>
      <c r="DY19" s="165">
        <v>9.4863999999999997</v>
      </c>
      <c r="DZ19" s="165">
        <v>7.5091000000000001</v>
      </c>
      <c r="EA19" s="165">
        <v>186.48339999999999</v>
      </c>
      <c r="EB19" s="165">
        <v>149.15289999999999</v>
      </c>
      <c r="EC19" s="165">
        <v>141.8235</v>
      </c>
      <c r="ED19" s="165">
        <v>143.9228</v>
      </c>
      <c r="EE19" s="165">
        <v>78.075800000000001</v>
      </c>
      <c r="EF19" s="165">
        <v>66.5184</v>
      </c>
      <c r="EG19" s="165">
        <v>-25.036000000000001</v>
      </c>
      <c r="EH19" s="165">
        <v>321.62880000000001</v>
      </c>
      <c r="EI19" s="165">
        <v>327.6225</v>
      </c>
      <c r="EJ19" s="166"/>
      <c r="EK19" s="165">
        <v>-33.333799999999997</v>
      </c>
      <c r="EL19" s="165">
        <v>-30.7578</v>
      </c>
      <c r="EM19" s="165">
        <v>13.2294</v>
      </c>
      <c r="EN19" s="165">
        <v>10.5189</v>
      </c>
      <c r="EO19" s="165">
        <v>9.3960000000000008</v>
      </c>
      <c r="EP19" s="165">
        <v>78.384</v>
      </c>
      <c r="EQ19" s="165">
        <v>-54.145899999999997</v>
      </c>
      <c r="ER19" s="165">
        <v>-55.305399999999999</v>
      </c>
      <c r="ES19" s="165">
        <v>-27.1922</v>
      </c>
      <c r="ET19" s="165">
        <v>14.59</v>
      </c>
      <c r="EU19" s="165">
        <v>-24.97</v>
      </c>
      <c r="EV19" s="165">
        <v>0.9</v>
      </c>
      <c r="EW19" s="165">
        <v>13.2126</v>
      </c>
      <c r="EX19" s="165">
        <v>-36.334699999999998</v>
      </c>
      <c r="EY19" s="165">
        <v>-33.000900000000001</v>
      </c>
      <c r="EZ19" s="165">
        <v>-31.8733</v>
      </c>
      <c r="FA19" s="165">
        <v>3.2130000000000001</v>
      </c>
      <c r="FB19" s="165">
        <v>-63.050800000000002</v>
      </c>
      <c r="FC19" s="165">
        <v>26.933299999999999</v>
      </c>
      <c r="FD19" s="165">
        <v>23.186499999999999</v>
      </c>
      <c r="FE19" s="166"/>
      <c r="FF19" s="165">
        <v>22.917200000000001</v>
      </c>
      <c r="FG19" s="165">
        <v>39.137900000000002</v>
      </c>
      <c r="FH19" s="165">
        <v>39.706800000000001</v>
      </c>
      <c r="FI19" s="165">
        <v>38.051200000000001</v>
      </c>
      <c r="FJ19" s="165">
        <v>13.731400000000001</v>
      </c>
      <c r="FK19" s="165">
        <v>12.8941</v>
      </c>
      <c r="FL19" s="165">
        <v>62.126300000000001</v>
      </c>
      <c r="FM19" s="165">
        <v>-5.907</v>
      </c>
      <c r="FN19" s="165">
        <v>-5.9122000000000003</v>
      </c>
      <c r="FO19" s="165">
        <v>38.6815</v>
      </c>
      <c r="FP19" s="165">
        <v>52.7181</v>
      </c>
      <c r="FQ19" s="165">
        <v>7.9047999999999998</v>
      </c>
      <c r="FR19" s="165">
        <v>-3.39</v>
      </c>
      <c r="FS19" s="165">
        <v>9.7786000000000008</v>
      </c>
      <c r="FT19" s="165">
        <v>0.82189999999999996</v>
      </c>
      <c r="FU19" s="165">
        <v>-5.72</v>
      </c>
      <c r="FV19" s="165">
        <v>12.57</v>
      </c>
      <c r="FW19" s="165">
        <v>0</v>
      </c>
      <c r="FX19" s="166"/>
      <c r="FY19" s="165">
        <v>-10.824999999999999</v>
      </c>
      <c r="FZ19" s="165">
        <v>4.343</v>
      </c>
      <c r="GA19" s="166"/>
      <c r="GB19" s="165">
        <v>35.46</v>
      </c>
      <c r="GC19" s="165">
        <v>-53.234499999999997</v>
      </c>
      <c r="GD19" s="165">
        <v>-38.956200000000003</v>
      </c>
      <c r="GE19" s="165">
        <v>15.77</v>
      </c>
      <c r="GF19" s="165">
        <v>65.205600000000004</v>
      </c>
      <c r="GG19" s="165">
        <v>22.8</v>
      </c>
      <c r="GH19" s="165">
        <v>-8.0456000000000003</v>
      </c>
      <c r="GI19" s="165">
        <v>0.22220000000000001</v>
      </c>
      <c r="GJ19" s="166"/>
      <c r="GK19" s="165">
        <v>1.5237000000000001</v>
      </c>
      <c r="GL19" s="166"/>
      <c r="GM19" s="166"/>
      <c r="GN19" s="165">
        <v>-11.894500000000001</v>
      </c>
      <c r="GO19" s="165">
        <v>-22.769500000000001</v>
      </c>
      <c r="GP19" s="165">
        <v>17.5425</v>
      </c>
      <c r="GQ19" s="165">
        <v>23.514299999999999</v>
      </c>
      <c r="GR19" s="165">
        <v>60.761600000000001</v>
      </c>
      <c r="GS19" s="165">
        <v>61.844299999999997</v>
      </c>
      <c r="GT19" s="165">
        <v>-106.9982</v>
      </c>
      <c r="GU19" s="165">
        <v>-16.7163</v>
      </c>
      <c r="GV19" s="165">
        <v>28.708200000000001</v>
      </c>
      <c r="GW19" s="165">
        <v>-36.437899999999999</v>
      </c>
      <c r="GX19" s="165">
        <v>7.9748000000000001</v>
      </c>
      <c r="GY19" s="165">
        <v>5.4993999999999996</v>
      </c>
      <c r="GZ19" s="165">
        <v>5.1470000000000002</v>
      </c>
      <c r="HA19" s="165">
        <v>9</v>
      </c>
      <c r="HB19" s="165">
        <v>168.59819999999999</v>
      </c>
      <c r="HC19" s="165">
        <v>169.18979999999999</v>
      </c>
      <c r="HD19" s="165">
        <v>255.6</v>
      </c>
      <c r="HE19" s="165">
        <v>-256.02629999999999</v>
      </c>
      <c r="HF19" s="165">
        <v>-541.04790000000003</v>
      </c>
      <c r="HG19" s="165">
        <v>546.68399999999997</v>
      </c>
      <c r="HH19" s="165">
        <v>539.33939999999996</v>
      </c>
      <c r="HI19" s="165">
        <v>-161.50030000000001</v>
      </c>
      <c r="HJ19" s="165">
        <v>-160.44800000000001</v>
      </c>
      <c r="HK19" s="165">
        <v>-7.2718999999999996</v>
      </c>
      <c r="HL19" s="165">
        <v>0</v>
      </c>
      <c r="HM19" s="165">
        <v>76.792699999999996</v>
      </c>
      <c r="HN19" s="165">
        <v>75.074600000000004</v>
      </c>
      <c r="HO19" s="165">
        <v>-69.062100000000001</v>
      </c>
      <c r="HP19" s="165">
        <v>-68.861599999999996</v>
      </c>
      <c r="HQ19" s="165">
        <v>26.831800000000001</v>
      </c>
      <c r="HR19" s="165">
        <v>26.776800000000001</v>
      </c>
      <c r="HS19" s="165">
        <v>-52.975299999999997</v>
      </c>
      <c r="HT19" s="165">
        <v>-52.706200000000003</v>
      </c>
      <c r="HU19" s="165">
        <v>102.4</v>
      </c>
      <c r="HV19" s="165">
        <v>101.25</v>
      </c>
      <c r="HW19" s="165">
        <v>28.4</v>
      </c>
      <c r="HX19" s="165">
        <v>29.2</v>
      </c>
      <c r="HY19" s="165">
        <v>22.109300000000001</v>
      </c>
      <c r="HZ19" s="165">
        <v>28.16</v>
      </c>
      <c r="IA19" s="165">
        <v>-376.79140000000001</v>
      </c>
      <c r="IB19" s="165">
        <v>106.0287</v>
      </c>
      <c r="IC19" s="165">
        <v>104.988</v>
      </c>
      <c r="ID19" s="165">
        <v>14.5</v>
      </c>
      <c r="IE19" s="165">
        <v>-23.4</v>
      </c>
      <c r="IF19" s="165">
        <v>-24.2</v>
      </c>
      <c r="IG19" s="165">
        <v>-24.2</v>
      </c>
      <c r="IH19" s="165">
        <v>1.081</v>
      </c>
      <c r="II19" s="165">
        <v>0.94979999999999998</v>
      </c>
      <c r="IJ19" s="165">
        <v>-526.45860000000005</v>
      </c>
      <c r="IK19" s="165">
        <v>-281.99560000000002</v>
      </c>
      <c r="IL19" s="165">
        <v>532.33320000000003</v>
      </c>
      <c r="IM19" s="165">
        <v>425.9495</v>
      </c>
      <c r="IN19" s="165">
        <v>56.2121</v>
      </c>
      <c r="IO19" s="165">
        <v>-413.47329999999999</v>
      </c>
      <c r="IP19" s="165">
        <v>416.113</v>
      </c>
      <c r="IQ19" s="165">
        <v>-170.33369999999999</v>
      </c>
      <c r="IR19" s="165">
        <v>-235.7551</v>
      </c>
      <c r="IS19" s="165">
        <v>-408.399</v>
      </c>
      <c r="IT19" s="165">
        <v>118.0707</v>
      </c>
      <c r="IU19" s="165">
        <v>118.6606</v>
      </c>
      <c r="IV19" s="165">
        <v>170.5291</v>
      </c>
      <c r="IW19" s="165">
        <v>-515.86429999999996</v>
      </c>
      <c r="IX19" s="165">
        <v>246.00219999999999</v>
      </c>
      <c r="IY19" s="165">
        <v>-274.92720000000003</v>
      </c>
      <c r="IZ19" s="165">
        <v>274.38290000000001</v>
      </c>
      <c r="JA19" s="165">
        <v>-12.7073</v>
      </c>
      <c r="JB19" s="166"/>
      <c r="JC19" s="165">
        <v>16.64</v>
      </c>
      <c r="JD19" s="165">
        <v>7.2050000000000001</v>
      </c>
      <c r="JE19" s="165">
        <v>7.173</v>
      </c>
      <c r="JF19" s="165">
        <v>-16.32</v>
      </c>
      <c r="JG19" s="165">
        <v>-7.28</v>
      </c>
      <c r="JH19" s="166"/>
      <c r="JI19" s="165">
        <v>7.7378</v>
      </c>
      <c r="JJ19" s="165">
        <v>-12.3033</v>
      </c>
      <c r="JK19" s="165">
        <v>-37.178600000000003</v>
      </c>
      <c r="JL19" s="165">
        <v>13.7</v>
      </c>
      <c r="JM19" s="165">
        <v>55.372999999999998</v>
      </c>
      <c r="JN19" s="165">
        <v>55.25</v>
      </c>
      <c r="JO19" s="165">
        <v>11.093</v>
      </c>
      <c r="JP19" s="165">
        <v>13.2934</v>
      </c>
      <c r="JQ19" s="165">
        <v>49.728400000000001</v>
      </c>
      <c r="JR19" s="165">
        <v>49.406100000000002</v>
      </c>
      <c r="JS19" s="165">
        <v>50.294699999999999</v>
      </c>
      <c r="JT19" s="166"/>
      <c r="JU19" s="165">
        <v>25.6</v>
      </c>
      <c r="JV19" s="165">
        <v>31.900200000000002</v>
      </c>
      <c r="JW19" s="165">
        <v>5.27</v>
      </c>
      <c r="JX19" s="166"/>
      <c r="JY19" s="165">
        <v>-3.2254999999999998</v>
      </c>
      <c r="JZ19" s="165">
        <v>31.5002</v>
      </c>
      <c r="KA19" s="165">
        <v>7.7807000000000004</v>
      </c>
      <c r="KB19" s="165">
        <v>-4.3411999999999997</v>
      </c>
      <c r="KC19" s="165">
        <v>-31.641300000000001</v>
      </c>
      <c r="KD19" s="165">
        <v>0</v>
      </c>
      <c r="KE19" s="165">
        <v>33.255800000000001</v>
      </c>
      <c r="KF19" s="165">
        <v>-34.4</v>
      </c>
      <c r="KG19" s="165">
        <v>35.5</v>
      </c>
      <c r="KH19" s="165">
        <v>0.71040000000000003</v>
      </c>
      <c r="KI19" s="165">
        <v>146.62430000000001</v>
      </c>
    </row>
    <row r="20" spans="1:295" ht="18" customHeight="1" x14ac:dyDescent="0.3">
      <c r="A20" s="162" t="s">
        <v>96</v>
      </c>
      <c r="B20" s="162" t="s">
        <v>737</v>
      </c>
      <c r="C20" s="165">
        <v>0</v>
      </c>
      <c r="D20" s="165">
        <v>18.735700000000001</v>
      </c>
      <c r="E20" s="165">
        <v>-22.351500000000001</v>
      </c>
      <c r="F20" s="165">
        <v>7.5587999999999997</v>
      </c>
      <c r="G20" s="165">
        <v>19.293399999999998</v>
      </c>
      <c r="H20" s="166"/>
      <c r="I20" s="165">
        <v>41.365000000000002</v>
      </c>
      <c r="J20" s="165">
        <v>-84.041700000000006</v>
      </c>
      <c r="K20" s="165">
        <v>36.203000000000003</v>
      </c>
      <c r="L20" s="165">
        <v>18.3414</v>
      </c>
      <c r="M20" s="165">
        <v>17.940799999999999</v>
      </c>
      <c r="N20" s="165">
        <v>4.4400000000000004</v>
      </c>
      <c r="O20" s="165">
        <v>-29.227</v>
      </c>
      <c r="P20" s="165">
        <v>26.4</v>
      </c>
      <c r="Q20" s="165">
        <v>11.592000000000001</v>
      </c>
      <c r="R20" s="165">
        <v>-26.4</v>
      </c>
      <c r="S20" s="165">
        <v>12.9428</v>
      </c>
      <c r="T20" s="165">
        <v>47.665999999999997</v>
      </c>
      <c r="U20" s="165">
        <v>14.557399999999999</v>
      </c>
      <c r="V20" s="165">
        <v>14.9978</v>
      </c>
      <c r="W20" s="165">
        <v>24.749099999999999</v>
      </c>
      <c r="X20" s="165">
        <v>11.4686</v>
      </c>
      <c r="Y20" s="165">
        <v>6.1531000000000002</v>
      </c>
      <c r="Z20" s="165">
        <v>0.56389999999999996</v>
      </c>
      <c r="AA20" s="166"/>
      <c r="AB20" s="166"/>
      <c r="AC20" s="165">
        <v>-40.4</v>
      </c>
      <c r="AD20" s="165">
        <v>-40.28</v>
      </c>
      <c r="AE20" s="166"/>
      <c r="AF20" s="165">
        <v>-4.4400000000000004</v>
      </c>
      <c r="AG20" s="165">
        <v>28.6</v>
      </c>
      <c r="AH20" s="165">
        <v>8.0779999999999994</v>
      </c>
      <c r="AI20" s="165">
        <v>0.185</v>
      </c>
      <c r="AJ20" s="165">
        <v>-34.049999999999997</v>
      </c>
      <c r="AK20" s="165">
        <v>-32.880000000000003</v>
      </c>
      <c r="AL20" s="165">
        <v>-56.46</v>
      </c>
      <c r="AM20" s="165">
        <v>34.020000000000003</v>
      </c>
      <c r="AN20" s="165">
        <v>34.4</v>
      </c>
      <c r="AO20" s="165">
        <v>10.535500000000001</v>
      </c>
      <c r="AP20" s="165">
        <v>6.7907000000000002</v>
      </c>
      <c r="AQ20" s="165">
        <v>53.947800000000001</v>
      </c>
      <c r="AR20" s="165">
        <v>55.408999999999999</v>
      </c>
      <c r="AS20" s="165">
        <v>44.182699999999997</v>
      </c>
      <c r="AT20" s="165">
        <v>-43.670699999999997</v>
      </c>
      <c r="AU20" s="165">
        <v>-43.957299999999996</v>
      </c>
      <c r="AV20" s="165">
        <v>26.7684</v>
      </c>
      <c r="AW20" s="165">
        <v>26.975899999999999</v>
      </c>
      <c r="AX20" s="165">
        <v>69.658799999999999</v>
      </c>
      <c r="AY20" s="165">
        <v>70.194599999999994</v>
      </c>
      <c r="AZ20" s="165">
        <v>14.8895</v>
      </c>
      <c r="BA20" s="166"/>
      <c r="BB20" s="165">
        <v>-449.51159999999999</v>
      </c>
      <c r="BC20" s="165">
        <v>4.3726000000000003</v>
      </c>
      <c r="BD20" s="165">
        <v>-12.2</v>
      </c>
      <c r="BE20" s="165">
        <v>-13.2</v>
      </c>
      <c r="BF20" s="165">
        <v>52.282400000000003</v>
      </c>
      <c r="BG20" s="165">
        <v>50.829700000000003</v>
      </c>
      <c r="BH20" s="165">
        <v>-1.9561999999999999</v>
      </c>
      <c r="BI20" s="166"/>
      <c r="BJ20" s="165">
        <v>-73.850200000000001</v>
      </c>
      <c r="BK20" s="166"/>
      <c r="BL20" s="166"/>
      <c r="BM20" s="165">
        <v>2.4981</v>
      </c>
      <c r="BN20" s="165">
        <v>514.1146</v>
      </c>
      <c r="BO20" s="165">
        <v>53.315800000000003</v>
      </c>
      <c r="BP20" s="165">
        <v>53.56</v>
      </c>
      <c r="BQ20" s="165">
        <v>-314.41030000000001</v>
      </c>
      <c r="BR20" s="165">
        <v>415.80840000000001</v>
      </c>
      <c r="BS20" s="166"/>
      <c r="BT20" s="165">
        <v>-62.333100000000002</v>
      </c>
      <c r="BU20" s="165">
        <v>64.006100000000004</v>
      </c>
      <c r="BV20" s="165">
        <v>63.998899999999999</v>
      </c>
      <c r="BW20" s="165">
        <v>21.53</v>
      </c>
      <c r="BX20" s="165">
        <v>18.170000000000002</v>
      </c>
      <c r="BY20" s="165">
        <v>44.95</v>
      </c>
      <c r="BZ20" s="165">
        <v>62.4</v>
      </c>
      <c r="CA20" s="165">
        <v>-14.865</v>
      </c>
      <c r="CB20" s="165">
        <v>-12.855700000000001</v>
      </c>
      <c r="CC20" s="165">
        <v>81.706500000000005</v>
      </c>
      <c r="CD20" s="165">
        <v>81.705200000000005</v>
      </c>
      <c r="CE20" s="165">
        <v>41.223300000000002</v>
      </c>
      <c r="CF20" s="165">
        <v>-62.539000000000001</v>
      </c>
      <c r="CG20" s="165">
        <v>-62.608400000000003</v>
      </c>
      <c r="CH20" s="165">
        <v>2.5943999999999998</v>
      </c>
      <c r="CI20" s="166"/>
      <c r="CJ20" s="166"/>
      <c r="CK20" s="166"/>
      <c r="CL20" s="165">
        <v>95.8</v>
      </c>
      <c r="CM20" s="165">
        <v>85.6</v>
      </c>
      <c r="CN20" s="165">
        <v>-12.37</v>
      </c>
      <c r="CO20" s="165">
        <v>62.470599999999997</v>
      </c>
      <c r="CP20" s="165">
        <v>61.264800000000001</v>
      </c>
      <c r="CQ20" s="165">
        <v>61.383200000000002</v>
      </c>
      <c r="CR20" s="165">
        <v>-41.970399999999998</v>
      </c>
      <c r="CS20" s="165">
        <v>-41.474200000000003</v>
      </c>
      <c r="CT20" s="165">
        <v>51.3628</v>
      </c>
      <c r="CU20" s="165">
        <v>-42.804200000000002</v>
      </c>
      <c r="CV20" s="165">
        <v>52.546700000000001</v>
      </c>
      <c r="CW20" s="165">
        <v>11.228</v>
      </c>
      <c r="CX20" s="165">
        <v>31.96</v>
      </c>
      <c r="CY20" s="165">
        <v>19.45</v>
      </c>
      <c r="CZ20" s="165">
        <v>55.319800000000001</v>
      </c>
      <c r="DA20" s="165">
        <v>51.86</v>
      </c>
      <c r="DB20" s="165">
        <v>-24.69</v>
      </c>
      <c r="DC20" s="165">
        <v>-16.0764</v>
      </c>
      <c r="DD20" s="166"/>
      <c r="DE20" s="166"/>
      <c r="DF20" s="165">
        <v>-100.2261</v>
      </c>
      <c r="DG20" s="165">
        <v>-11.3408</v>
      </c>
      <c r="DH20" s="165">
        <v>-15.567500000000001</v>
      </c>
      <c r="DI20" s="165">
        <v>-57.4</v>
      </c>
      <c r="DJ20" s="165">
        <v>-58.9</v>
      </c>
      <c r="DK20" s="165">
        <v>25.134</v>
      </c>
      <c r="DL20" s="165">
        <v>33.993499999999997</v>
      </c>
      <c r="DM20" s="165">
        <v>36.647100000000002</v>
      </c>
      <c r="DN20" s="165">
        <v>48.065199999999997</v>
      </c>
      <c r="DO20" s="165">
        <v>33.42</v>
      </c>
      <c r="DP20" s="165">
        <v>-4.2</v>
      </c>
      <c r="DQ20" s="165">
        <v>52.823999999999998</v>
      </c>
      <c r="DR20" s="165">
        <v>98.668099999999995</v>
      </c>
      <c r="DS20" s="165">
        <v>-26</v>
      </c>
      <c r="DT20" s="165">
        <v>-26.47</v>
      </c>
      <c r="DU20" s="165">
        <v>91.24</v>
      </c>
      <c r="DV20" s="165">
        <v>49.13</v>
      </c>
      <c r="DW20" s="165">
        <v>99.0364</v>
      </c>
      <c r="DX20" s="165">
        <v>97.309100000000001</v>
      </c>
      <c r="DY20" s="165">
        <v>7.4001999999999999</v>
      </c>
      <c r="DZ20" s="165">
        <v>6.1635999999999997</v>
      </c>
      <c r="EA20" s="165">
        <v>180.21510000000001</v>
      </c>
      <c r="EB20" s="165">
        <v>143.3922</v>
      </c>
      <c r="EC20" s="165">
        <v>137.6431</v>
      </c>
      <c r="ED20" s="165">
        <v>139.1208</v>
      </c>
      <c r="EE20" s="165">
        <v>89.357600000000005</v>
      </c>
      <c r="EF20" s="165">
        <v>78.616799999999998</v>
      </c>
      <c r="EG20" s="165">
        <v>-24.187999999999999</v>
      </c>
      <c r="EH20" s="165">
        <v>326.23739999999998</v>
      </c>
      <c r="EI20" s="165">
        <v>289.42430000000002</v>
      </c>
      <c r="EJ20" s="166"/>
      <c r="EK20" s="165">
        <v>-33.305</v>
      </c>
      <c r="EL20" s="165">
        <v>-30.646599999999999</v>
      </c>
      <c r="EM20" s="165">
        <v>0</v>
      </c>
      <c r="EN20" s="165">
        <v>-5.8674999999999997</v>
      </c>
      <c r="EO20" s="165">
        <v>-5.8071999999999999</v>
      </c>
      <c r="EP20" s="165">
        <v>170.55600000000001</v>
      </c>
      <c r="EQ20" s="165">
        <v>-63.095700000000001</v>
      </c>
      <c r="ER20" s="165">
        <v>-64.015500000000003</v>
      </c>
      <c r="ES20" s="165">
        <v>-38.877499999999998</v>
      </c>
      <c r="ET20" s="165">
        <v>0</v>
      </c>
      <c r="EU20" s="165">
        <v>-23.43</v>
      </c>
      <c r="EV20" s="165">
        <v>105.7</v>
      </c>
      <c r="EW20" s="165">
        <v>13.2156</v>
      </c>
      <c r="EX20" s="165">
        <v>-69.366299999999995</v>
      </c>
      <c r="EY20" s="165">
        <v>-34.192500000000003</v>
      </c>
      <c r="EZ20" s="165">
        <v>-33.7029</v>
      </c>
      <c r="FA20" s="165">
        <v>7.3406000000000002</v>
      </c>
      <c r="FB20" s="165">
        <v>-75.319699999999997</v>
      </c>
      <c r="FC20" s="165">
        <v>40.834400000000002</v>
      </c>
      <c r="FD20" s="165">
        <v>22.987400000000001</v>
      </c>
      <c r="FE20" s="166"/>
      <c r="FF20" s="165">
        <v>22.355699999999999</v>
      </c>
      <c r="FG20" s="165">
        <v>41.346299999999999</v>
      </c>
      <c r="FH20" s="165">
        <v>41.8994</v>
      </c>
      <c r="FI20" s="165">
        <v>40.1404</v>
      </c>
      <c r="FJ20" s="165">
        <v>13.731400000000001</v>
      </c>
      <c r="FK20" s="165">
        <v>12.8941</v>
      </c>
      <c r="FL20" s="165">
        <v>56.767699999999998</v>
      </c>
      <c r="FM20" s="165">
        <v>-4.8536000000000001</v>
      </c>
      <c r="FN20" s="165">
        <v>-5.4394</v>
      </c>
      <c r="FO20" s="165">
        <v>34.6753</v>
      </c>
      <c r="FP20" s="165">
        <v>48.657299999999999</v>
      </c>
      <c r="FQ20" s="165">
        <v>5.6048999999999998</v>
      </c>
      <c r="FR20" s="165">
        <v>-3.73</v>
      </c>
      <c r="FS20" s="165">
        <v>9.6590000000000007</v>
      </c>
      <c r="FT20" s="165">
        <v>0.76080000000000003</v>
      </c>
      <c r="FU20" s="165">
        <v>-5.59</v>
      </c>
      <c r="FV20" s="165">
        <v>12.09</v>
      </c>
      <c r="FW20" s="165">
        <v>0</v>
      </c>
      <c r="FX20" s="166"/>
      <c r="FY20" s="165">
        <v>-8.2919999999999998</v>
      </c>
      <c r="FZ20" s="165">
        <v>4.3239999999999998</v>
      </c>
      <c r="GA20" s="166"/>
      <c r="GB20" s="165">
        <v>33.47</v>
      </c>
      <c r="GC20" s="165">
        <v>-49.808599999999998</v>
      </c>
      <c r="GD20" s="165">
        <v>-33.574199999999998</v>
      </c>
      <c r="GE20" s="166"/>
      <c r="GF20" s="165">
        <v>60.816899999999997</v>
      </c>
      <c r="GG20" s="165">
        <v>19.5</v>
      </c>
      <c r="GH20" s="165">
        <v>-8.4824999999999999</v>
      </c>
      <c r="GI20" s="165">
        <v>0.67510000000000003</v>
      </c>
      <c r="GJ20" s="166"/>
      <c r="GK20" s="165">
        <v>1.4621999999999999</v>
      </c>
      <c r="GL20" s="166"/>
      <c r="GM20" s="166"/>
      <c r="GN20" s="165">
        <v>-12.1119</v>
      </c>
      <c r="GO20" s="165">
        <v>-23.256599999999999</v>
      </c>
      <c r="GP20" s="165">
        <v>16.154399999999999</v>
      </c>
      <c r="GQ20" s="165">
        <v>23.761199999999999</v>
      </c>
      <c r="GR20" s="165">
        <v>58.890099999999997</v>
      </c>
      <c r="GS20" s="165">
        <v>59.584499999999998</v>
      </c>
      <c r="GT20" s="165">
        <v>-107.1658</v>
      </c>
      <c r="GU20" s="165">
        <v>-16.746600000000001</v>
      </c>
      <c r="GV20" s="165">
        <v>28.363800000000001</v>
      </c>
      <c r="GW20" s="165">
        <v>-35.027799999999999</v>
      </c>
      <c r="GX20" s="165">
        <v>6.8204000000000002</v>
      </c>
      <c r="GY20" s="165">
        <v>5.4603999999999999</v>
      </c>
      <c r="GZ20" s="165">
        <v>5.1470000000000002</v>
      </c>
      <c r="HA20" s="165">
        <v>8</v>
      </c>
      <c r="HB20" s="165">
        <v>152.2482</v>
      </c>
      <c r="HC20" s="165">
        <v>153.0889</v>
      </c>
      <c r="HD20" s="165">
        <v>230.9</v>
      </c>
      <c r="HE20" s="165">
        <v>-230.27869999999999</v>
      </c>
      <c r="HF20" s="165">
        <v>-499.74540000000002</v>
      </c>
      <c r="HG20" s="165">
        <v>499.06729999999999</v>
      </c>
      <c r="HH20" s="165">
        <v>490.69240000000002</v>
      </c>
      <c r="HI20" s="165">
        <v>-145.75630000000001</v>
      </c>
      <c r="HJ20" s="165">
        <v>-146.52619999999999</v>
      </c>
      <c r="HK20" s="165">
        <v>-13.100099999999999</v>
      </c>
      <c r="HL20" s="165">
        <v>0</v>
      </c>
      <c r="HM20" s="165">
        <v>77.540800000000004</v>
      </c>
      <c r="HN20" s="165">
        <v>79.516900000000007</v>
      </c>
      <c r="HO20" s="166"/>
      <c r="HP20" s="166"/>
      <c r="HQ20" s="165">
        <v>21.041899999999998</v>
      </c>
      <c r="HR20" s="165">
        <v>20.228899999999999</v>
      </c>
      <c r="HS20" s="165">
        <v>-45.006</v>
      </c>
      <c r="HT20" s="165">
        <v>-44.7943</v>
      </c>
      <c r="HU20" s="165">
        <v>94.02</v>
      </c>
      <c r="HV20" s="165">
        <v>92.12</v>
      </c>
      <c r="HW20" s="165">
        <v>31.3</v>
      </c>
      <c r="HX20" s="165">
        <v>30.8</v>
      </c>
      <c r="HY20" s="165">
        <v>22.109300000000001</v>
      </c>
      <c r="HZ20" s="165">
        <v>13.52</v>
      </c>
      <c r="IA20" s="165">
        <v>-374.62810000000002</v>
      </c>
      <c r="IB20" s="165">
        <v>102.4188</v>
      </c>
      <c r="IC20" s="165">
        <v>101.9798</v>
      </c>
      <c r="ID20" s="165">
        <v>13.5</v>
      </c>
      <c r="IE20" s="165">
        <v>-22.2</v>
      </c>
      <c r="IF20" s="165">
        <v>-21.6</v>
      </c>
      <c r="IG20" s="165">
        <v>-21.6</v>
      </c>
      <c r="IH20" s="165">
        <v>1.1572</v>
      </c>
      <c r="II20" s="166"/>
      <c r="IJ20" s="165">
        <v>-481.89859999999999</v>
      </c>
      <c r="IK20" s="165">
        <v>-251.86099999999999</v>
      </c>
      <c r="IL20" s="165">
        <v>462.7405</v>
      </c>
      <c r="IM20" s="165">
        <v>365.63389999999998</v>
      </c>
      <c r="IN20" s="165">
        <v>41.145600000000002</v>
      </c>
      <c r="IO20" s="165">
        <v>-358.32459999999998</v>
      </c>
      <c r="IP20" s="165">
        <v>358.70580000000001</v>
      </c>
      <c r="IQ20" s="165">
        <v>-160.31219999999999</v>
      </c>
      <c r="IR20" s="165">
        <v>-195.11429999999999</v>
      </c>
      <c r="IS20" s="165">
        <v>-348.21019999999999</v>
      </c>
      <c r="IT20" s="165">
        <v>127.2445</v>
      </c>
      <c r="IU20" s="165">
        <v>128.2268</v>
      </c>
      <c r="IV20" s="165">
        <v>162.56950000000001</v>
      </c>
      <c r="IW20" s="165">
        <v>-443.91649999999998</v>
      </c>
      <c r="IX20" s="165">
        <v>201.08619999999999</v>
      </c>
      <c r="IY20" s="165">
        <v>-251.5864</v>
      </c>
      <c r="IZ20" s="165">
        <v>252.6198</v>
      </c>
      <c r="JA20" s="165">
        <v>-12.5754</v>
      </c>
      <c r="JB20" s="166"/>
      <c r="JC20" s="165">
        <v>18.079999999999998</v>
      </c>
      <c r="JD20" s="165">
        <v>7.1260000000000003</v>
      </c>
      <c r="JE20" s="165">
        <v>7.0890000000000004</v>
      </c>
      <c r="JF20" s="165">
        <v>-17.84</v>
      </c>
      <c r="JG20" s="165">
        <v>-6.16</v>
      </c>
      <c r="JH20" s="166"/>
      <c r="JI20" s="165">
        <v>6.2424999999999997</v>
      </c>
      <c r="JJ20" s="165">
        <v>-12.2454</v>
      </c>
      <c r="JK20" s="165">
        <v>-36.766599999999997</v>
      </c>
      <c r="JL20" s="165">
        <v>14.9</v>
      </c>
      <c r="JM20" s="165">
        <v>54.817999999999998</v>
      </c>
      <c r="JN20" s="165">
        <v>54.978000000000002</v>
      </c>
      <c r="JO20" s="165">
        <v>11.2896</v>
      </c>
      <c r="JP20" s="165">
        <v>13.375500000000001</v>
      </c>
      <c r="JQ20" s="165">
        <v>49.446800000000003</v>
      </c>
      <c r="JR20" s="165">
        <v>49.421799999999998</v>
      </c>
      <c r="JS20" s="165">
        <v>50.956699999999998</v>
      </c>
      <c r="JT20" s="166"/>
      <c r="JU20" s="165">
        <v>21.2</v>
      </c>
      <c r="JV20" s="165">
        <v>31.359500000000001</v>
      </c>
      <c r="JW20" s="165">
        <v>5.15</v>
      </c>
      <c r="JX20" s="166"/>
      <c r="JY20" s="165">
        <v>-4.8045999999999998</v>
      </c>
      <c r="JZ20" s="165">
        <v>34.764699999999998</v>
      </c>
      <c r="KA20" s="165">
        <v>12.383599999999999</v>
      </c>
      <c r="KB20" s="165">
        <v>-5.3836000000000004</v>
      </c>
      <c r="KC20" s="165">
        <v>-35.176000000000002</v>
      </c>
      <c r="KD20" s="166"/>
      <c r="KE20" s="165">
        <v>30.786300000000001</v>
      </c>
      <c r="KF20" s="165">
        <v>-29.6</v>
      </c>
      <c r="KG20" s="165">
        <v>29.8</v>
      </c>
      <c r="KH20" s="165">
        <v>-12.3184</v>
      </c>
      <c r="KI20" s="165">
        <v>148.1788</v>
      </c>
    </row>
    <row r="21" spans="1:295" ht="18" customHeight="1" x14ac:dyDescent="0.3">
      <c r="A21" s="162" t="s">
        <v>96</v>
      </c>
      <c r="B21" s="162" t="s">
        <v>738</v>
      </c>
      <c r="C21" s="165">
        <v>0</v>
      </c>
      <c r="D21" s="165">
        <v>18.977900000000002</v>
      </c>
      <c r="E21" s="166"/>
      <c r="F21" s="165">
        <v>7.6139999999999999</v>
      </c>
      <c r="G21" s="165">
        <v>21.292400000000001</v>
      </c>
      <c r="H21" s="166"/>
      <c r="I21" s="165">
        <v>40.861899999999999</v>
      </c>
      <c r="J21" s="165">
        <v>-80.227800000000002</v>
      </c>
      <c r="K21" s="165">
        <v>38.180900000000001</v>
      </c>
      <c r="L21" s="165">
        <v>19.327400000000001</v>
      </c>
      <c r="M21" s="165">
        <v>18.857700000000001</v>
      </c>
      <c r="N21" s="165">
        <v>19.98</v>
      </c>
      <c r="O21" s="165">
        <v>-32.929000000000002</v>
      </c>
      <c r="P21" s="165">
        <v>28.6</v>
      </c>
      <c r="Q21" s="165">
        <v>12.42</v>
      </c>
      <c r="R21" s="165">
        <v>-28.6</v>
      </c>
      <c r="S21" s="165">
        <v>13.0456</v>
      </c>
      <c r="T21" s="165">
        <v>48.017200000000003</v>
      </c>
      <c r="U21" s="165">
        <v>14.873699999999999</v>
      </c>
      <c r="V21" s="165">
        <v>15.0723</v>
      </c>
      <c r="W21" s="165">
        <v>25.142900000000001</v>
      </c>
      <c r="X21" s="165">
        <v>11.0976</v>
      </c>
      <c r="Y21" s="165">
        <v>5.7615999999999996</v>
      </c>
      <c r="Z21" s="165">
        <v>0.3891</v>
      </c>
      <c r="AA21" s="166"/>
      <c r="AB21" s="166"/>
      <c r="AC21" s="165">
        <v>-38.479999999999997</v>
      </c>
      <c r="AD21" s="165">
        <v>-38.32</v>
      </c>
      <c r="AE21" s="166"/>
      <c r="AF21" s="165">
        <v>-19.98</v>
      </c>
      <c r="AG21" s="165">
        <v>30.8</v>
      </c>
      <c r="AH21" s="165">
        <v>6.4989999999999997</v>
      </c>
      <c r="AI21" s="165">
        <v>0.16800000000000001</v>
      </c>
      <c r="AJ21" s="165">
        <v>-26.55</v>
      </c>
      <c r="AK21" s="165">
        <v>-25.87</v>
      </c>
      <c r="AL21" s="165">
        <v>-66.11</v>
      </c>
      <c r="AM21" s="165">
        <v>25.93</v>
      </c>
      <c r="AN21" s="165">
        <v>26.07</v>
      </c>
      <c r="AO21" s="165">
        <v>10.5632</v>
      </c>
      <c r="AP21" s="165">
        <v>6.6406000000000001</v>
      </c>
      <c r="AQ21" s="165">
        <v>54.871699999999997</v>
      </c>
      <c r="AR21" s="165">
        <v>56.500599999999999</v>
      </c>
      <c r="AS21" s="165">
        <v>40.048200000000001</v>
      </c>
      <c r="AT21" s="165">
        <v>-39.25</v>
      </c>
      <c r="AU21" s="165">
        <v>-39.975999999999999</v>
      </c>
      <c r="AV21" s="165">
        <v>13.027799999999999</v>
      </c>
      <c r="AW21" s="165">
        <v>12.9572</v>
      </c>
      <c r="AX21" s="165">
        <v>67.247500000000002</v>
      </c>
      <c r="AY21" s="165">
        <v>68.185199999999995</v>
      </c>
      <c r="AZ21" s="165">
        <v>-14.225300000000001</v>
      </c>
      <c r="BA21" s="166"/>
      <c r="BB21" s="165">
        <v>-408.89870000000002</v>
      </c>
      <c r="BC21" s="165">
        <v>3.2968000000000002</v>
      </c>
      <c r="BD21" s="165">
        <v>-13.2</v>
      </c>
      <c r="BE21" s="165">
        <v>-13.6</v>
      </c>
      <c r="BF21" s="165">
        <v>47.537999999999997</v>
      </c>
      <c r="BG21" s="165">
        <v>46.289200000000001</v>
      </c>
      <c r="BH21" s="165">
        <v>-2.1537000000000002</v>
      </c>
      <c r="BI21" s="166"/>
      <c r="BJ21" s="165">
        <v>-68.327200000000005</v>
      </c>
      <c r="BK21" s="166"/>
      <c r="BL21" s="166"/>
      <c r="BM21" s="165">
        <v>3.2747000000000002</v>
      </c>
      <c r="BN21" s="165">
        <v>464.67469999999997</v>
      </c>
      <c r="BO21" s="165">
        <v>50.691200000000002</v>
      </c>
      <c r="BP21" s="165">
        <v>50.813299999999998</v>
      </c>
      <c r="BQ21" s="165">
        <v>-322.55270000000002</v>
      </c>
      <c r="BR21" s="165">
        <v>374.4348</v>
      </c>
      <c r="BS21" s="166"/>
      <c r="BT21" s="165">
        <v>-73.408100000000005</v>
      </c>
      <c r="BU21" s="165">
        <v>73.973299999999995</v>
      </c>
      <c r="BV21" s="165">
        <v>65.036699999999996</v>
      </c>
      <c r="BW21" s="165">
        <v>21.15</v>
      </c>
      <c r="BX21" s="165">
        <v>18.04</v>
      </c>
      <c r="BY21" s="165">
        <v>45.38</v>
      </c>
      <c r="BZ21" s="165">
        <v>61.69</v>
      </c>
      <c r="CA21" s="165">
        <v>-10.5784</v>
      </c>
      <c r="CB21" s="165">
        <v>-9.5068000000000001</v>
      </c>
      <c r="CC21" s="165">
        <v>80.544499999999999</v>
      </c>
      <c r="CD21" s="165">
        <v>81.225399999999993</v>
      </c>
      <c r="CE21" s="165">
        <v>41.965600000000002</v>
      </c>
      <c r="CF21" s="165">
        <v>-60.732500000000002</v>
      </c>
      <c r="CG21" s="165">
        <v>-60.1569</v>
      </c>
      <c r="CH21" s="165">
        <v>3.734</v>
      </c>
      <c r="CI21" s="166"/>
      <c r="CJ21" s="166"/>
      <c r="CK21" s="166"/>
      <c r="CL21" s="165">
        <v>96.7</v>
      </c>
      <c r="CM21" s="165">
        <v>86.4</v>
      </c>
      <c r="CN21" s="165">
        <v>-12.57</v>
      </c>
      <c r="CO21" s="165">
        <v>64.731800000000007</v>
      </c>
      <c r="CP21" s="165">
        <v>62.6845</v>
      </c>
      <c r="CQ21" s="165">
        <v>62.106900000000003</v>
      </c>
      <c r="CR21" s="165">
        <v>-39.125500000000002</v>
      </c>
      <c r="CS21" s="165">
        <v>-38.651499999999999</v>
      </c>
      <c r="CT21" s="165">
        <v>40.419800000000002</v>
      </c>
      <c r="CU21" s="165">
        <v>-34.443399999999997</v>
      </c>
      <c r="CV21" s="165">
        <v>41.095799999999997</v>
      </c>
      <c r="CW21" s="165">
        <v>10.617800000000001</v>
      </c>
      <c r="CX21" s="165">
        <v>33.020000000000003</v>
      </c>
      <c r="CY21" s="165">
        <v>19.55</v>
      </c>
      <c r="CZ21" s="165">
        <v>55.319800000000001</v>
      </c>
      <c r="DA21" s="165">
        <v>52.152999999999999</v>
      </c>
      <c r="DB21" s="165">
        <v>-23.78</v>
      </c>
      <c r="DC21" s="165">
        <v>-3.5446</v>
      </c>
      <c r="DD21" s="166"/>
      <c r="DE21" s="166"/>
      <c r="DF21" s="165">
        <v>-90.374099999999999</v>
      </c>
      <c r="DG21" s="165">
        <v>-10.7036</v>
      </c>
      <c r="DH21" s="165">
        <v>-14.9178</v>
      </c>
      <c r="DI21" s="165">
        <v>-58.9</v>
      </c>
      <c r="DJ21" s="165">
        <v>-59.8</v>
      </c>
      <c r="DK21" s="165">
        <v>25.309799999999999</v>
      </c>
      <c r="DL21" s="165">
        <v>35.165399999999998</v>
      </c>
      <c r="DM21" s="165">
        <v>36.177399999999999</v>
      </c>
      <c r="DN21" s="165">
        <v>50.408900000000003</v>
      </c>
      <c r="DO21" s="165">
        <v>35.28</v>
      </c>
      <c r="DP21" s="165">
        <v>-3.65</v>
      </c>
      <c r="DQ21" s="165">
        <v>50.948500000000003</v>
      </c>
      <c r="DR21" s="165">
        <v>90.490099999999998</v>
      </c>
      <c r="DS21" s="165">
        <v>-33.85</v>
      </c>
      <c r="DT21" s="165">
        <v>-34.200000000000003</v>
      </c>
      <c r="DU21" s="165">
        <v>105.73</v>
      </c>
      <c r="DV21" s="165">
        <v>47.91</v>
      </c>
      <c r="DW21" s="165">
        <v>91.163600000000002</v>
      </c>
      <c r="DX21" s="165">
        <v>89.8</v>
      </c>
      <c r="DY21" s="165">
        <v>8.7143999999999995</v>
      </c>
      <c r="DZ21" s="165">
        <v>7.5182000000000002</v>
      </c>
      <c r="EA21" s="165">
        <v>181.89089999999999</v>
      </c>
      <c r="EB21" s="165">
        <v>144.33009999999999</v>
      </c>
      <c r="EC21" s="165">
        <v>139.0496</v>
      </c>
      <c r="ED21" s="165">
        <v>140.15430000000001</v>
      </c>
      <c r="EE21" s="165">
        <v>89.718900000000005</v>
      </c>
      <c r="EF21" s="165">
        <v>77.259900000000002</v>
      </c>
      <c r="EG21" s="165">
        <v>-22.428999999999998</v>
      </c>
      <c r="EH21" s="165">
        <v>337.31369999999998</v>
      </c>
      <c r="EI21" s="165">
        <v>244.34559999999999</v>
      </c>
      <c r="EJ21" s="166"/>
      <c r="EK21" s="165">
        <v>-35.211300000000001</v>
      </c>
      <c r="EL21" s="165">
        <v>-32.259900000000002</v>
      </c>
      <c r="EM21" s="165">
        <v>-12.943</v>
      </c>
      <c r="EN21" s="165">
        <v>-8.6472999999999995</v>
      </c>
      <c r="EO21" s="165">
        <v>-8.3627000000000002</v>
      </c>
      <c r="EP21" s="165">
        <v>165.94800000000001</v>
      </c>
      <c r="EQ21" s="165">
        <v>-54.765300000000003</v>
      </c>
      <c r="ER21" s="165">
        <v>-55.8367</v>
      </c>
      <c r="ES21" s="165">
        <v>-41.894599999999997</v>
      </c>
      <c r="ET21" s="165">
        <v>0</v>
      </c>
      <c r="EU21" s="165">
        <v>-24.25</v>
      </c>
      <c r="EV21" s="165">
        <v>109.6</v>
      </c>
      <c r="EW21" s="165">
        <v>14.216799999999999</v>
      </c>
      <c r="EX21" s="165">
        <v>-77.282399999999996</v>
      </c>
      <c r="EY21" s="165">
        <v>-34.081200000000003</v>
      </c>
      <c r="EZ21" s="165">
        <v>-33.173900000000003</v>
      </c>
      <c r="FA21" s="165">
        <v>6.5937000000000001</v>
      </c>
      <c r="FB21" s="165">
        <v>-72.8767</v>
      </c>
      <c r="FC21" s="165">
        <v>39.485199999999999</v>
      </c>
      <c r="FD21" s="165">
        <v>23.1098</v>
      </c>
      <c r="FE21" s="166"/>
      <c r="FF21" s="165">
        <v>23.2196</v>
      </c>
      <c r="FG21" s="165">
        <v>40.4679</v>
      </c>
      <c r="FH21" s="165">
        <v>40.702199999999998</v>
      </c>
      <c r="FI21" s="165">
        <v>39.311500000000002</v>
      </c>
      <c r="FJ21" s="165">
        <v>8.5403000000000002</v>
      </c>
      <c r="FK21" s="165">
        <v>8.0379000000000005</v>
      </c>
      <c r="FL21" s="165">
        <v>38.347499999999997</v>
      </c>
      <c r="FM21" s="165">
        <v>-5.8648999999999996</v>
      </c>
      <c r="FN21" s="165">
        <v>-5.6985000000000001</v>
      </c>
      <c r="FO21" s="165">
        <v>22.867000000000001</v>
      </c>
      <c r="FP21" s="165">
        <v>38.014400000000002</v>
      </c>
      <c r="FQ21" s="165">
        <v>-0.26179999999999998</v>
      </c>
      <c r="FR21" s="165">
        <v>-6.5</v>
      </c>
      <c r="FS21" s="165">
        <v>10.0618</v>
      </c>
      <c r="FT21" s="165">
        <v>0.72789999999999999</v>
      </c>
      <c r="FU21" s="165">
        <v>-5.79</v>
      </c>
      <c r="FV21" s="165">
        <v>11.2</v>
      </c>
      <c r="FW21" s="166"/>
      <c r="FX21" s="166"/>
      <c r="FY21" s="165">
        <v>-9.8529999999999998</v>
      </c>
      <c r="FZ21" s="165">
        <v>4.3689999999999998</v>
      </c>
      <c r="GA21" s="166"/>
      <c r="GB21" s="165">
        <v>31.8</v>
      </c>
      <c r="GC21" s="165">
        <v>-38.152200000000001</v>
      </c>
      <c r="GD21" s="165">
        <v>-23.427499999999998</v>
      </c>
      <c r="GE21" s="165">
        <v>14.81</v>
      </c>
      <c r="GF21" s="165">
        <v>60.127899999999997</v>
      </c>
      <c r="GG21" s="165">
        <v>18.899999999999999</v>
      </c>
      <c r="GH21" s="165">
        <v>-7.1936</v>
      </c>
      <c r="GI21" s="165">
        <v>8.5599999999999996E-2</v>
      </c>
      <c r="GJ21" s="166"/>
      <c r="GK21" s="165">
        <v>1.4855</v>
      </c>
      <c r="GL21" s="166"/>
      <c r="GM21" s="166"/>
      <c r="GN21" s="165">
        <v>-11.702199999999999</v>
      </c>
      <c r="GO21" s="165">
        <v>-23.030200000000001</v>
      </c>
      <c r="GP21" s="165">
        <v>15.539899999999999</v>
      </c>
      <c r="GQ21" s="165">
        <v>23.658899999999999</v>
      </c>
      <c r="GR21" s="165">
        <v>56.070799999999998</v>
      </c>
      <c r="GS21" s="165">
        <v>57.375799999999998</v>
      </c>
      <c r="GT21" s="165">
        <v>-98.518799999999999</v>
      </c>
      <c r="GU21" s="165">
        <v>-16.715900000000001</v>
      </c>
      <c r="GV21" s="165">
        <v>28.0471</v>
      </c>
      <c r="GW21" s="165">
        <v>-36.3444</v>
      </c>
      <c r="GX21" s="165">
        <v>7.0746000000000002</v>
      </c>
      <c r="GY21" s="165">
        <v>5.9974999999999996</v>
      </c>
      <c r="GZ21" s="165">
        <v>5.7073999999999998</v>
      </c>
      <c r="HA21" s="165">
        <v>8.4391999999999996</v>
      </c>
      <c r="HB21" s="165">
        <v>123.5937</v>
      </c>
      <c r="HC21" s="165">
        <v>123.7732</v>
      </c>
      <c r="HD21" s="165">
        <v>52.8</v>
      </c>
      <c r="HE21" s="165">
        <v>-49.559399999999997</v>
      </c>
      <c r="HF21" s="165">
        <v>-274.10559999999998</v>
      </c>
      <c r="HG21" s="165">
        <v>277.34800000000001</v>
      </c>
      <c r="HH21" s="165">
        <v>334.0659</v>
      </c>
      <c r="HI21" s="165">
        <v>-118.6498</v>
      </c>
      <c r="HJ21" s="165">
        <v>-119.2381</v>
      </c>
      <c r="HK21" s="165">
        <v>-15.250299999999999</v>
      </c>
      <c r="HL21" s="165">
        <v>-5.4382999999999999</v>
      </c>
      <c r="HM21" s="165">
        <v>74.401499999999999</v>
      </c>
      <c r="HN21" s="165">
        <v>73.703400000000002</v>
      </c>
      <c r="HO21" s="165">
        <v>-52.921999999999997</v>
      </c>
      <c r="HP21" s="165">
        <v>-53.422899999999998</v>
      </c>
      <c r="HQ21" s="165">
        <v>13.4063</v>
      </c>
      <c r="HR21" s="165">
        <v>13.3184</v>
      </c>
      <c r="HS21" s="165">
        <v>-31.660799999999998</v>
      </c>
      <c r="HT21" s="165">
        <v>-31.653600000000001</v>
      </c>
      <c r="HU21" s="165">
        <v>69.48</v>
      </c>
      <c r="HV21" s="165">
        <v>68.209999999999994</v>
      </c>
      <c r="HW21" s="165">
        <v>28.6</v>
      </c>
      <c r="HX21" s="165">
        <v>29.2</v>
      </c>
      <c r="HY21" s="165">
        <v>22.0687</v>
      </c>
      <c r="HZ21" s="165">
        <v>-14.08</v>
      </c>
      <c r="IA21" s="165">
        <v>-377.38630000000001</v>
      </c>
      <c r="IB21" s="165">
        <v>97.104799999999997</v>
      </c>
      <c r="IC21" s="165">
        <v>95.535600000000002</v>
      </c>
      <c r="ID21" s="165">
        <v>14</v>
      </c>
      <c r="IE21" s="165">
        <v>-15.8</v>
      </c>
      <c r="IF21" s="165">
        <v>-13</v>
      </c>
      <c r="IG21" s="165">
        <v>-13</v>
      </c>
      <c r="IH21" s="165">
        <v>1.1076999999999999</v>
      </c>
      <c r="II21" s="165">
        <v>0.75970000000000004</v>
      </c>
      <c r="IJ21" s="165">
        <v>-324.98340000000002</v>
      </c>
      <c r="IK21" s="165">
        <v>-205.0274</v>
      </c>
      <c r="IL21" s="165">
        <v>333.14580000000001</v>
      </c>
      <c r="IM21" s="165">
        <v>258.0668</v>
      </c>
      <c r="IN21" s="165">
        <v>24.839300000000001</v>
      </c>
      <c r="IO21" s="165">
        <v>-247.8194</v>
      </c>
      <c r="IP21" s="165">
        <v>251.26599999999999</v>
      </c>
      <c r="IQ21" s="165">
        <v>-154.49690000000001</v>
      </c>
      <c r="IR21" s="165">
        <v>-125.03</v>
      </c>
      <c r="IS21" s="165">
        <v>-248.56710000000001</v>
      </c>
      <c r="IT21" s="165">
        <v>144.17840000000001</v>
      </c>
      <c r="IU21" s="165">
        <v>144.6713</v>
      </c>
      <c r="IV21" s="165">
        <v>153.73699999999999</v>
      </c>
      <c r="IW21" s="165">
        <v>-318.72770000000003</v>
      </c>
      <c r="IX21" s="165">
        <v>125.6116</v>
      </c>
      <c r="IY21" s="165">
        <v>-196.5823</v>
      </c>
      <c r="IZ21" s="165">
        <v>200.80539999999999</v>
      </c>
      <c r="JA21" s="165">
        <v>-13.050599999999999</v>
      </c>
      <c r="JB21" s="166"/>
      <c r="JC21" s="165">
        <v>18.32</v>
      </c>
      <c r="JD21" s="165">
        <v>6.9039999999999999</v>
      </c>
      <c r="JE21" s="165">
        <v>6.859</v>
      </c>
      <c r="JF21" s="165">
        <v>-18.239999999999998</v>
      </c>
      <c r="JG21" s="165">
        <v>-3.44</v>
      </c>
      <c r="JH21" s="166"/>
      <c r="JI21" s="165">
        <v>4.5121000000000002</v>
      </c>
      <c r="JJ21" s="165">
        <v>-7.9393000000000002</v>
      </c>
      <c r="JK21" s="165">
        <v>-37.236600000000003</v>
      </c>
      <c r="JL21" s="165">
        <v>14.5</v>
      </c>
      <c r="JM21" s="165">
        <v>51.267000000000003</v>
      </c>
      <c r="JN21" s="165">
        <v>50.991999999999997</v>
      </c>
      <c r="JO21" s="165">
        <v>11.3026</v>
      </c>
      <c r="JP21" s="165">
        <v>13.5092</v>
      </c>
      <c r="JQ21" s="165">
        <v>49.6785</v>
      </c>
      <c r="JR21" s="165">
        <v>48.062100000000001</v>
      </c>
      <c r="JS21" s="165">
        <v>47.747900000000001</v>
      </c>
      <c r="JT21" s="166"/>
      <c r="JU21" s="165">
        <v>21</v>
      </c>
      <c r="JV21" s="165">
        <v>30.996400000000001</v>
      </c>
      <c r="JW21" s="165">
        <v>5.38</v>
      </c>
      <c r="JX21" s="166"/>
      <c r="JY21" s="165">
        <v>-7.3053999999999997</v>
      </c>
      <c r="JZ21" s="165">
        <v>36.912700000000001</v>
      </c>
      <c r="KA21" s="165">
        <v>14.7165</v>
      </c>
      <c r="KB21" s="165">
        <v>-7.5617999999999999</v>
      </c>
      <c r="KC21" s="165">
        <v>-36.4985</v>
      </c>
      <c r="KD21" s="165">
        <v>3.9039000000000001</v>
      </c>
      <c r="KE21" s="165">
        <v>29.9255</v>
      </c>
      <c r="KF21" s="165">
        <v>-29</v>
      </c>
      <c r="KG21" s="165">
        <v>29.3</v>
      </c>
      <c r="KH21" s="165">
        <v>59.320799999999998</v>
      </c>
      <c r="KI21" s="165">
        <v>86.963200000000001</v>
      </c>
    </row>
    <row r="22" spans="1:295" ht="18" customHeight="1" x14ac:dyDescent="0.3">
      <c r="A22" s="162" t="s">
        <v>96</v>
      </c>
      <c r="B22" s="162" t="s">
        <v>739</v>
      </c>
      <c r="C22" s="165">
        <v>0</v>
      </c>
      <c r="D22" s="165">
        <v>18.7819</v>
      </c>
      <c r="E22" s="165">
        <v>-22.1051</v>
      </c>
      <c r="F22" s="165">
        <v>7.5340999999999996</v>
      </c>
      <c r="G22" s="165">
        <v>19.520499999999998</v>
      </c>
      <c r="H22" s="166"/>
      <c r="I22" s="165">
        <v>42.280900000000003</v>
      </c>
      <c r="J22" s="165">
        <v>-86.056399999999996</v>
      </c>
      <c r="K22" s="165">
        <v>38.424999999999997</v>
      </c>
      <c r="L22" s="165">
        <v>19.557400000000001</v>
      </c>
      <c r="M22" s="165">
        <v>19.374500000000001</v>
      </c>
      <c r="N22" s="165">
        <v>15.54</v>
      </c>
      <c r="O22" s="165">
        <v>-33.704000000000001</v>
      </c>
      <c r="P22" s="165">
        <v>30.8</v>
      </c>
      <c r="Q22" s="165">
        <v>13.247999999999999</v>
      </c>
      <c r="R22" s="165">
        <v>-28.6</v>
      </c>
      <c r="S22" s="165">
        <v>12.921900000000001</v>
      </c>
      <c r="T22" s="165">
        <v>51.393799999999999</v>
      </c>
      <c r="U22" s="165">
        <v>15.3003</v>
      </c>
      <c r="V22" s="165">
        <v>15.4451</v>
      </c>
      <c r="W22" s="165">
        <v>25.796399999999998</v>
      </c>
      <c r="X22" s="165">
        <v>11.004899999999999</v>
      </c>
      <c r="Y22" s="165">
        <v>5.9504000000000001</v>
      </c>
      <c r="Z22" s="165">
        <v>0.54349999999999998</v>
      </c>
      <c r="AA22" s="166"/>
      <c r="AB22" s="166"/>
      <c r="AC22" s="165">
        <v>-42.59</v>
      </c>
      <c r="AD22" s="165">
        <v>-42.53</v>
      </c>
      <c r="AE22" s="166"/>
      <c r="AF22" s="165">
        <v>-15.54</v>
      </c>
      <c r="AG22" s="165">
        <v>33</v>
      </c>
      <c r="AH22" s="165">
        <v>7.3789999999999996</v>
      </c>
      <c r="AI22" s="165">
        <v>0.17699999999999999</v>
      </c>
      <c r="AJ22" s="165">
        <v>-38.18</v>
      </c>
      <c r="AK22" s="165">
        <v>-38.58</v>
      </c>
      <c r="AL22" s="165">
        <v>-46.95</v>
      </c>
      <c r="AM22" s="165">
        <v>38.19</v>
      </c>
      <c r="AN22" s="165">
        <v>38.869999999999997</v>
      </c>
      <c r="AO22" s="165">
        <v>11.1425</v>
      </c>
      <c r="AP22" s="165">
        <v>6.3506</v>
      </c>
      <c r="AQ22" s="165">
        <v>56.868200000000002</v>
      </c>
      <c r="AR22" s="165">
        <v>58.417499999999997</v>
      </c>
      <c r="AS22" s="165">
        <v>40.868099999999998</v>
      </c>
      <c r="AT22" s="165">
        <v>-40.857500000000002</v>
      </c>
      <c r="AU22" s="165">
        <v>-41.293599999999998</v>
      </c>
      <c r="AV22" s="165">
        <v>26.914100000000001</v>
      </c>
      <c r="AW22" s="165">
        <v>26.674600000000002</v>
      </c>
      <c r="AX22" s="165">
        <v>66.443799999999996</v>
      </c>
      <c r="AY22" s="165">
        <v>66.845600000000005</v>
      </c>
      <c r="AZ22" s="165">
        <v>7.4821</v>
      </c>
      <c r="BA22" s="166"/>
      <c r="BB22" s="165">
        <v>-439.61680000000001</v>
      </c>
      <c r="BC22" s="165">
        <v>1.7301</v>
      </c>
      <c r="BD22" s="165">
        <v>-12</v>
      </c>
      <c r="BE22" s="165">
        <v>-12.3</v>
      </c>
      <c r="BF22" s="165">
        <v>50.076000000000001</v>
      </c>
      <c r="BG22" s="165">
        <v>48.492800000000003</v>
      </c>
      <c r="BH22" s="165">
        <v>-2.7612999999999999</v>
      </c>
      <c r="BI22" s="166"/>
      <c r="BJ22" s="165">
        <v>-52.346800000000002</v>
      </c>
      <c r="BK22" s="166"/>
      <c r="BL22" s="166"/>
      <c r="BM22" s="165">
        <v>2.9182000000000001</v>
      </c>
      <c r="BN22" s="165">
        <v>494.88799999999998</v>
      </c>
      <c r="BO22" s="165">
        <v>106.9979</v>
      </c>
      <c r="BP22" s="165">
        <v>106.479</v>
      </c>
      <c r="BQ22" s="165">
        <v>-368.45710000000003</v>
      </c>
      <c r="BR22" s="165">
        <v>470.54610000000002</v>
      </c>
      <c r="BS22" s="166"/>
      <c r="BT22" s="165">
        <v>-37.592700000000001</v>
      </c>
      <c r="BU22" s="165">
        <v>38.844000000000001</v>
      </c>
      <c r="BV22" s="165">
        <v>68.1404</v>
      </c>
      <c r="BW22" s="165">
        <v>20.73</v>
      </c>
      <c r="BX22" s="165">
        <v>18.28</v>
      </c>
      <c r="BY22" s="165">
        <v>44.92</v>
      </c>
      <c r="BZ22" s="165">
        <v>60.31</v>
      </c>
      <c r="CA22" s="165">
        <v>-40.852699999999999</v>
      </c>
      <c r="CB22" s="165">
        <v>-40.718800000000002</v>
      </c>
      <c r="CC22" s="165">
        <v>100.9927</v>
      </c>
      <c r="CD22" s="165">
        <v>101.45529999999999</v>
      </c>
      <c r="CE22" s="165">
        <v>34.460900000000002</v>
      </c>
      <c r="CF22" s="165">
        <v>-88.0184</v>
      </c>
      <c r="CG22" s="165">
        <v>-89.005200000000002</v>
      </c>
      <c r="CH22" s="165">
        <v>-0.44540000000000002</v>
      </c>
      <c r="CI22" s="166"/>
      <c r="CJ22" s="166"/>
      <c r="CK22" s="166"/>
      <c r="CL22" s="165">
        <v>91.5</v>
      </c>
      <c r="CM22" s="165">
        <v>82.5</v>
      </c>
      <c r="CN22" s="165">
        <v>-12.86</v>
      </c>
      <c r="CO22" s="165">
        <v>49.412199999999999</v>
      </c>
      <c r="CP22" s="165">
        <v>48.0749</v>
      </c>
      <c r="CQ22" s="165">
        <v>47.886299999999999</v>
      </c>
      <c r="CR22" s="165">
        <v>-10.601800000000001</v>
      </c>
      <c r="CS22" s="165">
        <v>-9.8719000000000001</v>
      </c>
      <c r="CT22" s="165">
        <v>46.560899999999997</v>
      </c>
      <c r="CU22" s="165">
        <v>-72.525499999999994</v>
      </c>
      <c r="CV22" s="165">
        <v>48.5486</v>
      </c>
      <c r="CW22" s="165">
        <v>10.855499999999999</v>
      </c>
      <c r="CX22" s="165">
        <v>32.409999999999997</v>
      </c>
      <c r="CY22" s="165">
        <v>19.260000000000002</v>
      </c>
      <c r="CZ22" s="165">
        <v>55.554200000000002</v>
      </c>
      <c r="DA22" s="165">
        <v>52.006500000000003</v>
      </c>
      <c r="DB22" s="165">
        <v>-25.09</v>
      </c>
      <c r="DC22" s="165">
        <v>-14.694800000000001</v>
      </c>
      <c r="DD22" s="166"/>
      <c r="DE22" s="166"/>
      <c r="DF22" s="165">
        <v>-94.446399999999997</v>
      </c>
      <c r="DG22" s="165">
        <v>-9.7316000000000003</v>
      </c>
      <c r="DH22" s="165">
        <v>-15.8528</v>
      </c>
      <c r="DI22" s="165">
        <v>-70.5</v>
      </c>
      <c r="DJ22" s="165">
        <v>-70.5</v>
      </c>
      <c r="DK22" s="165">
        <v>24.650600000000001</v>
      </c>
      <c r="DL22" s="165">
        <v>38.680999999999997</v>
      </c>
      <c r="DM22" s="165">
        <v>38.9953</v>
      </c>
      <c r="DN22" s="165">
        <v>55.096400000000003</v>
      </c>
      <c r="DO22" s="165">
        <v>38.49</v>
      </c>
      <c r="DP22" s="165">
        <v>-3.72</v>
      </c>
      <c r="DQ22" s="165">
        <v>49.150500000000001</v>
      </c>
      <c r="DR22" s="165">
        <v>94.242900000000006</v>
      </c>
      <c r="DS22" s="165">
        <v>-33.86</v>
      </c>
      <c r="DT22" s="165">
        <v>-34.53</v>
      </c>
      <c r="DU22" s="165">
        <v>118.65</v>
      </c>
      <c r="DV22" s="165">
        <v>49.06</v>
      </c>
      <c r="DW22" s="165">
        <v>94.218199999999996</v>
      </c>
      <c r="DX22" s="165">
        <v>92.745500000000007</v>
      </c>
      <c r="DY22" s="165">
        <v>-17.382100000000001</v>
      </c>
      <c r="DZ22" s="165">
        <v>-17.672699999999999</v>
      </c>
      <c r="EA22" s="165">
        <v>174.76740000000001</v>
      </c>
      <c r="EB22" s="165">
        <v>140.79920000000001</v>
      </c>
      <c r="EC22" s="165">
        <v>134.96539999999999</v>
      </c>
      <c r="ED22" s="165">
        <v>136.69399999999999</v>
      </c>
      <c r="EE22" s="165">
        <v>68.344499999999996</v>
      </c>
      <c r="EF22" s="165">
        <v>56.152700000000003</v>
      </c>
      <c r="EG22" s="165">
        <v>-23.288</v>
      </c>
      <c r="EH22" s="165">
        <v>380.8211</v>
      </c>
      <c r="EI22" s="165">
        <v>89.978499999999997</v>
      </c>
      <c r="EJ22" s="166"/>
      <c r="EK22" s="165">
        <v>-35.408999999999999</v>
      </c>
      <c r="EL22" s="165">
        <v>-33.053600000000003</v>
      </c>
      <c r="EM22" s="165">
        <v>0</v>
      </c>
      <c r="EN22" s="165">
        <v>-36.967100000000002</v>
      </c>
      <c r="EO22" s="165">
        <v>-34.8919</v>
      </c>
      <c r="EP22" s="165">
        <v>190.524</v>
      </c>
      <c r="EQ22" s="165">
        <v>-60.420999999999999</v>
      </c>
      <c r="ER22" s="165">
        <v>-60.663600000000002</v>
      </c>
      <c r="ES22" s="165">
        <v>-20.806699999999999</v>
      </c>
      <c r="ET22" s="165">
        <v>0</v>
      </c>
      <c r="EU22" s="165">
        <v>-23.58</v>
      </c>
      <c r="EV22" s="165">
        <v>117.8</v>
      </c>
      <c r="EW22" s="165">
        <v>10.583399999999999</v>
      </c>
      <c r="EX22" s="165">
        <v>-116.2534</v>
      </c>
      <c r="EY22" s="165">
        <v>-33.905700000000003</v>
      </c>
      <c r="EZ22" s="165">
        <v>-32.666499999999999</v>
      </c>
      <c r="FA22" s="165">
        <v>4.8818999999999999</v>
      </c>
      <c r="FB22" s="165">
        <v>-52.154699999999998</v>
      </c>
      <c r="FC22" s="165">
        <v>18.370200000000001</v>
      </c>
      <c r="FD22" s="165">
        <v>23.450500000000002</v>
      </c>
      <c r="FE22" s="166"/>
      <c r="FF22" s="165">
        <v>23.294799999999999</v>
      </c>
      <c r="FG22" s="165">
        <v>38.907400000000003</v>
      </c>
      <c r="FH22" s="165">
        <v>40.056899999999999</v>
      </c>
      <c r="FI22" s="165">
        <v>38.070900000000002</v>
      </c>
      <c r="FJ22" s="165">
        <v>41.026800000000001</v>
      </c>
      <c r="FK22" s="165">
        <v>41.026800000000001</v>
      </c>
      <c r="FL22" s="165">
        <v>-3.1817000000000002</v>
      </c>
      <c r="FM22" s="165">
        <v>19.4956</v>
      </c>
      <c r="FN22" s="165">
        <v>19.596599999999999</v>
      </c>
      <c r="FO22" s="165">
        <v>-10.0573</v>
      </c>
      <c r="FP22" s="165">
        <v>0</v>
      </c>
      <c r="FQ22" s="165">
        <v>-5.5647000000000002</v>
      </c>
      <c r="FR22" s="165">
        <v>-12.28</v>
      </c>
      <c r="FS22" s="165">
        <v>9.7786000000000008</v>
      </c>
      <c r="FT22" s="165">
        <v>0.68020000000000003</v>
      </c>
      <c r="FU22" s="165">
        <v>-5.8</v>
      </c>
      <c r="FV22" s="165">
        <v>10.9</v>
      </c>
      <c r="FW22" s="166"/>
      <c r="FX22" s="166"/>
      <c r="FY22" s="165">
        <v>-10.981</v>
      </c>
      <c r="FZ22" s="165">
        <v>4.1970000000000001</v>
      </c>
      <c r="GA22" s="166"/>
      <c r="GB22" s="165">
        <v>32.090000000000003</v>
      </c>
      <c r="GC22" s="165">
        <v>-4.0530999999999997</v>
      </c>
      <c r="GD22" s="165">
        <v>8.6171000000000006</v>
      </c>
      <c r="GE22" s="165">
        <v>14.34</v>
      </c>
      <c r="GF22" s="165">
        <v>64.904899999999998</v>
      </c>
      <c r="GG22" s="165">
        <v>20.2</v>
      </c>
      <c r="GH22" s="165">
        <v>-13.4459</v>
      </c>
      <c r="GI22" s="165">
        <v>0.8387</v>
      </c>
      <c r="GJ22" s="166"/>
      <c r="GK22" s="165">
        <v>1.6187</v>
      </c>
      <c r="GL22" s="166"/>
      <c r="GM22" s="166"/>
      <c r="GN22" s="165">
        <v>-12.129899999999999</v>
      </c>
      <c r="GO22" s="165">
        <v>-29.608599999999999</v>
      </c>
      <c r="GP22" s="165">
        <v>15.816700000000001</v>
      </c>
      <c r="GQ22" s="165">
        <v>30.512799999999999</v>
      </c>
      <c r="GR22" s="165">
        <v>57.530999999999999</v>
      </c>
      <c r="GS22" s="165">
        <v>60.434100000000001</v>
      </c>
      <c r="GT22" s="165">
        <v>-128.10749999999999</v>
      </c>
      <c r="GU22" s="165">
        <v>-18.807400000000001</v>
      </c>
      <c r="GV22" s="165">
        <v>31.911999999999999</v>
      </c>
      <c r="GW22" s="165">
        <v>-39.215200000000003</v>
      </c>
      <c r="GX22" s="165">
        <v>6.9923999999999999</v>
      </c>
      <c r="GY22" s="165">
        <v>7.3842999999999996</v>
      </c>
      <c r="GZ22" s="165">
        <v>7.0468000000000002</v>
      </c>
      <c r="HA22" s="165">
        <v>8</v>
      </c>
      <c r="HB22" s="165">
        <v>73.696100000000001</v>
      </c>
      <c r="HC22" s="165">
        <v>75.046199999999999</v>
      </c>
      <c r="HD22" s="165">
        <v>36</v>
      </c>
      <c r="HE22" s="165">
        <v>-36.227800000000002</v>
      </c>
      <c r="HF22" s="165">
        <v>-257.17759999999998</v>
      </c>
      <c r="HG22" s="165">
        <v>259.68360000000001</v>
      </c>
      <c r="HH22" s="165">
        <v>183.55850000000001</v>
      </c>
      <c r="HI22" s="165">
        <v>-71.906400000000005</v>
      </c>
      <c r="HJ22" s="165">
        <v>-73.5501</v>
      </c>
      <c r="HK22" s="165">
        <v>-68.203900000000004</v>
      </c>
      <c r="HL22" s="165">
        <v>-61.597900000000003</v>
      </c>
      <c r="HM22" s="165">
        <v>73.626099999999994</v>
      </c>
      <c r="HN22" s="165">
        <v>72.174800000000005</v>
      </c>
      <c r="HO22" s="166"/>
      <c r="HP22" s="166"/>
      <c r="HQ22" s="165">
        <v>12.7471</v>
      </c>
      <c r="HR22" s="165">
        <v>12.2966</v>
      </c>
      <c r="HS22" s="165">
        <v>-18.3157</v>
      </c>
      <c r="HT22" s="165">
        <v>-18.5121</v>
      </c>
      <c r="HU22" s="165">
        <v>54.2</v>
      </c>
      <c r="HV22" s="165">
        <v>54.14</v>
      </c>
      <c r="HW22" s="165">
        <v>26.3</v>
      </c>
      <c r="HX22" s="165">
        <v>26.2</v>
      </c>
      <c r="HY22" s="165">
        <v>22.0687</v>
      </c>
      <c r="HZ22" s="165">
        <v>-39.76</v>
      </c>
      <c r="IA22" s="165">
        <v>-353.77730000000003</v>
      </c>
      <c r="IB22" s="165">
        <v>88.855099999999993</v>
      </c>
      <c r="IC22" s="165">
        <v>87.659099999999995</v>
      </c>
      <c r="ID22" s="165">
        <v>13.9</v>
      </c>
      <c r="IE22" s="165">
        <v>-18.8</v>
      </c>
      <c r="IF22" s="165">
        <v>-12.2</v>
      </c>
      <c r="IG22" s="165">
        <v>-11.4</v>
      </c>
      <c r="IH22" s="166"/>
      <c r="II22" s="165">
        <v>0.92500000000000004</v>
      </c>
      <c r="IJ22" s="165">
        <v>-182.92769999999999</v>
      </c>
      <c r="IK22" s="165">
        <v>-46.508600000000001</v>
      </c>
      <c r="IL22" s="165">
        <v>168.32980000000001</v>
      </c>
      <c r="IM22" s="165">
        <v>120.3814</v>
      </c>
      <c r="IN22" s="165">
        <v>22.753799999999998</v>
      </c>
      <c r="IO22" s="165">
        <v>-116.9222</v>
      </c>
      <c r="IP22" s="165">
        <v>110.07080000000001</v>
      </c>
      <c r="IQ22" s="165">
        <v>-143.37100000000001</v>
      </c>
      <c r="IR22" s="165">
        <v>-37.570599999999999</v>
      </c>
      <c r="IS22" s="165">
        <v>-109.25449999999999</v>
      </c>
      <c r="IT22" s="165">
        <v>168.60659999999999</v>
      </c>
      <c r="IU22" s="165">
        <v>170.19980000000001</v>
      </c>
      <c r="IV22" s="165">
        <v>144.208</v>
      </c>
      <c r="IW22" s="165">
        <v>-161.9753</v>
      </c>
      <c r="IX22" s="165">
        <v>36.970100000000002</v>
      </c>
      <c r="IY22" s="165">
        <v>-117.7967</v>
      </c>
      <c r="IZ22" s="165">
        <v>117.2938</v>
      </c>
      <c r="JA22" s="165">
        <v>-11.627800000000001</v>
      </c>
      <c r="JB22" s="166"/>
      <c r="JC22" s="165">
        <v>16.559999999999999</v>
      </c>
      <c r="JD22" s="165">
        <v>6.8179999999999996</v>
      </c>
      <c r="JE22" s="165">
        <v>6.798</v>
      </c>
      <c r="JF22" s="165">
        <v>-16.239999999999998</v>
      </c>
      <c r="JG22" s="165">
        <v>-6.56</v>
      </c>
      <c r="JH22" s="166"/>
      <c r="JI22" s="165">
        <v>6.1539999999999999</v>
      </c>
      <c r="JJ22" s="165">
        <v>-24.083300000000001</v>
      </c>
      <c r="JK22" s="165">
        <v>-32.957999999999998</v>
      </c>
      <c r="JL22" s="165">
        <v>25.1</v>
      </c>
      <c r="JM22" s="165">
        <v>52.133000000000003</v>
      </c>
      <c r="JN22" s="165">
        <v>52.125</v>
      </c>
      <c r="JO22" s="165">
        <v>11.2476</v>
      </c>
      <c r="JP22" s="165">
        <v>13.4787</v>
      </c>
      <c r="JQ22" s="165">
        <v>46.965200000000003</v>
      </c>
      <c r="JR22" s="165">
        <v>48.073399999999999</v>
      </c>
      <c r="JS22" s="165">
        <v>48.714100000000002</v>
      </c>
      <c r="JT22" s="166"/>
      <c r="JU22" s="165">
        <v>19.2</v>
      </c>
      <c r="JV22" s="165">
        <v>30.295400000000001</v>
      </c>
      <c r="JW22" s="165">
        <v>5.46</v>
      </c>
      <c r="JX22" s="166"/>
      <c r="JY22" s="165">
        <v>-60.461599999999997</v>
      </c>
      <c r="JZ22" s="165">
        <v>84.811899999999994</v>
      </c>
      <c r="KA22" s="165">
        <v>70.468599999999995</v>
      </c>
      <c r="KB22" s="165">
        <v>-60.572400000000002</v>
      </c>
      <c r="KC22" s="165">
        <v>-83.3703</v>
      </c>
      <c r="KD22" s="165">
        <v>60.743899999999996</v>
      </c>
      <c r="KE22" s="165">
        <v>21.532</v>
      </c>
      <c r="KF22" s="165">
        <v>-26.6</v>
      </c>
      <c r="KG22" s="165">
        <v>28</v>
      </c>
      <c r="KH22" s="165">
        <v>-69.981200000000001</v>
      </c>
      <c r="KI22" s="165">
        <v>209.77330000000001</v>
      </c>
    </row>
    <row r="23" spans="1:295" ht="18" customHeight="1" x14ac:dyDescent="0.3">
      <c r="A23" s="162" t="s">
        <v>96</v>
      </c>
      <c r="B23" s="162" t="s">
        <v>740</v>
      </c>
      <c r="C23" s="165">
        <v>0</v>
      </c>
      <c r="D23" s="165">
        <v>17.6751</v>
      </c>
      <c r="E23" s="165">
        <v>-20.6221</v>
      </c>
      <c r="F23" s="165">
        <v>7.9358000000000004</v>
      </c>
      <c r="G23" s="165">
        <v>19.1709</v>
      </c>
      <c r="H23" s="166"/>
      <c r="I23" s="165">
        <v>44.655299999999997</v>
      </c>
      <c r="J23" s="165">
        <v>-88.214799999999997</v>
      </c>
      <c r="K23" s="165">
        <v>43.218699999999998</v>
      </c>
      <c r="L23" s="165">
        <v>22.205300000000001</v>
      </c>
      <c r="M23" s="165">
        <v>21.639700000000001</v>
      </c>
      <c r="N23" s="165">
        <v>13.32</v>
      </c>
      <c r="O23" s="165">
        <v>-38.012999999999998</v>
      </c>
      <c r="P23" s="165">
        <v>35.200000000000003</v>
      </c>
      <c r="Q23" s="165">
        <v>14.076000000000001</v>
      </c>
      <c r="R23" s="165">
        <v>-35.200000000000003</v>
      </c>
      <c r="S23" s="165">
        <v>13.104699999999999</v>
      </c>
      <c r="T23" s="165">
        <v>50.799399999999999</v>
      </c>
      <c r="U23" s="165">
        <v>16.270900000000001</v>
      </c>
      <c r="V23" s="165">
        <v>16.284500000000001</v>
      </c>
      <c r="W23" s="165">
        <v>27.145499999999998</v>
      </c>
      <c r="X23" s="165">
        <v>9.8890999999999991</v>
      </c>
      <c r="Y23" s="165">
        <v>5.7228000000000003</v>
      </c>
      <c r="Z23" s="165">
        <v>0.22090000000000001</v>
      </c>
      <c r="AA23" s="166"/>
      <c r="AB23" s="166"/>
      <c r="AC23" s="165">
        <v>-46.16</v>
      </c>
      <c r="AD23" s="165">
        <v>-46.06</v>
      </c>
      <c r="AE23" s="166"/>
      <c r="AF23" s="165">
        <v>-13.32</v>
      </c>
      <c r="AG23" s="165">
        <v>37.4</v>
      </c>
      <c r="AH23" s="165">
        <v>8.8670000000000009</v>
      </c>
      <c r="AI23" s="165">
        <v>0.18099999999999999</v>
      </c>
      <c r="AJ23" s="165">
        <v>-36.1</v>
      </c>
      <c r="AK23" s="165">
        <v>-36.18</v>
      </c>
      <c r="AL23" s="165">
        <v>-57.87</v>
      </c>
      <c r="AM23" s="165">
        <v>36.36</v>
      </c>
      <c r="AN23" s="165">
        <v>36.44</v>
      </c>
      <c r="AO23" s="165">
        <v>11.853999999999999</v>
      </c>
      <c r="AP23" s="165">
        <v>5.9691000000000001</v>
      </c>
      <c r="AQ23" s="165">
        <v>57.899700000000003</v>
      </c>
      <c r="AR23" s="165">
        <v>60.011000000000003</v>
      </c>
      <c r="AS23" s="165">
        <v>44.888800000000003</v>
      </c>
      <c r="AT23" s="165">
        <v>-41.527299999999997</v>
      </c>
      <c r="AU23" s="165">
        <v>-42.1723</v>
      </c>
      <c r="AV23" s="165">
        <v>10.8873</v>
      </c>
      <c r="AW23" s="165">
        <v>10.5974</v>
      </c>
      <c r="AX23" s="165">
        <v>71.668199999999999</v>
      </c>
      <c r="AY23" s="165">
        <v>72.873800000000003</v>
      </c>
      <c r="AZ23" s="165">
        <v>-18.401299999999999</v>
      </c>
      <c r="BA23" s="165">
        <v>6.3E-3</v>
      </c>
      <c r="BB23" s="165">
        <v>-434.12180000000001</v>
      </c>
      <c r="BC23" s="165">
        <v>3.8041999999999998</v>
      </c>
      <c r="BD23" s="165">
        <v>-13.8</v>
      </c>
      <c r="BE23" s="165">
        <v>-13.9</v>
      </c>
      <c r="BF23" s="165">
        <v>49.2485</v>
      </c>
      <c r="BG23" s="165">
        <v>47.942399999999999</v>
      </c>
      <c r="BH23" s="165">
        <v>-2.9371</v>
      </c>
      <c r="BI23" s="166"/>
      <c r="BJ23" s="165">
        <v>-57.285200000000003</v>
      </c>
      <c r="BK23" s="166"/>
      <c r="BL23" s="165">
        <v>0</v>
      </c>
      <c r="BM23" s="165">
        <v>3.5211999999999999</v>
      </c>
      <c r="BN23" s="165">
        <v>488.47910000000002</v>
      </c>
      <c r="BO23" s="165">
        <v>118.4118</v>
      </c>
      <c r="BP23" s="165">
        <v>116.8553</v>
      </c>
      <c r="BQ23" s="165">
        <v>-367.71370000000002</v>
      </c>
      <c r="BR23" s="165">
        <v>490.58699999999999</v>
      </c>
      <c r="BS23" s="166"/>
      <c r="BT23" s="165">
        <v>-56.320700000000002</v>
      </c>
      <c r="BU23" s="165">
        <v>58.485500000000002</v>
      </c>
      <c r="BV23" s="165">
        <v>75.644999999999996</v>
      </c>
      <c r="BW23" s="165">
        <v>22.02</v>
      </c>
      <c r="BX23" s="165">
        <v>20.399999999999999</v>
      </c>
      <c r="BY23" s="165">
        <v>49.32</v>
      </c>
      <c r="BZ23" s="165">
        <v>62.74</v>
      </c>
      <c r="CA23" s="165">
        <v>-44.201700000000002</v>
      </c>
      <c r="CB23" s="165">
        <v>-44.4696</v>
      </c>
      <c r="CC23" s="165">
        <v>107.5204</v>
      </c>
      <c r="CD23" s="165">
        <v>108.7735</v>
      </c>
      <c r="CE23" s="165">
        <v>30.695</v>
      </c>
      <c r="CF23" s="165">
        <v>-95.1233</v>
      </c>
      <c r="CG23" s="165">
        <v>-94.808000000000007</v>
      </c>
      <c r="CH23" s="165">
        <v>2.3860000000000001</v>
      </c>
      <c r="CI23" s="166"/>
      <c r="CJ23" s="166"/>
      <c r="CK23" s="166"/>
      <c r="CL23" s="165">
        <v>96.3</v>
      </c>
      <c r="CM23" s="165">
        <v>86.7</v>
      </c>
      <c r="CN23" s="165">
        <v>-13.84</v>
      </c>
      <c r="CO23" s="165">
        <v>51.841299999999997</v>
      </c>
      <c r="CP23" s="165">
        <v>50.973999999999997</v>
      </c>
      <c r="CQ23" s="165">
        <v>50.498100000000001</v>
      </c>
      <c r="CR23" s="165">
        <v>-1.0444</v>
      </c>
      <c r="CS23" s="165">
        <v>-0.94089999999999996</v>
      </c>
      <c r="CT23" s="165">
        <v>37.497300000000003</v>
      </c>
      <c r="CU23" s="165">
        <v>-76.277100000000004</v>
      </c>
      <c r="CV23" s="165">
        <v>39.081899999999997</v>
      </c>
      <c r="CW23" s="165">
        <v>11.1473</v>
      </c>
      <c r="CX23" s="165">
        <v>39.090000000000003</v>
      </c>
      <c r="CY23" s="165">
        <v>22.7</v>
      </c>
      <c r="CZ23" s="165">
        <v>57.429200000000002</v>
      </c>
      <c r="DA23" s="165">
        <v>53.910800000000002</v>
      </c>
      <c r="DB23" s="165">
        <v>-25.64</v>
      </c>
      <c r="DC23" s="165">
        <v>-14.694800000000001</v>
      </c>
      <c r="DD23" s="166"/>
      <c r="DE23" s="166"/>
      <c r="DF23" s="165">
        <v>-81.069199999999995</v>
      </c>
      <c r="DG23" s="165">
        <v>-10.0008</v>
      </c>
      <c r="DH23" s="165">
        <v>-16.0275</v>
      </c>
      <c r="DI23" s="165">
        <v>-77.3</v>
      </c>
      <c r="DJ23" s="165">
        <v>-77.2</v>
      </c>
      <c r="DK23" s="165">
        <v>25.3812</v>
      </c>
      <c r="DL23" s="165">
        <v>42.782600000000002</v>
      </c>
      <c r="DM23" s="165">
        <v>43.222099999999998</v>
      </c>
      <c r="DN23" s="165">
        <v>60.955800000000004</v>
      </c>
      <c r="DO23" s="165">
        <v>42.39</v>
      </c>
      <c r="DP23" s="165">
        <v>-4.3499999999999996</v>
      </c>
      <c r="DQ23" s="165">
        <v>48.545999999999999</v>
      </c>
      <c r="DR23" s="165">
        <v>78.981999999999999</v>
      </c>
      <c r="DS23" s="165">
        <v>-33.29</v>
      </c>
      <c r="DT23" s="165">
        <v>-33.43</v>
      </c>
      <c r="DU23" s="165">
        <v>108.31</v>
      </c>
      <c r="DV23" s="165">
        <v>54.04</v>
      </c>
      <c r="DW23" s="165">
        <v>79.909099999999995</v>
      </c>
      <c r="DX23" s="165">
        <v>79.854500000000002</v>
      </c>
      <c r="DY23" s="165">
        <v>-27.871200000000002</v>
      </c>
      <c r="DZ23" s="165">
        <v>-27.8</v>
      </c>
      <c r="EA23" s="165">
        <v>168.87</v>
      </c>
      <c r="EB23" s="165">
        <v>131.73609999999999</v>
      </c>
      <c r="EC23" s="165">
        <v>126.53449999999999</v>
      </c>
      <c r="ED23" s="165">
        <v>128.98140000000001</v>
      </c>
      <c r="EE23" s="165">
        <v>57.799799999999998</v>
      </c>
      <c r="EF23" s="165">
        <v>45.0443</v>
      </c>
      <c r="EG23" s="165">
        <v>-23.741</v>
      </c>
      <c r="EH23" s="165">
        <v>381.08550000000002</v>
      </c>
      <c r="EI23" s="165">
        <v>40.664499999999997</v>
      </c>
      <c r="EJ23" s="166"/>
      <c r="EK23" s="165">
        <v>-36.302799999999998</v>
      </c>
      <c r="EL23" s="165">
        <v>-33.304099999999998</v>
      </c>
      <c r="EM23" s="165">
        <v>20.2272</v>
      </c>
      <c r="EN23" s="165">
        <v>-37.872799999999998</v>
      </c>
      <c r="EO23" s="165">
        <v>-35.758000000000003</v>
      </c>
      <c r="EP23" s="165">
        <v>133.69200000000001</v>
      </c>
      <c r="EQ23" s="165">
        <v>-62.881300000000003</v>
      </c>
      <c r="ER23" s="165">
        <v>-63.376899999999999</v>
      </c>
      <c r="ES23" s="165">
        <v>-10.243600000000001</v>
      </c>
      <c r="ET23" s="165">
        <v>0</v>
      </c>
      <c r="EU23" s="165">
        <v>-25.78</v>
      </c>
      <c r="EV23" s="165">
        <v>82.6</v>
      </c>
      <c r="EW23" s="165">
        <v>11.8492</v>
      </c>
      <c r="EX23" s="165">
        <v>-123.5801</v>
      </c>
      <c r="EY23" s="165">
        <v>-30.710699999999999</v>
      </c>
      <c r="EZ23" s="165">
        <v>-30.037600000000001</v>
      </c>
      <c r="FA23" s="165">
        <v>1.2194</v>
      </c>
      <c r="FB23" s="165">
        <v>-42.789200000000001</v>
      </c>
      <c r="FC23" s="165">
        <v>9.7357999999999993</v>
      </c>
      <c r="FD23" s="165">
        <v>23.5044</v>
      </c>
      <c r="FE23" s="166"/>
      <c r="FF23" s="165">
        <v>22.638999999999999</v>
      </c>
      <c r="FG23" s="165">
        <v>39.1663</v>
      </c>
      <c r="FH23" s="165">
        <v>39.126300000000001</v>
      </c>
      <c r="FI23" s="165">
        <v>37.911200000000001</v>
      </c>
      <c r="FJ23" s="165">
        <v>44.375900000000001</v>
      </c>
      <c r="FK23" s="165">
        <v>44.375900000000001</v>
      </c>
      <c r="FL23" s="165">
        <v>-8.8751999999999995</v>
      </c>
      <c r="FM23" s="165">
        <v>29.704499999999999</v>
      </c>
      <c r="FN23" s="165">
        <v>30.248699999999999</v>
      </c>
      <c r="FO23" s="165">
        <v>-8.9539000000000009</v>
      </c>
      <c r="FP23" s="165">
        <v>0</v>
      </c>
      <c r="FQ23" s="165">
        <v>-15.1595</v>
      </c>
      <c r="FR23" s="165">
        <v>-7.97</v>
      </c>
      <c r="FS23" s="165">
        <v>14.1805</v>
      </c>
      <c r="FT23" s="165">
        <v>0.76329999999999998</v>
      </c>
      <c r="FU23" s="165">
        <v>-9</v>
      </c>
      <c r="FV23" s="165">
        <v>11.16</v>
      </c>
      <c r="FW23" s="165">
        <v>-15.2349</v>
      </c>
      <c r="FX23" s="166"/>
      <c r="FY23" s="165">
        <v>-10.856999999999999</v>
      </c>
      <c r="FZ23" s="165">
        <v>4.3520000000000003</v>
      </c>
      <c r="GA23" s="166"/>
      <c r="GB23" s="165">
        <v>32.43</v>
      </c>
      <c r="GC23" s="165">
        <v>-6.3063000000000002</v>
      </c>
      <c r="GD23" s="165">
        <v>8.6928999999999998</v>
      </c>
      <c r="GE23" s="165">
        <v>14.58</v>
      </c>
      <c r="GF23" s="165">
        <v>69.400199999999998</v>
      </c>
      <c r="GG23" s="165">
        <v>21.6</v>
      </c>
      <c r="GH23" s="165">
        <v>-14.266</v>
      </c>
      <c r="GI23" s="165">
        <v>0.29199999999999998</v>
      </c>
      <c r="GJ23" s="166"/>
      <c r="GK23" s="165">
        <v>1.7052</v>
      </c>
      <c r="GL23" s="166"/>
      <c r="GM23" s="166"/>
      <c r="GN23" s="165">
        <v>-11.424899999999999</v>
      </c>
      <c r="GO23" s="165">
        <v>-31.775600000000001</v>
      </c>
      <c r="GP23" s="165">
        <v>16.924700000000001</v>
      </c>
      <c r="GQ23" s="165">
        <v>32.614199999999997</v>
      </c>
      <c r="GR23" s="165">
        <v>58.759</v>
      </c>
      <c r="GS23" s="165">
        <v>59.966099999999997</v>
      </c>
      <c r="GT23" s="165">
        <v>-129.7312</v>
      </c>
      <c r="GU23" s="165">
        <v>-21.511299999999999</v>
      </c>
      <c r="GV23" s="165">
        <v>33.825899999999997</v>
      </c>
      <c r="GW23" s="165">
        <v>-46.429299999999998</v>
      </c>
      <c r="GX23" s="165">
        <v>6.4593999999999996</v>
      </c>
      <c r="GY23" s="165">
        <v>8.4682999999999993</v>
      </c>
      <c r="GZ23" s="165">
        <v>8.1332000000000004</v>
      </c>
      <c r="HA23" s="165">
        <v>7.6717000000000004</v>
      </c>
      <c r="HB23" s="165">
        <v>65.603499999999997</v>
      </c>
      <c r="HC23" s="165">
        <v>66.575400000000002</v>
      </c>
      <c r="HD23" s="165">
        <v>38.6</v>
      </c>
      <c r="HE23" s="165">
        <v>-38.098799999999997</v>
      </c>
      <c r="HF23" s="165">
        <v>-258.10019999999997</v>
      </c>
      <c r="HG23" s="165">
        <v>259.29239999999999</v>
      </c>
      <c r="HH23" s="165">
        <v>150.87690000000001</v>
      </c>
      <c r="HI23" s="165">
        <v>-64.865300000000005</v>
      </c>
      <c r="HJ23" s="165">
        <v>-64.954800000000006</v>
      </c>
      <c r="HK23" s="165">
        <v>-64.160899999999998</v>
      </c>
      <c r="HL23" s="165">
        <v>-56.398000000000003</v>
      </c>
      <c r="HM23" s="165">
        <v>67.248500000000007</v>
      </c>
      <c r="HN23" s="165">
        <v>66.519800000000004</v>
      </c>
      <c r="HO23" s="165">
        <v>-44.940899999999999</v>
      </c>
      <c r="HP23" s="165">
        <v>-45.677700000000002</v>
      </c>
      <c r="HQ23" s="165">
        <v>9.8575999999999997</v>
      </c>
      <c r="HR23" s="165">
        <v>9.0665999999999993</v>
      </c>
      <c r="HS23" s="165">
        <v>-14.536199999999999</v>
      </c>
      <c r="HT23" s="165">
        <v>-13.920500000000001</v>
      </c>
      <c r="HU23" s="165">
        <v>46.17</v>
      </c>
      <c r="HV23" s="165">
        <v>45.31</v>
      </c>
      <c r="HW23" s="165">
        <v>27.5</v>
      </c>
      <c r="HX23" s="165">
        <v>27.1</v>
      </c>
      <c r="HY23" s="165">
        <v>22.028099999999998</v>
      </c>
      <c r="HZ23" s="165">
        <v>-56.32</v>
      </c>
      <c r="IA23" s="165">
        <v>-344.7654</v>
      </c>
      <c r="IB23" s="165">
        <v>80.376099999999994</v>
      </c>
      <c r="IC23" s="165">
        <v>80.003799999999998</v>
      </c>
      <c r="ID23" s="165">
        <v>14.5</v>
      </c>
      <c r="IE23" s="165">
        <v>-15.9</v>
      </c>
      <c r="IF23" s="165">
        <v>-8.8000000000000007</v>
      </c>
      <c r="IG23" s="165">
        <v>-8.6</v>
      </c>
      <c r="IH23" s="165">
        <v>1.0118</v>
      </c>
      <c r="II23" s="165">
        <v>0.82930000000000004</v>
      </c>
      <c r="IJ23" s="165">
        <v>-143.1891</v>
      </c>
      <c r="IK23" s="165">
        <v>-1.0369999999999999</v>
      </c>
      <c r="IL23" s="165">
        <v>124.0412</v>
      </c>
      <c r="IM23" s="165">
        <v>80.324100000000001</v>
      </c>
      <c r="IN23" s="165">
        <v>21.8947</v>
      </c>
      <c r="IO23" s="165">
        <v>-79.787400000000005</v>
      </c>
      <c r="IP23" s="165">
        <v>70.486400000000003</v>
      </c>
      <c r="IQ23" s="165">
        <v>-139.69479999999999</v>
      </c>
      <c r="IR23" s="165">
        <v>0</v>
      </c>
      <c r="IS23" s="165">
        <v>-71.8386</v>
      </c>
      <c r="IT23" s="165">
        <v>177.34030000000001</v>
      </c>
      <c r="IU23" s="165">
        <v>175.291</v>
      </c>
      <c r="IV23" s="165">
        <v>141.83160000000001</v>
      </c>
      <c r="IW23" s="165">
        <v>-112.0611</v>
      </c>
      <c r="IX23" s="165">
        <v>7.3815</v>
      </c>
      <c r="IY23" s="165">
        <v>-99.970500000000001</v>
      </c>
      <c r="IZ23" s="165">
        <v>103.3877</v>
      </c>
      <c r="JA23" s="165">
        <v>-11.8393</v>
      </c>
      <c r="JB23" s="166"/>
      <c r="JC23" s="165">
        <v>18</v>
      </c>
      <c r="JD23" s="165">
        <v>6.0179999999999998</v>
      </c>
      <c r="JE23" s="165">
        <v>6.0250000000000004</v>
      </c>
      <c r="JF23" s="165">
        <v>-18.32</v>
      </c>
      <c r="JG23" s="165">
        <v>-5.04</v>
      </c>
      <c r="JH23" s="166"/>
      <c r="JI23" s="165">
        <v>3.9872000000000001</v>
      </c>
      <c r="JJ23" s="165">
        <v>-21.736499999999999</v>
      </c>
      <c r="JK23" s="165">
        <v>-34.129800000000003</v>
      </c>
      <c r="JL23" s="165">
        <v>22.7</v>
      </c>
      <c r="JM23" s="165">
        <v>54.994</v>
      </c>
      <c r="JN23" s="165">
        <v>54.856000000000002</v>
      </c>
      <c r="JO23" s="166"/>
      <c r="JP23" s="166"/>
      <c r="JQ23" s="165">
        <v>44.856299999999997</v>
      </c>
      <c r="JR23" s="165">
        <v>44.739100000000001</v>
      </c>
      <c r="JS23" s="165">
        <v>43.758200000000002</v>
      </c>
      <c r="JT23" s="166"/>
      <c r="JU23" s="165">
        <v>16.100000000000001</v>
      </c>
      <c r="JV23" s="165">
        <v>29.024100000000001</v>
      </c>
      <c r="JW23" s="165">
        <v>5.99</v>
      </c>
      <c r="JX23" s="166"/>
      <c r="JY23" s="165">
        <v>-57.709899999999998</v>
      </c>
      <c r="JZ23" s="165">
        <v>80.992599999999996</v>
      </c>
      <c r="KA23" s="165">
        <v>64.9298</v>
      </c>
      <c r="KB23" s="165">
        <v>-57.602499999999999</v>
      </c>
      <c r="KC23" s="165">
        <v>-79.7791</v>
      </c>
      <c r="KD23" s="165">
        <v>56.224299999999999</v>
      </c>
      <c r="KE23" s="165">
        <v>23.823699999999999</v>
      </c>
      <c r="KF23" s="165">
        <v>-25.2</v>
      </c>
      <c r="KG23" s="165">
        <v>25</v>
      </c>
      <c r="KH23" s="165">
        <v>-106.4547</v>
      </c>
      <c r="KI23" s="165">
        <v>244.7381</v>
      </c>
    </row>
    <row r="24" spans="1:295" ht="18" customHeight="1" x14ac:dyDescent="0.3">
      <c r="A24" s="162" t="s">
        <v>96</v>
      </c>
      <c r="B24" s="162" t="s">
        <v>741</v>
      </c>
      <c r="C24" s="167">
        <v>0</v>
      </c>
      <c r="D24" s="167">
        <v>18.643899999999999</v>
      </c>
      <c r="E24" s="167">
        <v>-22.311299999999999</v>
      </c>
      <c r="F24" s="167">
        <v>8.3684999999999992</v>
      </c>
      <c r="G24" s="167">
        <v>20.9404</v>
      </c>
      <c r="H24" s="168"/>
      <c r="I24" s="167">
        <v>47.421900000000001</v>
      </c>
      <c r="J24" s="167">
        <v>-95.583399999999997</v>
      </c>
      <c r="K24" s="167">
        <v>46.289900000000003</v>
      </c>
      <c r="L24" s="167">
        <v>23.4893</v>
      </c>
      <c r="M24" s="167">
        <v>23.008099999999999</v>
      </c>
      <c r="N24" s="167">
        <v>11.1</v>
      </c>
      <c r="O24" s="167">
        <v>-39.569000000000003</v>
      </c>
      <c r="P24" s="167">
        <v>35.200000000000003</v>
      </c>
      <c r="Q24" s="167">
        <v>14.904</v>
      </c>
      <c r="R24" s="167">
        <v>-35.200000000000003</v>
      </c>
      <c r="S24" s="167">
        <v>13.316800000000001</v>
      </c>
      <c r="T24" s="167">
        <v>54.604399999999998</v>
      </c>
      <c r="U24" s="167">
        <v>17.170200000000001</v>
      </c>
      <c r="V24" s="167">
        <v>17.371200000000002</v>
      </c>
      <c r="W24" s="167">
        <v>28.713899999999999</v>
      </c>
      <c r="X24" s="167">
        <v>9.9893000000000001</v>
      </c>
      <c r="Y24" s="167">
        <v>5.9169999999999998</v>
      </c>
      <c r="Z24" s="167">
        <v>0.2016</v>
      </c>
      <c r="AA24" s="168"/>
      <c r="AB24" s="168"/>
      <c r="AC24" s="167">
        <v>-47.9</v>
      </c>
      <c r="AD24" s="167">
        <v>-47.61</v>
      </c>
      <c r="AE24" s="168"/>
      <c r="AF24" s="167">
        <v>-11.1</v>
      </c>
      <c r="AG24" s="167">
        <v>37.4</v>
      </c>
      <c r="AH24" s="167">
        <v>9.5329999999999995</v>
      </c>
      <c r="AI24" s="167">
        <v>0.186</v>
      </c>
      <c r="AJ24" s="167">
        <v>-43.92</v>
      </c>
      <c r="AK24" s="167">
        <v>-43.98</v>
      </c>
      <c r="AL24" s="167">
        <v>-44.44</v>
      </c>
      <c r="AM24" s="167">
        <v>44.42</v>
      </c>
      <c r="AN24" s="167">
        <v>44.35</v>
      </c>
      <c r="AO24" s="167">
        <v>12.6509</v>
      </c>
      <c r="AP24" s="167">
        <v>5.8983999999999996</v>
      </c>
      <c r="AQ24" s="167">
        <v>60.983400000000003</v>
      </c>
      <c r="AR24" s="167">
        <v>63.133099999999999</v>
      </c>
      <c r="AS24" s="167">
        <v>50.584200000000003</v>
      </c>
      <c r="AT24" s="167">
        <v>-50.234699999999997</v>
      </c>
      <c r="AU24" s="167">
        <v>-49.798000000000002</v>
      </c>
      <c r="AV24" s="167">
        <v>31.442599999999999</v>
      </c>
      <c r="AW24" s="167">
        <v>28.907</v>
      </c>
      <c r="AX24" s="167">
        <v>73.945499999999996</v>
      </c>
      <c r="AY24" s="167">
        <v>75.418999999999997</v>
      </c>
      <c r="AZ24" s="167">
        <v>14.213100000000001</v>
      </c>
      <c r="BA24" s="168"/>
      <c r="BB24" s="167">
        <v>-488.69909999999999</v>
      </c>
      <c r="BC24" s="167">
        <v>3.5943000000000001</v>
      </c>
      <c r="BD24" s="167">
        <v>-13.6</v>
      </c>
      <c r="BE24" s="167">
        <v>-13.7</v>
      </c>
      <c r="BF24" s="167">
        <v>57.133600000000001</v>
      </c>
      <c r="BG24" s="167">
        <v>56.077300000000001</v>
      </c>
      <c r="BH24" s="167">
        <v>-3.2484999999999999</v>
      </c>
      <c r="BI24" s="168"/>
      <c r="BJ24" s="167">
        <v>-68.262600000000006</v>
      </c>
      <c r="BK24" s="168"/>
      <c r="BL24" s="167">
        <v>5.9017999999999997</v>
      </c>
      <c r="BM24" s="167">
        <v>4.0354000000000001</v>
      </c>
      <c r="BN24" s="167">
        <v>533.00559999999996</v>
      </c>
      <c r="BO24" s="167">
        <v>126.8959</v>
      </c>
      <c r="BP24" s="167">
        <v>126.9875</v>
      </c>
      <c r="BQ24" s="167">
        <v>-393.19330000000002</v>
      </c>
      <c r="BR24" s="167">
        <v>545.45410000000004</v>
      </c>
      <c r="BS24" s="168"/>
      <c r="BT24" s="167">
        <v>-73.284400000000005</v>
      </c>
      <c r="BU24" s="167">
        <v>74.364500000000007</v>
      </c>
      <c r="BV24" s="167">
        <v>82.261499999999998</v>
      </c>
      <c r="BW24" s="167">
        <v>23.51</v>
      </c>
      <c r="BX24" s="167">
        <v>22.13</v>
      </c>
      <c r="BY24" s="167">
        <v>52.48</v>
      </c>
      <c r="BZ24" s="167">
        <v>66.760000000000005</v>
      </c>
      <c r="CA24" s="167">
        <v>-46.077100000000002</v>
      </c>
      <c r="CB24" s="167">
        <v>-45.675199999999997</v>
      </c>
      <c r="CC24" s="167">
        <v>104.9812</v>
      </c>
      <c r="CD24" s="167">
        <v>105.5339</v>
      </c>
      <c r="CE24" s="167">
        <v>28.7712</v>
      </c>
      <c r="CF24" s="167">
        <v>-107.1994</v>
      </c>
      <c r="CG24" s="167">
        <v>-106.56180000000001</v>
      </c>
      <c r="CH24" s="167">
        <v>5.7602000000000002</v>
      </c>
      <c r="CI24" s="168"/>
      <c r="CJ24" s="168"/>
      <c r="CK24" s="168"/>
      <c r="CL24" s="167">
        <v>102.9</v>
      </c>
      <c r="CM24" s="167">
        <v>92.4</v>
      </c>
      <c r="CN24" s="167">
        <v>-14.43</v>
      </c>
      <c r="CO24" s="167">
        <v>51.995100000000001</v>
      </c>
      <c r="CP24" s="167">
        <v>50.5152</v>
      </c>
      <c r="CQ24" s="167">
        <v>50.190300000000001</v>
      </c>
      <c r="CR24" s="167">
        <v>3.9340999999999999</v>
      </c>
      <c r="CS24" s="167">
        <v>3.6819999999999999</v>
      </c>
      <c r="CT24" s="167">
        <v>36.388599999999997</v>
      </c>
      <c r="CU24" s="167">
        <v>-83.169300000000007</v>
      </c>
      <c r="CV24" s="167">
        <v>39.322299999999998</v>
      </c>
      <c r="CW24" s="167">
        <v>11.8338</v>
      </c>
      <c r="CX24" s="167">
        <v>46.36</v>
      </c>
      <c r="CY24" s="167">
        <v>26.23</v>
      </c>
      <c r="CZ24" s="167">
        <v>60.476100000000002</v>
      </c>
      <c r="DA24" s="167">
        <v>57.28</v>
      </c>
      <c r="DB24" s="167">
        <v>-26.84</v>
      </c>
      <c r="DC24" s="167">
        <v>-14.946</v>
      </c>
      <c r="DD24" s="168"/>
      <c r="DE24" s="168"/>
      <c r="DF24" s="167">
        <v>-81.962999999999994</v>
      </c>
      <c r="DG24" s="167">
        <v>-10.5488</v>
      </c>
      <c r="DH24" s="167">
        <v>-16.833100000000002</v>
      </c>
      <c r="DI24" s="167">
        <v>-83.1</v>
      </c>
      <c r="DJ24" s="167">
        <v>-83</v>
      </c>
      <c r="DK24" s="167">
        <v>25.419599999999999</v>
      </c>
      <c r="DL24" s="167">
        <v>46.298200000000001</v>
      </c>
      <c r="DM24" s="167">
        <v>49.327500000000001</v>
      </c>
      <c r="DN24" s="167">
        <v>65.643299999999996</v>
      </c>
      <c r="DO24" s="167">
        <v>45.83</v>
      </c>
      <c r="DP24" s="167">
        <v>-5.6</v>
      </c>
      <c r="DQ24" s="167">
        <v>46.825499999999998</v>
      </c>
      <c r="DR24" s="167">
        <v>81.784599999999998</v>
      </c>
      <c r="DS24" s="167">
        <v>-32.86</v>
      </c>
      <c r="DT24" s="167">
        <v>-33.49</v>
      </c>
      <c r="DU24" s="167">
        <v>110.17</v>
      </c>
      <c r="DV24" s="167">
        <v>48.9</v>
      </c>
      <c r="DW24" s="167">
        <v>82.7273</v>
      </c>
      <c r="DX24" s="167">
        <v>82.072699999999998</v>
      </c>
      <c r="DY24" s="167">
        <v>-28.1129</v>
      </c>
      <c r="DZ24" s="167">
        <v>-27.9636</v>
      </c>
      <c r="EA24" s="167">
        <v>101.56950000000001</v>
      </c>
      <c r="EB24" s="167">
        <v>161.44909999999999</v>
      </c>
      <c r="EC24" s="167">
        <v>160.5736</v>
      </c>
      <c r="ED24" s="167">
        <v>163.80170000000001</v>
      </c>
      <c r="EE24" s="167">
        <v>43.3294</v>
      </c>
      <c r="EF24" s="167">
        <v>29.1096</v>
      </c>
      <c r="EG24" s="167">
        <v>-24.911999999999999</v>
      </c>
      <c r="EH24" s="167">
        <v>405.44130000000001</v>
      </c>
      <c r="EI24" s="167">
        <v>-6.9318999999999997</v>
      </c>
      <c r="EJ24" s="168"/>
      <c r="EK24" s="167">
        <v>-36.438899999999997</v>
      </c>
      <c r="EL24" s="167">
        <v>-33.634300000000003</v>
      </c>
      <c r="EM24" s="167">
        <v>37.968499999999999</v>
      </c>
      <c r="EN24" s="167">
        <v>-36.113700000000001</v>
      </c>
      <c r="EO24" s="167">
        <v>-33.537399999999998</v>
      </c>
      <c r="EP24" s="167">
        <v>63.024000000000001</v>
      </c>
      <c r="EQ24" s="167">
        <v>-50.999299999999998</v>
      </c>
      <c r="ER24" s="167">
        <v>-52.142600000000002</v>
      </c>
      <c r="ES24" s="167">
        <v>7.1619999999999999</v>
      </c>
      <c r="ET24" s="167">
        <v>0</v>
      </c>
      <c r="EU24" s="167">
        <v>-24.91</v>
      </c>
      <c r="EV24" s="167">
        <v>1</v>
      </c>
      <c r="EW24" s="167">
        <v>12.595499999999999</v>
      </c>
      <c r="EX24" s="167">
        <v>-123.565</v>
      </c>
      <c r="EY24" s="167">
        <v>-33.3367</v>
      </c>
      <c r="EZ24" s="167">
        <v>-32.301699999999997</v>
      </c>
      <c r="FA24" s="167">
        <v>4.4943</v>
      </c>
      <c r="FB24" s="167">
        <v>-26.0383</v>
      </c>
      <c r="FC24" s="167">
        <v>-7.5534999999999997</v>
      </c>
      <c r="FD24" s="167">
        <v>22.560500000000001</v>
      </c>
      <c r="FE24" s="168"/>
      <c r="FF24" s="167">
        <v>21.959800000000001</v>
      </c>
      <c r="FG24" s="167">
        <v>39.024099999999997</v>
      </c>
      <c r="FH24" s="167">
        <v>39.278500000000001</v>
      </c>
      <c r="FI24" s="167">
        <v>37.8489</v>
      </c>
      <c r="FJ24" s="167">
        <v>45.548099999999998</v>
      </c>
      <c r="FK24" s="167">
        <v>45.883000000000003</v>
      </c>
      <c r="FL24" s="167">
        <v>1.1721999999999999</v>
      </c>
      <c r="FM24" s="167">
        <v>30.585599999999999</v>
      </c>
      <c r="FN24" s="167">
        <v>30.581399999999999</v>
      </c>
      <c r="FO24" s="167">
        <v>-1.5612999999999999</v>
      </c>
      <c r="FP24" s="167">
        <v>15.7562</v>
      </c>
      <c r="FQ24" s="167">
        <v>-10.7356</v>
      </c>
      <c r="FR24" s="167">
        <v>-5.79</v>
      </c>
      <c r="FS24" s="167">
        <v>14.5809</v>
      </c>
      <c r="FT24" s="167">
        <v>0.751</v>
      </c>
      <c r="FU24" s="167">
        <v>-9.01</v>
      </c>
      <c r="FV24" s="167">
        <v>12.53</v>
      </c>
      <c r="FW24" s="167">
        <v>-11.124000000000001</v>
      </c>
      <c r="FX24" s="168"/>
      <c r="FY24" s="167">
        <v>-10.416</v>
      </c>
      <c r="FZ24" s="167">
        <v>4.4130000000000003</v>
      </c>
      <c r="GA24" s="168"/>
      <c r="GB24" s="167">
        <v>34.5</v>
      </c>
      <c r="GC24" s="167">
        <v>-15.3001</v>
      </c>
      <c r="GD24" s="167">
        <v>0.1565</v>
      </c>
      <c r="GE24" s="167">
        <v>15.83</v>
      </c>
      <c r="GF24" s="167">
        <v>70.791499999999999</v>
      </c>
      <c r="GG24" s="167">
        <v>20.5</v>
      </c>
      <c r="GH24" s="167">
        <v>-16.5365</v>
      </c>
      <c r="GI24" s="167">
        <v>-0.40150000000000002</v>
      </c>
      <c r="GJ24" s="168"/>
      <c r="GK24" s="167">
        <v>1.7634000000000001</v>
      </c>
      <c r="GL24" s="168"/>
      <c r="GM24" s="168"/>
      <c r="GN24" s="167">
        <v>-12.3316</v>
      </c>
      <c r="GO24" s="167">
        <v>-34.221499999999999</v>
      </c>
      <c r="GP24" s="167">
        <v>16.5091</v>
      </c>
      <c r="GQ24" s="167">
        <v>36.4146</v>
      </c>
      <c r="GR24" s="167">
        <v>61.179299999999998</v>
      </c>
      <c r="GS24" s="167">
        <v>59.402500000000003</v>
      </c>
      <c r="GT24" s="167">
        <v>-136.06299999999999</v>
      </c>
      <c r="GU24" s="167">
        <v>-23.613199999999999</v>
      </c>
      <c r="GV24" s="167">
        <v>36.19</v>
      </c>
      <c r="GW24" s="167">
        <v>-52.175600000000003</v>
      </c>
      <c r="GX24" s="167">
        <v>7.2282000000000002</v>
      </c>
      <c r="GY24" s="167">
        <v>9.1030999999999995</v>
      </c>
      <c r="GZ24" s="167">
        <v>8.7344000000000008</v>
      </c>
      <c r="HA24" s="167">
        <v>8.4708000000000006</v>
      </c>
      <c r="HB24" s="167">
        <v>63.481000000000002</v>
      </c>
      <c r="HC24" s="167">
        <v>64.258499999999998</v>
      </c>
      <c r="HD24" s="167">
        <v>39.799999999999997</v>
      </c>
      <c r="HE24" s="167">
        <v>-40.162300000000002</v>
      </c>
      <c r="HF24" s="167">
        <v>-255.41550000000001</v>
      </c>
      <c r="HG24" s="167">
        <v>256.07819999999998</v>
      </c>
      <c r="HH24" s="167">
        <v>104.7045</v>
      </c>
      <c r="HI24" s="167">
        <v>-63.040300000000002</v>
      </c>
      <c r="HJ24" s="167">
        <v>-62.970300000000002</v>
      </c>
      <c r="HK24" s="167">
        <v>-63.314300000000003</v>
      </c>
      <c r="HL24" s="167">
        <v>-55.792200000000001</v>
      </c>
      <c r="HM24" s="167">
        <v>72.847899999999996</v>
      </c>
      <c r="HN24" s="167">
        <v>72.304299999999998</v>
      </c>
      <c r="HO24" s="168"/>
      <c r="HP24" s="168"/>
      <c r="HQ24" s="167">
        <v>6.5396999999999998</v>
      </c>
      <c r="HR24" s="167">
        <v>6.4078999999999997</v>
      </c>
      <c r="HS24" s="167">
        <v>-12.423999999999999</v>
      </c>
      <c r="HT24" s="167">
        <v>-12.7256</v>
      </c>
      <c r="HU24" s="167">
        <v>41.75</v>
      </c>
      <c r="HV24" s="167">
        <v>41.42</v>
      </c>
      <c r="HW24" s="167">
        <v>28.8</v>
      </c>
      <c r="HX24" s="167">
        <v>29.5</v>
      </c>
      <c r="HY24" s="167">
        <v>21.801600000000001</v>
      </c>
      <c r="HZ24" s="167">
        <v>-62.96</v>
      </c>
      <c r="IA24" s="167">
        <v>-352.79469999999998</v>
      </c>
      <c r="IB24" s="167">
        <v>81.444400000000002</v>
      </c>
      <c r="IC24" s="167">
        <v>81.683700000000002</v>
      </c>
      <c r="ID24" s="167">
        <v>13.4</v>
      </c>
      <c r="IE24" s="167">
        <v>-14.2</v>
      </c>
      <c r="IF24" s="167">
        <v>-5.4</v>
      </c>
      <c r="IG24" s="167">
        <v>-5.3</v>
      </c>
      <c r="IH24" s="168"/>
      <c r="II24" s="168"/>
      <c r="IJ24" s="167">
        <v>-99.615099999999998</v>
      </c>
      <c r="IK24" s="167">
        <v>37.693300000000001</v>
      </c>
      <c r="IL24" s="167">
        <v>115.3126</v>
      </c>
      <c r="IM24" s="167">
        <v>75.746200000000002</v>
      </c>
      <c r="IN24" s="167">
        <v>48.247199999999999</v>
      </c>
      <c r="IO24" s="167">
        <v>-67.568700000000007</v>
      </c>
      <c r="IP24" s="167">
        <v>62.954599999999999</v>
      </c>
      <c r="IQ24" s="167">
        <v>-140.6438</v>
      </c>
      <c r="IR24" s="168"/>
      <c r="IS24" s="167">
        <v>-63.550600000000003</v>
      </c>
      <c r="IT24" s="167">
        <v>181.16030000000001</v>
      </c>
      <c r="IU24" s="167">
        <v>181.47659999999999</v>
      </c>
      <c r="IV24" s="167">
        <v>142.28530000000001</v>
      </c>
      <c r="IW24" s="167">
        <v>-102.2067</v>
      </c>
      <c r="IX24" s="167">
        <v>-1.2434000000000001</v>
      </c>
      <c r="IY24" s="167">
        <v>-101.1251</v>
      </c>
      <c r="IZ24" s="167">
        <v>103.2225</v>
      </c>
      <c r="JA24" s="167">
        <v>-11.9162</v>
      </c>
      <c r="JB24" s="168"/>
      <c r="JC24" s="167">
        <v>19.12</v>
      </c>
      <c r="JD24" s="167">
        <v>5.8579999999999997</v>
      </c>
      <c r="JE24" s="167">
        <v>5.8869999999999996</v>
      </c>
      <c r="JF24" s="167">
        <v>-19.52</v>
      </c>
      <c r="JG24" s="167">
        <v>-3.6</v>
      </c>
      <c r="JH24" s="168"/>
      <c r="JI24" s="167">
        <v>3.3127</v>
      </c>
      <c r="JJ24" s="167">
        <v>-19.8047</v>
      </c>
      <c r="JK24" s="167">
        <v>-33.925400000000003</v>
      </c>
      <c r="JL24" s="167">
        <v>20.6</v>
      </c>
      <c r="JM24" s="167">
        <v>51.509</v>
      </c>
      <c r="JN24" s="167">
        <v>51.499000000000002</v>
      </c>
      <c r="JO24" s="167">
        <v>11.225899999999999</v>
      </c>
      <c r="JP24" s="167">
        <v>13.4434</v>
      </c>
      <c r="JQ24" s="167">
        <v>48.639299999999999</v>
      </c>
      <c r="JR24" s="167">
        <v>47.356699999999996</v>
      </c>
      <c r="JS24" s="167">
        <v>48.422800000000002</v>
      </c>
      <c r="JT24" s="168"/>
      <c r="JU24" s="167">
        <v>14.3</v>
      </c>
      <c r="JV24" s="167">
        <v>29.578800000000001</v>
      </c>
      <c r="JW24" s="167">
        <v>6.05</v>
      </c>
      <c r="JX24" s="168"/>
      <c r="JY24" s="167">
        <v>-54.6661</v>
      </c>
      <c r="JZ24" s="167">
        <v>81.173000000000002</v>
      </c>
      <c r="KA24" s="167">
        <v>64.173299999999998</v>
      </c>
      <c r="KB24" s="167">
        <v>-54.718800000000002</v>
      </c>
      <c r="KC24" s="167">
        <v>-80.251400000000004</v>
      </c>
      <c r="KD24" s="167">
        <v>54.834499999999998</v>
      </c>
      <c r="KE24" s="167">
        <v>24.749700000000001</v>
      </c>
      <c r="KF24" s="167">
        <v>-21.5</v>
      </c>
      <c r="KG24" s="167">
        <v>23</v>
      </c>
      <c r="KH24" s="167">
        <v>-143.37010000000001</v>
      </c>
      <c r="KI24" s="167">
        <v>276.12299999999999</v>
      </c>
    </row>
    <row r="25" spans="1:295" ht="18" customHeight="1" x14ac:dyDescent="0.3">
      <c r="A25" s="162" t="s">
        <v>96</v>
      </c>
      <c r="B25" s="162" t="s">
        <v>742</v>
      </c>
      <c r="C25" s="163">
        <v>0</v>
      </c>
      <c r="D25" s="163">
        <v>19.849900000000002</v>
      </c>
      <c r="E25" s="163">
        <v>-23.426300000000001</v>
      </c>
      <c r="F25" s="163">
        <v>8.9253</v>
      </c>
      <c r="G25" s="163">
        <v>21.45</v>
      </c>
      <c r="H25" s="164"/>
      <c r="I25" s="163">
        <v>48.993200000000002</v>
      </c>
      <c r="J25" s="163">
        <v>-101.3926</v>
      </c>
      <c r="K25" s="163">
        <v>48.826500000000003</v>
      </c>
      <c r="L25" s="163">
        <v>24.985199999999999</v>
      </c>
      <c r="M25" s="163">
        <v>24.247399999999999</v>
      </c>
      <c r="N25" s="163">
        <v>2.2200000000000002</v>
      </c>
      <c r="O25" s="163">
        <v>-46.155999999999999</v>
      </c>
      <c r="P25" s="163">
        <v>41.8</v>
      </c>
      <c r="Q25" s="163">
        <v>17.388000000000002</v>
      </c>
      <c r="R25" s="163">
        <v>-39.6</v>
      </c>
      <c r="S25" s="163">
        <v>13.3912</v>
      </c>
      <c r="T25" s="163">
        <v>55.723399999999998</v>
      </c>
      <c r="U25" s="163">
        <v>18.251000000000001</v>
      </c>
      <c r="V25" s="163">
        <v>18.718900000000001</v>
      </c>
      <c r="W25" s="163">
        <v>30.689599999999999</v>
      </c>
      <c r="X25" s="163">
        <v>11.130699999999999</v>
      </c>
      <c r="Y25" s="163">
        <v>5.8883000000000001</v>
      </c>
      <c r="Z25" s="163">
        <v>0.19589999999999999</v>
      </c>
      <c r="AA25" s="164"/>
      <c r="AB25" s="164"/>
      <c r="AC25" s="163">
        <v>-50.16</v>
      </c>
      <c r="AD25" s="163">
        <v>-50.18</v>
      </c>
      <c r="AE25" s="164"/>
      <c r="AF25" s="163">
        <v>-2.2200000000000002</v>
      </c>
      <c r="AG25" s="163">
        <v>44</v>
      </c>
      <c r="AH25" s="163">
        <v>9.3490000000000002</v>
      </c>
      <c r="AI25" s="163">
        <v>0.183</v>
      </c>
      <c r="AJ25" s="163">
        <v>-41.51</v>
      </c>
      <c r="AK25" s="163">
        <v>-41.06</v>
      </c>
      <c r="AL25" s="163">
        <v>-59</v>
      </c>
      <c r="AM25" s="163">
        <v>41.22</v>
      </c>
      <c r="AN25" s="163">
        <v>41.73</v>
      </c>
      <c r="AO25" s="163">
        <v>14.545999999999999</v>
      </c>
      <c r="AP25" s="163">
        <v>5.2588999999999997</v>
      </c>
      <c r="AQ25" s="163">
        <v>64.504999999999995</v>
      </c>
      <c r="AR25" s="163">
        <v>67.126599999999996</v>
      </c>
      <c r="AS25" s="163">
        <v>85.908500000000004</v>
      </c>
      <c r="AT25" s="163">
        <v>-43.670699999999997</v>
      </c>
      <c r="AU25" s="163">
        <v>-44.3733</v>
      </c>
      <c r="AV25" s="163">
        <v>12.3184</v>
      </c>
      <c r="AW25" s="163">
        <v>12.518000000000001</v>
      </c>
      <c r="AX25" s="163">
        <v>77.696399999999997</v>
      </c>
      <c r="AY25" s="163">
        <v>79.571799999999996</v>
      </c>
      <c r="AZ25" s="163">
        <v>-2.2791000000000001</v>
      </c>
      <c r="BA25" s="164"/>
      <c r="BB25" s="163">
        <v>-509.1121</v>
      </c>
      <c r="BC25" s="163">
        <v>6.2079000000000004</v>
      </c>
      <c r="BD25" s="163">
        <v>-14.4</v>
      </c>
      <c r="BE25" s="163">
        <v>-14.7</v>
      </c>
      <c r="BF25" s="163">
        <v>50.205500000000001</v>
      </c>
      <c r="BG25" s="163">
        <v>49.951700000000002</v>
      </c>
      <c r="BH25" s="163">
        <v>-3.4150999999999998</v>
      </c>
      <c r="BI25" s="164"/>
      <c r="BJ25" s="163">
        <v>-62.454999999999998</v>
      </c>
      <c r="BK25" s="164"/>
      <c r="BL25" s="163">
        <v>6.5959000000000003</v>
      </c>
      <c r="BM25" s="163">
        <v>4.3577000000000004</v>
      </c>
      <c r="BN25" s="163">
        <v>563.76819999999998</v>
      </c>
      <c r="BO25" s="163">
        <v>147.83160000000001</v>
      </c>
      <c r="BP25" s="163">
        <v>147.98419999999999</v>
      </c>
      <c r="BQ25" s="163">
        <v>-421.35550000000001</v>
      </c>
      <c r="BR25" s="163">
        <v>593.43050000000005</v>
      </c>
      <c r="BS25" s="164"/>
      <c r="BT25" s="163">
        <v>-40.442399999999999</v>
      </c>
      <c r="BU25" s="163">
        <v>43.3018</v>
      </c>
      <c r="BV25" s="163">
        <v>88.897900000000007</v>
      </c>
      <c r="BW25" s="163">
        <v>25.84</v>
      </c>
      <c r="BX25" s="163">
        <v>25.35</v>
      </c>
      <c r="BY25" s="163">
        <v>58.43</v>
      </c>
      <c r="BZ25" s="163">
        <v>72.36</v>
      </c>
      <c r="CA25" s="163">
        <v>-46.880800000000001</v>
      </c>
      <c r="CB25" s="163">
        <v>-46.344999999999999</v>
      </c>
      <c r="CC25" s="163">
        <v>104.00409999999999</v>
      </c>
      <c r="CD25" s="163">
        <v>104.8143</v>
      </c>
      <c r="CE25" s="163">
        <v>28.1221</v>
      </c>
      <c r="CF25" s="163">
        <v>-102.0813</v>
      </c>
      <c r="CG25" s="163">
        <v>-103.41079999999999</v>
      </c>
      <c r="CH25" s="163">
        <v>2.4152</v>
      </c>
      <c r="CI25" s="164"/>
      <c r="CJ25" s="164"/>
      <c r="CK25" s="164"/>
      <c r="CL25" s="163">
        <v>110.6</v>
      </c>
      <c r="CM25" s="163">
        <v>98.2</v>
      </c>
      <c r="CN25" s="163">
        <v>-15.55</v>
      </c>
      <c r="CO25" s="163">
        <v>62.570999999999998</v>
      </c>
      <c r="CP25" s="163">
        <v>61.063800000000001</v>
      </c>
      <c r="CQ25" s="163">
        <v>60.600900000000003</v>
      </c>
      <c r="CR25" s="163">
        <v>-8.8422000000000001</v>
      </c>
      <c r="CS25" s="163">
        <v>-8.4690999999999992</v>
      </c>
      <c r="CT25" s="163">
        <v>60.556399999999996</v>
      </c>
      <c r="CU25" s="163">
        <v>-99.966099999999997</v>
      </c>
      <c r="CV25" s="163">
        <v>66.228300000000004</v>
      </c>
      <c r="CW25" s="163">
        <v>13.0114</v>
      </c>
      <c r="CX25" s="163">
        <v>47.32</v>
      </c>
      <c r="CY25" s="163">
        <v>26.95</v>
      </c>
      <c r="CZ25" s="163">
        <v>65.632300000000001</v>
      </c>
      <c r="DA25" s="163">
        <v>61.967500000000001</v>
      </c>
      <c r="DB25" s="163">
        <v>-29.02</v>
      </c>
      <c r="DC25" s="163">
        <v>-3.4887999999999999</v>
      </c>
      <c r="DD25" s="164"/>
      <c r="DE25" s="164"/>
      <c r="DF25" s="163">
        <v>-108.7672</v>
      </c>
      <c r="DG25" s="163">
        <v>-12.7775</v>
      </c>
      <c r="DH25" s="163">
        <v>-18.183</v>
      </c>
      <c r="DI25" s="163">
        <v>-91.9</v>
      </c>
      <c r="DJ25" s="163">
        <v>-90.4</v>
      </c>
      <c r="DK25" s="163">
        <v>25.996400000000001</v>
      </c>
      <c r="DL25" s="163">
        <v>50.985700000000001</v>
      </c>
      <c r="DM25" s="163">
        <v>57.311500000000002</v>
      </c>
      <c r="DN25" s="163">
        <v>71.502700000000004</v>
      </c>
      <c r="DO25" s="163">
        <v>50.43</v>
      </c>
      <c r="DP25" s="163">
        <v>-7.41</v>
      </c>
      <c r="DQ25" s="163">
        <v>50.576500000000003</v>
      </c>
      <c r="DR25" s="163">
        <v>108.4462</v>
      </c>
      <c r="DS25" s="163">
        <v>-33.32</v>
      </c>
      <c r="DT25" s="163">
        <v>-33.56</v>
      </c>
      <c r="DU25" s="163">
        <v>117</v>
      </c>
      <c r="DV25" s="163">
        <v>48.61</v>
      </c>
      <c r="DW25" s="163">
        <v>107.56359999999999</v>
      </c>
      <c r="DX25" s="163">
        <v>107.2182</v>
      </c>
      <c r="DY25" s="163">
        <v>-19.748699999999999</v>
      </c>
      <c r="DZ25" s="163">
        <v>-21.145499999999998</v>
      </c>
      <c r="EA25" s="163">
        <v>108.2289</v>
      </c>
      <c r="EB25" s="163">
        <v>193.20099999999999</v>
      </c>
      <c r="EC25" s="163">
        <v>193.72290000000001</v>
      </c>
      <c r="ED25" s="163">
        <v>195.57570000000001</v>
      </c>
      <c r="EE25" s="163">
        <v>44.336799999999997</v>
      </c>
      <c r="EF25" s="163">
        <v>29.006599999999999</v>
      </c>
      <c r="EG25" s="163">
        <v>-26.547999999999998</v>
      </c>
      <c r="EH25" s="163">
        <v>436.96170000000001</v>
      </c>
      <c r="EI25" s="163">
        <v>-40.439700000000002</v>
      </c>
      <c r="EJ25" s="164"/>
      <c r="EK25" s="163">
        <v>-37.243600000000001</v>
      </c>
      <c r="EL25" s="163">
        <v>-34.312199999999997</v>
      </c>
      <c r="EM25" s="163">
        <v>39.8095</v>
      </c>
      <c r="EN25" s="163">
        <v>-37.0366</v>
      </c>
      <c r="EO25" s="163">
        <v>-33.713799999999999</v>
      </c>
      <c r="EP25" s="163">
        <v>49.2</v>
      </c>
      <c r="EQ25" s="163">
        <v>-49.330100000000002</v>
      </c>
      <c r="ER25" s="163">
        <v>-50.441299999999998</v>
      </c>
      <c r="ES25" s="163">
        <v>8.8844999999999992</v>
      </c>
      <c r="ET25" s="163">
        <v>0</v>
      </c>
      <c r="EU25" s="163">
        <v>-15.51</v>
      </c>
      <c r="EV25" s="163">
        <v>1</v>
      </c>
      <c r="EW25" s="163">
        <v>13.4941</v>
      </c>
      <c r="EX25" s="163">
        <v>-126.366</v>
      </c>
      <c r="EY25" s="163">
        <v>-35.123899999999999</v>
      </c>
      <c r="EZ25" s="163">
        <v>-33.895400000000002</v>
      </c>
      <c r="FA25" s="163">
        <v>6.1649000000000003</v>
      </c>
      <c r="FB25" s="163">
        <v>-26.703700000000001</v>
      </c>
      <c r="FC25" s="163">
        <v>-8.3934999999999995</v>
      </c>
      <c r="FD25" s="163">
        <v>22.8246</v>
      </c>
      <c r="FE25" s="164"/>
      <c r="FF25" s="163">
        <v>22.064</v>
      </c>
      <c r="FG25" s="163">
        <v>39.6556</v>
      </c>
      <c r="FH25" s="163">
        <v>40.946899999999999</v>
      </c>
      <c r="FI25" s="163">
        <v>38.055900000000001</v>
      </c>
      <c r="FJ25" s="163">
        <v>47.557600000000001</v>
      </c>
      <c r="FK25" s="163">
        <v>47.055199999999999</v>
      </c>
      <c r="FL25" s="163">
        <v>29.472300000000001</v>
      </c>
      <c r="FM25" s="163">
        <v>23.5563</v>
      </c>
      <c r="FN25" s="163">
        <v>22.905999999999999</v>
      </c>
      <c r="FO25" s="163">
        <v>24.274799999999999</v>
      </c>
      <c r="FP25" s="163">
        <v>40.507100000000001</v>
      </c>
      <c r="FQ25" s="163">
        <v>-8.3626000000000005</v>
      </c>
      <c r="FR25" s="163">
        <v>-2.04</v>
      </c>
      <c r="FS25" s="163">
        <v>14.463699999999999</v>
      </c>
      <c r="FT25" s="163">
        <v>0.84499999999999997</v>
      </c>
      <c r="FU25" s="163">
        <v>-9.07</v>
      </c>
      <c r="FV25" s="163">
        <v>11.79</v>
      </c>
      <c r="FW25" s="163">
        <v>0</v>
      </c>
      <c r="FX25" s="164"/>
      <c r="FY25" s="163">
        <v>-10.295</v>
      </c>
      <c r="FZ25" s="163">
        <v>4.3559999999999999</v>
      </c>
      <c r="GA25" s="164"/>
      <c r="GB25" s="163">
        <v>32.82</v>
      </c>
      <c r="GC25" s="163">
        <v>-41.122300000000003</v>
      </c>
      <c r="GD25" s="163">
        <v>-21.440100000000001</v>
      </c>
      <c r="GE25" s="164"/>
      <c r="GF25" s="163">
        <v>75.754499999999993</v>
      </c>
      <c r="GG25" s="163">
        <v>19.8</v>
      </c>
      <c r="GH25" s="163">
        <v>-17.089500000000001</v>
      </c>
      <c r="GI25" s="163">
        <v>-0.76839999999999997</v>
      </c>
      <c r="GJ25" s="163">
        <v>0</v>
      </c>
      <c r="GK25" s="163">
        <v>1.9216</v>
      </c>
      <c r="GL25" s="164"/>
      <c r="GM25" s="164"/>
      <c r="GN25" s="163">
        <v>-12.8771</v>
      </c>
      <c r="GO25" s="163">
        <v>-36.795299999999997</v>
      </c>
      <c r="GP25" s="163">
        <v>16.242000000000001</v>
      </c>
      <c r="GQ25" s="163">
        <v>38.290599999999998</v>
      </c>
      <c r="GR25" s="163">
        <v>62.086500000000001</v>
      </c>
      <c r="GS25" s="163">
        <v>63.259700000000002</v>
      </c>
      <c r="GT25" s="163">
        <v>-141.6482</v>
      </c>
      <c r="GU25" s="163">
        <v>-25.666</v>
      </c>
      <c r="GV25" s="163">
        <v>37.923299999999998</v>
      </c>
      <c r="GW25" s="163">
        <v>-57.281500000000001</v>
      </c>
      <c r="GX25" s="163">
        <v>7.8544</v>
      </c>
      <c r="GY25" s="163">
        <v>10.2371</v>
      </c>
      <c r="GZ25" s="163">
        <v>9.8523999999999994</v>
      </c>
      <c r="HA25" s="163">
        <v>9</v>
      </c>
      <c r="HB25" s="163">
        <v>63.638800000000003</v>
      </c>
      <c r="HC25" s="163">
        <v>62.3247</v>
      </c>
      <c r="HD25" s="163">
        <v>87.6</v>
      </c>
      <c r="HE25" s="163">
        <v>-92.813900000000004</v>
      </c>
      <c r="HF25" s="163">
        <v>-309.84739999999999</v>
      </c>
      <c r="HG25" s="163">
        <v>305.96699999999998</v>
      </c>
      <c r="HH25" s="163">
        <v>102.52500000000001</v>
      </c>
      <c r="HI25" s="163">
        <v>-61.712699999999998</v>
      </c>
      <c r="HJ25" s="163">
        <v>-61.127499999999998</v>
      </c>
      <c r="HK25" s="163">
        <v>-60.195300000000003</v>
      </c>
      <c r="HL25" s="163">
        <v>-52.954700000000003</v>
      </c>
      <c r="HM25" s="163">
        <v>71.644800000000004</v>
      </c>
      <c r="HN25" s="163">
        <v>71.613200000000006</v>
      </c>
      <c r="HO25" s="163">
        <v>-32.748899999999999</v>
      </c>
      <c r="HP25" s="163">
        <v>-32.830100000000002</v>
      </c>
      <c r="HQ25" s="163">
        <v>4.8148</v>
      </c>
      <c r="HR25" s="163">
        <v>4.694</v>
      </c>
      <c r="HS25" s="163">
        <v>-14.268599999999999</v>
      </c>
      <c r="HT25" s="163">
        <v>-14.4933</v>
      </c>
      <c r="HU25" s="163">
        <v>36.36</v>
      </c>
      <c r="HV25" s="163">
        <v>35.96</v>
      </c>
      <c r="HW25" s="163">
        <v>27.8</v>
      </c>
      <c r="HX25" s="163">
        <v>28.4</v>
      </c>
      <c r="HY25" s="163">
        <v>22.2118</v>
      </c>
      <c r="HZ25" s="163">
        <v>-66.08</v>
      </c>
      <c r="IA25" s="163">
        <v>-361.61779999999999</v>
      </c>
      <c r="IB25" s="163">
        <v>86.990600000000001</v>
      </c>
      <c r="IC25" s="163">
        <v>86.875799999999998</v>
      </c>
      <c r="ID25" s="163">
        <v>12.8</v>
      </c>
      <c r="IE25" s="163">
        <v>-8</v>
      </c>
      <c r="IF25" s="163">
        <v>-2.9</v>
      </c>
      <c r="IG25" s="163">
        <v>-2.8</v>
      </c>
      <c r="IH25" s="164"/>
      <c r="II25" s="164"/>
      <c r="IJ25" s="163">
        <v>-90.510099999999994</v>
      </c>
      <c r="IK25" s="163">
        <v>73.783199999999994</v>
      </c>
      <c r="IL25" s="163">
        <v>104.7435</v>
      </c>
      <c r="IM25" s="163">
        <v>67.965800000000002</v>
      </c>
      <c r="IN25" s="163">
        <v>64.802599999999998</v>
      </c>
      <c r="IO25" s="163">
        <v>-64.250299999999996</v>
      </c>
      <c r="IP25" s="163">
        <v>58.766500000000001</v>
      </c>
      <c r="IQ25" s="163">
        <v>-148.6044</v>
      </c>
      <c r="IR25" s="164"/>
      <c r="IS25" s="163">
        <v>-56.146799999999999</v>
      </c>
      <c r="IT25" s="163">
        <v>186.69929999999999</v>
      </c>
      <c r="IU25" s="163">
        <v>184.26929999999999</v>
      </c>
      <c r="IV25" s="163">
        <v>148.53309999999999</v>
      </c>
      <c r="IW25" s="163">
        <v>-104.39319999999999</v>
      </c>
      <c r="IX25" s="163">
        <v>-7.9627999999999997</v>
      </c>
      <c r="IY25" s="163">
        <v>-109.1438</v>
      </c>
      <c r="IZ25" s="163">
        <v>104.2557</v>
      </c>
      <c r="JA25" s="163">
        <v>-11.257</v>
      </c>
      <c r="JB25" s="164"/>
      <c r="JC25" s="163">
        <v>19.84</v>
      </c>
      <c r="JD25" s="163">
        <v>5.8419999999999996</v>
      </c>
      <c r="JE25" s="163">
        <v>5.8419999999999996</v>
      </c>
      <c r="JF25" s="163">
        <v>-20</v>
      </c>
      <c r="JG25" s="163">
        <v>-1.28</v>
      </c>
      <c r="JH25" s="164"/>
      <c r="JI25" s="163">
        <v>2.9007000000000001</v>
      </c>
      <c r="JJ25" s="163">
        <v>-17.256399999999999</v>
      </c>
      <c r="JK25" s="163">
        <v>-33.250900000000001</v>
      </c>
      <c r="JL25" s="163">
        <v>17.5</v>
      </c>
      <c r="JM25" s="163">
        <v>50.652999999999999</v>
      </c>
      <c r="JN25" s="163">
        <v>50.17</v>
      </c>
      <c r="JO25" s="163">
        <v>11.2791</v>
      </c>
      <c r="JP25" s="163">
        <v>13.497299999999999</v>
      </c>
      <c r="JQ25" s="163">
        <v>46.6235</v>
      </c>
      <c r="JR25" s="163">
        <v>47.0657</v>
      </c>
      <c r="JS25" s="163">
        <v>47.622199999999999</v>
      </c>
      <c r="JT25" s="164"/>
      <c r="JU25" s="163">
        <v>10.199999999999999</v>
      </c>
      <c r="JV25" s="163">
        <v>29.151800000000001</v>
      </c>
      <c r="JW25" s="163">
        <v>6.64</v>
      </c>
      <c r="JX25" s="164"/>
      <c r="JY25" s="163">
        <v>-51.722499999999997</v>
      </c>
      <c r="JZ25" s="163">
        <v>79.832999999999998</v>
      </c>
      <c r="KA25" s="163">
        <v>61.075600000000001</v>
      </c>
      <c r="KB25" s="163">
        <v>-51.799199999999999</v>
      </c>
      <c r="KC25" s="163">
        <v>-79.415899999999993</v>
      </c>
      <c r="KD25" s="163">
        <v>51.315100000000001</v>
      </c>
      <c r="KE25" s="163">
        <v>27.4695</v>
      </c>
      <c r="KF25" s="163">
        <v>-19.7</v>
      </c>
      <c r="KG25" s="163">
        <v>19.899999999999999</v>
      </c>
      <c r="KH25" s="163">
        <v>-209.54239999999999</v>
      </c>
      <c r="KI25" s="163">
        <v>327.76029999999997</v>
      </c>
    </row>
    <row r="26" spans="1:295" ht="18" customHeight="1" x14ac:dyDescent="0.3">
      <c r="A26" s="162" t="s">
        <v>96</v>
      </c>
      <c r="B26" s="162" t="s">
        <v>743</v>
      </c>
      <c r="C26" s="165">
        <v>0</v>
      </c>
      <c r="D26" s="165">
        <v>20.397099999999998</v>
      </c>
      <c r="E26" s="165">
        <v>-24.044599999999999</v>
      </c>
      <c r="F26" s="165">
        <v>9.2948000000000004</v>
      </c>
      <c r="G26" s="165">
        <v>21.843800000000002</v>
      </c>
      <c r="H26" s="166"/>
      <c r="I26" s="165">
        <v>50.583500000000001</v>
      </c>
      <c r="J26" s="165">
        <v>-105.65049999999999</v>
      </c>
      <c r="K26" s="165">
        <v>51.396000000000001</v>
      </c>
      <c r="L26" s="165">
        <v>26.4072</v>
      </c>
      <c r="M26" s="165">
        <v>25.804099999999998</v>
      </c>
      <c r="N26" s="165">
        <v>2.2200000000000002</v>
      </c>
      <c r="O26" s="165">
        <v>-49.374000000000002</v>
      </c>
      <c r="P26" s="165">
        <v>44</v>
      </c>
      <c r="Q26" s="165">
        <v>18.216000000000001</v>
      </c>
      <c r="R26" s="165">
        <v>-44</v>
      </c>
      <c r="S26" s="165">
        <v>13.3325</v>
      </c>
      <c r="T26" s="165">
        <v>57.138599999999997</v>
      </c>
      <c r="U26" s="165">
        <v>19.085599999999999</v>
      </c>
      <c r="V26" s="165">
        <v>19.0915</v>
      </c>
      <c r="W26" s="165">
        <v>32.187399999999997</v>
      </c>
      <c r="X26" s="165">
        <v>11.5185</v>
      </c>
      <c r="Y26" s="165">
        <v>4.9131</v>
      </c>
      <c r="Z26" s="165">
        <v>0.17380000000000001</v>
      </c>
      <c r="AA26" s="166"/>
      <c r="AB26" s="166"/>
      <c r="AC26" s="165">
        <v>-49</v>
      </c>
      <c r="AD26" s="165">
        <v>-49.22</v>
      </c>
      <c r="AE26" s="166"/>
      <c r="AF26" s="165">
        <v>-2.2200000000000002</v>
      </c>
      <c r="AG26" s="165">
        <v>48.4</v>
      </c>
      <c r="AH26" s="165">
        <v>10.502000000000001</v>
      </c>
      <c r="AI26" s="165">
        <v>0.188</v>
      </c>
      <c r="AJ26" s="165">
        <v>-39.03</v>
      </c>
      <c r="AK26" s="165">
        <v>-39.380000000000003</v>
      </c>
      <c r="AL26" s="165">
        <v>-61.5</v>
      </c>
      <c r="AM26" s="165">
        <v>39.54</v>
      </c>
      <c r="AN26" s="165">
        <v>38.89</v>
      </c>
      <c r="AO26" s="165">
        <v>14.7004</v>
      </c>
      <c r="AP26" s="165">
        <v>5.3996000000000004</v>
      </c>
      <c r="AQ26" s="165">
        <v>66.518600000000006</v>
      </c>
      <c r="AR26" s="165">
        <v>69.268199999999993</v>
      </c>
      <c r="AS26" s="165">
        <v>86.7941</v>
      </c>
      <c r="AT26" s="165">
        <v>-46.8857</v>
      </c>
      <c r="AU26" s="165">
        <v>-47.279800000000002</v>
      </c>
      <c r="AV26" s="165">
        <v>12.0496</v>
      </c>
      <c r="AW26" s="165">
        <v>11.9953</v>
      </c>
      <c r="AX26" s="165">
        <v>78.500100000000003</v>
      </c>
      <c r="AY26" s="165">
        <v>81.045299999999997</v>
      </c>
      <c r="AZ26" s="165">
        <v>2.7134</v>
      </c>
      <c r="BA26" s="166"/>
      <c r="BB26" s="165">
        <v>-522.0385</v>
      </c>
      <c r="BC26" s="165">
        <v>3.8353000000000002</v>
      </c>
      <c r="BD26" s="165">
        <v>-14</v>
      </c>
      <c r="BE26" s="165">
        <v>-14.2</v>
      </c>
      <c r="BF26" s="165">
        <v>53.240600000000001</v>
      </c>
      <c r="BG26" s="165">
        <v>52.758299999999998</v>
      </c>
      <c r="BH26" s="165">
        <v>-3.1793</v>
      </c>
      <c r="BI26" s="166"/>
      <c r="BJ26" s="165">
        <v>-74.637799999999999</v>
      </c>
      <c r="BK26" s="166"/>
      <c r="BL26" s="165">
        <v>6.8171999999999997</v>
      </c>
      <c r="BM26" s="165">
        <v>4.6665999999999999</v>
      </c>
      <c r="BN26" s="165">
        <v>571.48940000000005</v>
      </c>
      <c r="BO26" s="165">
        <v>137.9436</v>
      </c>
      <c r="BP26" s="165">
        <v>137.6995</v>
      </c>
      <c r="BQ26" s="165">
        <v>-421.94940000000003</v>
      </c>
      <c r="BR26" s="165">
        <v>588.99059999999997</v>
      </c>
      <c r="BS26" s="166"/>
      <c r="BT26" s="165">
        <v>-63.444800000000001</v>
      </c>
      <c r="BU26" s="165">
        <v>64.588800000000006</v>
      </c>
      <c r="BV26" s="165">
        <v>90.853800000000007</v>
      </c>
      <c r="BW26" s="165">
        <v>26.2</v>
      </c>
      <c r="BX26" s="165">
        <v>26.52</v>
      </c>
      <c r="BY26" s="165">
        <v>60.33</v>
      </c>
      <c r="BZ26" s="165">
        <v>73.900000000000006</v>
      </c>
      <c r="CA26" s="165">
        <v>-36.432099999999998</v>
      </c>
      <c r="CB26" s="165">
        <v>-35.628399999999999</v>
      </c>
      <c r="CC26" s="165">
        <v>96.505700000000004</v>
      </c>
      <c r="CD26" s="165">
        <v>97.686000000000007</v>
      </c>
      <c r="CE26" s="165">
        <v>27.410599999999999</v>
      </c>
      <c r="CF26" s="165">
        <v>-97.600300000000004</v>
      </c>
      <c r="CG26" s="165">
        <v>-97.438400000000001</v>
      </c>
      <c r="CH26" s="165">
        <v>5.99</v>
      </c>
      <c r="CI26" s="166"/>
      <c r="CJ26" s="166"/>
      <c r="CK26" s="166"/>
      <c r="CL26" s="165">
        <v>115.6</v>
      </c>
      <c r="CM26" s="165">
        <v>104.1</v>
      </c>
      <c r="CN26" s="165">
        <v>-15.74</v>
      </c>
      <c r="CO26" s="165">
        <v>68.415400000000005</v>
      </c>
      <c r="CP26" s="165">
        <v>67.513999999999996</v>
      </c>
      <c r="CQ26" s="165">
        <v>66.988100000000003</v>
      </c>
      <c r="CR26" s="165">
        <v>-15.731</v>
      </c>
      <c r="CS26" s="165">
        <v>-14.6233</v>
      </c>
      <c r="CT26" s="165">
        <v>53.809100000000001</v>
      </c>
      <c r="CU26" s="165">
        <v>-88.4559</v>
      </c>
      <c r="CV26" s="165">
        <v>60.521900000000002</v>
      </c>
      <c r="CW26" s="165">
        <v>13.3576</v>
      </c>
      <c r="CX26" s="165">
        <v>51.13</v>
      </c>
      <c r="CY26" s="165">
        <v>28.53</v>
      </c>
      <c r="CZ26" s="165">
        <v>68.679199999999994</v>
      </c>
      <c r="DA26" s="165">
        <v>65.043599999999998</v>
      </c>
      <c r="DB26" s="165">
        <v>-29.96</v>
      </c>
      <c r="DC26" s="165">
        <v>-16.0764</v>
      </c>
      <c r="DD26" s="166"/>
      <c r="DE26" s="166"/>
      <c r="DF26" s="165">
        <v>-99.392499999999998</v>
      </c>
      <c r="DG26" s="165">
        <v>-12.6252</v>
      </c>
      <c r="DH26" s="165">
        <v>-18.6357</v>
      </c>
      <c r="DI26" s="165">
        <v>-92.1</v>
      </c>
      <c r="DJ26" s="165">
        <v>-90.7</v>
      </c>
      <c r="DK26" s="165">
        <v>26.4633</v>
      </c>
      <c r="DL26" s="165">
        <v>53.329500000000003</v>
      </c>
      <c r="DM26" s="165">
        <v>58.720399999999998</v>
      </c>
      <c r="DN26" s="165">
        <v>75.018299999999996</v>
      </c>
      <c r="DO26" s="165">
        <v>52.6</v>
      </c>
      <c r="DP26" s="165">
        <v>-7.24</v>
      </c>
      <c r="DQ26" s="165">
        <v>53.195999999999998</v>
      </c>
      <c r="DR26" s="165">
        <v>100.5082</v>
      </c>
      <c r="DS26" s="165">
        <v>-32.81</v>
      </c>
      <c r="DT26" s="165">
        <v>-33.08</v>
      </c>
      <c r="DU26" s="165">
        <v>115.37</v>
      </c>
      <c r="DV26" s="165">
        <v>50.45</v>
      </c>
      <c r="DW26" s="165">
        <v>99.909099999999995</v>
      </c>
      <c r="DX26" s="165">
        <v>101.2727</v>
      </c>
      <c r="DY26" s="165">
        <v>-13.570399999999999</v>
      </c>
      <c r="DZ26" s="165">
        <v>-14.0364</v>
      </c>
      <c r="EA26" s="165">
        <v>110.23</v>
      </c>
      <c r="EB26" s="165">
        <v>198.47800000000001</v>
      </c>
      <c r="EC26" s="165">
        <v>197.20079999999999</v>
      </c>
      <c r="ED26" s="165">
        <v>199.09989999999999</v>
      </c>
      <c r="EE26" s="165">
        <v>66.251400000000004</v>
      </c>
      <c r="EF26" s="165">
        <v>49.277700000000003</v>
      </c>
      <c r="EG26" s="165">
        <v>-25.838999999999999</v>
      </c>
      <c r="EH26" s="165">
        <v>433.7989</v>
      </c>
      <c r="EI26" s="165">
        <v>-37.828800000000001</v>
      </c>
      <c r="EJ26" s="166"/>
      <c r="EK26" s="165">
        <v>-36.924599999999998</v>
      </c>
      <c r="EL26" s="165">
        <v>-33.939900000000002</v>
      </c>
      <c r="EM26" s="165">
        <v>18.769200000000001</v>
      </c>
      <c r="EN26" s="165">
        <v>-51.277500000000003</v>
      </c>
      <c r="EO26" s="165">
        <v>-47.749899999999997</v>
      </c>
      <c r="EP26" s="165">
        <v>167.48400000000001</v>
      </c>
      <c r="EQ26" s="165">
        <v>-60.124200000000002</v>
      </c>
      <c r="ER26" s="165">
        <v>-60.885599999999997</v>
      </c>
      <c r="ES26" s="165">
        <v>-13.575200000000001</v>
      </c>
      <c r="ET26" s="165">
        <v>0</v>
      </c>
      <c r="EU26" s="165">
        <v>-15.71</v>
      </c>
      <c r="EV26" s="165">
        <v>114.6</v>
      </c>
      <c r="EW26" s="165">
        <v>13.887</v>
      </c>
      <c r="EX26" s="165">
        <v>-158.21199999999999</v>
      </c>
      <c r="EY26" s="165">
        <v>-34.615099999999998</v>
      </c>
      <c r="EZ26" s="165">
        <v>-33.8294</v>
      </c>
      <c r="FA26" s="165">
        <v>5.0547000000000004</v>
      </c>
      <c r="FB26" s="165">
        <v>-48.104300000000002</v>
      </c>
      <c r="FC26" s="165">
        <v>12.620100000000001</v>
      </c>
      <c r="FD26" s="165">
        <v>22.5258</v>
      </c>
      <c r="FE26" s="166"/>
      <c r="FF26" s="165">
        <v>22.1892</v>
      </c>
      <c r="FG26" s="165">
        <v>40.552599999999998</v>
      </c>
      <c r="FH26" s="165">
        <v>40.549399999999999</v>
      </c>
      <c r="FI26" s="165">
        <v>40.128900000000002</v>
      </c>
      <c r="FJ26" s="165">
        <v>35.333300000000001</v>
      </c>
      <c r="FK26" s="165">
        <v>36.003100000000003</v>
      </c>
      <c r="FL26" s="165">
        <v>59.279499999999999</v>
      </c>
      <c r="FM26" s="165">
        <v>15.756</v>
      </c>
      <c r="FN26" s="165">
        <v>15.891999999999999</v>
      </c>
      <c r="FO26" s="165">
        <v>42.2682</v>
      </c>
      <c r="FP26" s="165">
        <v>61.981400000000001</v>
      </c>
      <c r="FQ26" s="165">
        <v>-4.8175999999999997</v>
      </c>
      <c r="FR26" s="165">
        <v>1.28</v>
      </c>
      <c r="FS26" s="165">
        <v>14.4613</v>
      </c>
      <c r="FT26" s="165">
        <v>0.89139999999999997</v>
      </c>
      <c r="FU26" s="165">
        <v>-8.89</v>
      </c>
      <c r="FV26" s="165">
        <v>12.49</v>
      </c>
      <c r="FW26" s="166"/>
      <c r="FX26" s="166"/>
      <c r="FY26" s="165">
        <v>-9.4179999999999993</v>
      </c>
      <c r="FZ26" s="165">
        <v>4.4580000000000002</v>
      </c>
      <c r="GA26" s="166"/>
      <c r="GB26" s="165">
        <v>32.9</v>
      </c>
      <c r="GC26" s="165">
        <v>-61.944200000000002</v>
      </c>
      <c r="GD26" s="165">
        <v>-41.904299999999999</v>
      </c>
      <c r="GE26" s="165">
        <v>16.420000000000002</v>
      </c>
      <c r="GF26" s="165">
        <v>75.420599999999993</v>
      </c>
      <c r="GG26" s="165">
        <v>18.899999999999999</v>
      </c>
      <c r="GH26" s="165">
        <v>-16.383400000000002</v>
      </c>
      <c r="GI26" s="165">
        <v>-1.7679</v>
      </c>
      <c r="GJ26" s="165">
        <v>-1.8472</v>
      </c>
      <c r="GK26" s="165">
        <v>2.0099999999999998</v>
      </c>
      <c r="GL26" s="166"/>
      <c r="GM26" s="166"/>
      <c r="GN26" s="165">
        <v>-12.916700000000001</v>
      </c>
      <c r="GO26" s="165">
        <v>-37.014400000000002</v>
      </c>
      <c r="GP26" s="165">
        <v>17.099299999999999</v>
      </c>
      <c r="GQ26" s="165">
        <v>38.085799999999999</v>
      </c>
      <c r="GR26" s="165">
        <v>61.205500000000001</v>
      </c>
      <c r="GS26" s="165">
        <v>59.033999999999999</v>
      </c>
      <c r="GT26" s="165">
        <v>-133.59450000000001</v>
      </c>
      <c r="GU26" s="165">
        <v>-27.078600000000002</v>
      </c>
      <c r="GV26" s="165">
        <v>38.171700000000001</v>
      </c>
      <c r="GW26" s="165">
        <v>-62.019100000000002</v>
      </c>
      <c r="GX26" s="165">
        <v>8.3783999999999992</v>
      </c>
      <c r="GY26" s="165">
        <v>10.832800000000001</v>
      </c>
      <c r="GZ26" s="165">
        <v>10.422000000000001</v>
      </c>
      <c r="HA26" s="165">
        <v>10</v>
      </c>
      <c r="HB26" s="165">
        <v>63.9816</v>
      </c>
      <c r="HC26" s="165">
        <v>65.386200000000002</v>
      </c>
      <c r="HD26" s="165">
        <v>93</v>
      </c>
      <c r="HE26" s="165">
        <v>-92.450900000000004</v>
      </c>
      <c r="HF26" s="165">
        <v>-294.8759</v>
      </c>
      <c r="HG26" s="165">
        <v>293.89019999999999</v>
      </c>
      <c r="HH26" s="165">
        <v>94.090400000000002</v>
      </c>
      <c r="HI26" s="165">
        <v>-62.904899999999998</v>
      </c>
      <c r="HJ26" s="165">
        <v>-63.957299999999996</v>
      </c>
      <c r="HK26" s="165">
        <v>-60.196599999999997</v>
      </c>
      <c r="HL26" s="165">
        <v>-50.912700000000001</v>
      </c>
      <c r="HM26" s="165">
        <v>76.942800000000005</v>
      </c>
      <c r="HN26" s="165">
        <v>78.022199999999998</v>
      </c>
      <c r="HO26" s="165">
        <v>-20.842300000000002</v>
      </c>
      <c r="HP26" s="165">
        <v>-21.1709</v>
      </c>
      <c r="HQ26" s="165">
        <v>5.6497999999999999</v>
      </c>
      <c r="HR26" s="165">
        <v>5.5399000000000003</v>
      </c>
      <c r="HS26" s="165">
        <v>-14.603</v>
      </c>
      <c r="HT26" s="165">
        <v>-14.694699999999999</v>
      </c>
      <c r="HU26" s="165">
        <v>34.54</v>
      </c>
      <c r="HV26" s="165">
        <v>34.68</v>
      </c>
      <c r="HW26" s="165">
        <v>30.1</v>
      </c>
      <c r="HX26" s="165">
        <v>30.5</v>
      </c>
      <c r="HY26" s="165">
        <v>21.904199999999999</v>
      </c>
      <c r="HZ26" s="165">
        <v>-68.88</v>
      </c>
      <c r="IA26" s="165">
        <v>-365.4237</v>
      </c>
      <c r="IB26" s="165">
        <v>90.617000000000004</v>
      </c>
      <c r="IC26" s="165">
        <v>90.353300000000004</v>
      </c>
      <c r="ID26" s="165">
        <v>13.4</v>
      </c>
      <c r="IE26" s="165">
        <v>-7.4</v>
      </c>
      <c r="IF26" s="165">
        <v>-3.8</v>
      </c>
      <c r="IG26" s="165">
        <v>-3.6</v>
      </c>
      <c r="IH26" s="165">
        <v>1.0583</v>
      </c>
      <c r="II26" s="165">
        <v>0.68020000000000003</v>
      </c>
      <c r="IJ26" s="165">
        <v>-89.946100000000001</v>
      </c>
      <c r="IK26" s="165">
        <v>72.740499999999997</v>
      </c>
      <c r="IL26" s="165">
        <v>127.32940000000001</v>
      </c>
      <c r="IM26" s="165">
        <v>80.881900000000002</v>
      </c>
      <c r="IN26" s="165">
        <v>73.305800000000005</v>
      </c>
      <c r="IO26" s="165">
        <v>-75.029300000000006</v>
      </c>
      <c r="IP26" s="165">
        <v>67.745900000000006</v>
      </c>
      <c r="IQ26" s="165">
        <v>-150.8022</v>
      </c>
      <c r="IR26" s="166"/>
      <c r="IS26" s="165">
        <v>-70.738500000000002</v>
      </c>
      <c r="IT26" s="165">
        <v>188.3501</v>
      </c>
      <c r="IU26" s="165">
        <v>188.18129999999999</v>
      </c>
      <c r="IV26" s="165">
        <v>152.2621</v>
      </c>
      <c r="IW26" s="165">
        <v>-111.52800000000001</v>
      </c>
      <c r="IX26" s="165">
        <v>-5.0777000000000001</v>
      </c>
      <c r="IY26" s="165">
        <v>-117.1527</v>
      </c>
      <c r="IZ26" s="165">
        <v>114.0911</v>
      </c>
      <c r="JA26" s="165">
        <v>-11.6004</v>
      </c>
      <c r="JB26" s="166"/>
      <c r="JC26" s="165">
        <v>19.760000000000002</v>
      </c>
      <c r="JD26" s="165">
        <v>5.7930000000000001</v>
      </c>
      <c r="JE26" s="165">
        <v>5.8449999999999998</v>
      </c>
      <c r="JF26" s="165">
        <v>-20.239999999999998</v>
      </c>
      <c r="JG26" s="165">
        <v>-3.92</v>
      </c>
      <c r="JH26" s="166"/>
      <c r="JI26" s="165">
        <v>3.1937000000000002</v>
      </c>
      <c r="JJ26" s="165">
        <v>-15.672499999999999</v>
      </c>
      <c r="JK26" s="165">
        <v>-32.9</v>
      </c>
      <c r="JL26" s="165">
        <v>16.5</v>
      </c>
      <c r="JM26" s="165">
        <v>52.63</v>
      </c>
      <c r="JN26" s="165">
        <v>52.994</v>
      </c>
      <c r="JO26" s="166"/>
      <c r="JP26" s="166"/>
      <c r="JQ26" s="165">
        <v>50.386499999999998</v>
      </c>
      <c r="JR26" s="165">
        <v>50.909500000000001</v>
      </c>
      <c r="JS26" s="165">
        <v>50.46</v>
      </c>
      <c r="JT26" s="166"/>
      <c r="JU26" s="165">
        <v>11.2</v>
      </c>
      <c r="JV26" s="165">
        <v>28.431799999999999</v>
      </c>
      <c r="JW26" s="165">
        <v>7.16</v>
      </c>
      <c r="JX26" s="166"/>
      <c r="JY26" s="165">
        <v>-50.456400000000002</v>
      </c>
      <c r="JZ26" s="165">
        <v>80.352000000000004</v>
      </c>
      <c r="KA26" s="165">
        <v>61.304200000000002</v>
      </c>
      <c r="KB26" s="165">
        <v>-50.3536</v>
      </c>
      <c r="KC26" s="165">
        <v>-79.210099999999997</v>
      </c>
      <c r="KD26" s="165">
        <v>50.226500000000001</v>
      </c>
      <c r="KE26" s="165">
        <v>28.889500000000002</v>
      </c>
      <c r="KF26" s="165">
        <v>-18.3</v>
      </c>
      <c r="KG26" s="165">
        <v>19.8</v>
      </c>
      <c r="KH26" s="165">
        <v>-200.08369999999999</v>
      </c>
      <c r="KI26" s="165">
        <v>318.03559999999999</v>
      </c>
    </row>
    <row r="27" spans="1:295" ht="18" customHeight="1" x14ac:dyDescent="0.3">
      <c r="A27" s="162" t="s">
        <v>96</v>
      </c>
      <c r="B27" s="162" t="s">
        <v>744</v>
      </c>
      <c r="C27" s="165">
        <v>0</v>
      </c>
      <c r="D27" s="165">
        <v>20.7363</v>
      </c>
      <c r="E27" s="165">
        <v>-24.612300000000001</v>
      </c>
      <c r="F27" s="165">
        <v>9.7064000000000004</v>
      </c>
      <c r="G27" s="165">
        <v>22.1935</v>
      </c>
      <c r="H27" s="166"/>
      <c r="I27" s="165">
        <v>52.503700000000002</v>
      </c>
      <c r="J27" s="165">
        <v>-111.6086</v>
      </c>
      <c r="K27" s="165">
        <v>54.3354</v>
      </c>
      <c r="L27" s="165">
        <v>27.6432</v>
      </c>
      <c r="M27" s="165">
        <v>27.114599999999999</v>
      </c>
      <c r="N27" s="165">
        <v>0</v>
      </c>
      <c r="O27" s="165">
        <v>-50.667999999999999</v>
      </c>
      <c r="P27" s="165">
        <v>44</v>
      </c>
      <c r="Q27" s="165">
        <v>18.216000000000001</v>
      </c>
      <c r="R27" s="165">
        <v>-44</v>
      </c>
      <c r="S27" s="165">
        <v>12.883800000000001</v>
      </c>
      <c r="T27" s="165">
        <v>60.581200000000003</v>
      </c>
      <c r="U27" s="165">
        <v>19.203199999999999</v>
      </c>
      <c r="V27" s="165">
        <v>19.410699999999999</v>
      </c>
      <c r="W27" s="165">
        <v>32.426699999999997</v>
      </c>
      <c r="X27" s="165">
        <v>11.337199999999999</v>
      </c>
      <c r="Y27" s="165">
        <v>5.4442000000000004</v>
      </c>
      <c r="Z27" s="165">
        <v>0.24529999999999999</v>
      </c>
      <c r="AA27" s="166"/>
      <c r="AB27" s="166"/>
      <c r="AC27" s="165">
        <v>-50.05</v>
      </c>
      <c r="AD27" s="165">
        <v>-49.9</v>
      </c>
      <c r="AE27" s="166"/>
      <c r="AF27" s="165">
        <v>0</v>
      </c>
      <c r="AG27" s="165">
        <v>48.4</v>
      </c>
      <c r="AH27" s="165">
        <v>10.336</v>
      </c>
      <c r="AI27" s="165">
        <v>0.187</v>
      </c>
      <c r="AJ27" s="165">
        <v>-43.65</v>
      </c>
      <c r="AK27" s="165">
        <v>-45.32</v>
      </c>
      <c r="AL27" s="165">
        <v>-49.92</v>
      </c>
      <c r="AM27" s="165">
        <v>45.26</v>
      </c>
      <c r="AN27" s="165">
        <v>45.42</v>
      </c>
      <c r="AO27" s="165">
        <v>14.9757</v>
      </c>
      <c r="AP27" s="165">
        <v>5.3270999999999997</v>
      </c>
      <c r="AQ27" s="165">
        <v>66.947000000000003</v>
      </c>
      <c r="AR27" s="165">
        <v>69.843000000000004</v>
      </c>
      <c r="AS27" s="165">
        <v>86.292400000000001</v>
      </c>
      <c r="AT27" s="165">
        <v>-54.655299999999997</v>
      </c>
      <c r="AU27" s="165">
        <v>-53.813499999999998</v>
      </c>
      <c r="AV27" s="165">
        <v>27.9755</v>
      </c>
      <c r="AW27" s="165">
        <v>28.0443</v>
      </c>
      <c r="AX27" s="165">
        <v>78.232200000000006</v>
      </c>
      <c r="AY27" s="165">
        <v>79.705699999999993</v>
      </c>
      <c r="AZ27" s="165">
        <v>31.947800000000001</v>
      </c>
      <c r="BA27" s="166"/>
      <c r="BB27" s="165">
        <v>-545.1463</v>
      </c>
      <c r="BC27" s="165">
        <v>6.1759000000000004</v>
      </c>
      <c r="BD27" s="165">
        <v>-15.1</v>
      </c>
      <c r="BE27" s="165">
        <v>-15.2</v>
      </c>
      <c r="BF27" s="165">
        <v>60.351700000000001</v>
      </c>
      <c r="BG27" s="165">
        <v>59.457999999999998</v>
      </c>
      <c r="BH27" s="165">
        <v>-2.9805000000000001</v>
      </c>
      <c r="BI27" s="166"/>
      <c r="BJ27" s="165">
        <v>-86.4131</v>
      </c>
      <c r="BK27" s="166"/>
      <c r="BL27" s="165">
        <v>7.6635999999999997</v>
      </c>
      <c r="BM27" s="165">
        <v>5.2774999999999999</v>
      </c>
      <c r="BN27" s="165">
        <v>590.34990000000005</v>
      </c>
      <c r="BO27" s="165">
        <v>138.00470000000001</v>
      </c>
      <c r="BP27" s="165">
        <v>136.90600000000001</v>
      </c>
      <c r="BQ27" s="165">
        <v>-430.39339999999999</v>
      </c>
      <c r="BR27" s="165">
        <v>602.98789999999997</v>
      </c>
      <c r="BS27" s="166"/>
      <c r="BT27" s="165">
        <v>-53.670699999999997</v>
      </c>
      <c r="BU27" s="165">
        <v>55.759300000000003</v>
      </c>
      <c r="BV27" s="165">
        <v>98.9572</v>
      </c>
      <c r="BW27" s="165">
        <v>23.6</v>
      </c>
      <c r="BX27" s="165">
        <v>26.79</v>
      </c>
      <c r="BY27" s="165">
        <v>73.709999999999994</v>
      </c>
      <c r="BZ27" s="165">
        <v>81.739999999999995</v>
      </c>
      <c r="CA27" s="165">
        <v>-40.450899999999997</v>
      </c>
      <c r="CB27" s="165">
        <v>-38.575499999999998</v>
      </c>
      <c r="CC27" s="165">
        <v>103.8856</v>
      </c>
      <c r="CD27" s="165">
        <v>105.886</v>
      </c>
      <c r="CE27" s="165">
        <v>25.162299999999998</v>
      </c>
      <c r="CF27" s="165">
        <v>-99.225800000000007</v>
      </c>
      <c r="CG27" s="165">
        <v>-98.372</v>
      </c>
      <c r="CH27" s="165">
        <v>9.0463000000000005</v>
      </c>
      <c r="CI27" s="166"/>
      <c r="CJ27" s="166"/>
      <c r="CK27" s="166"/>
      <c r="CL27" s="165">
        <v>130.9</v>
      </c>
      <c r="CM27" s="165">
        <v>117.4</v>
      </c>
      <c r="CN27" s="165">
        <v>-16.23</v>
      </c>
      <c r="CO27" s="165">
        <v>69.429699999999997</v>
      </c>
      <c r="CP27" s="165">
        <v>68.434700000000007</v>
      </c>
      <c r="CQ27" s="165">
        <v>67.627700000000004</v>
      </c>
      <c r="CR27" s="165">
        <v>-3.7122999999999999</v>
      </c>
      <c r="CS27" s="165">
        <v>-2.9413999999999998</v>
      </c>
      <c r="CT27" s="165">
        <v>44.614400000000003</v>
      </c>
      <c r="CU27" s="165">
        <v>-94.995599999999996</v>
      </c>
      <c r="CV27" s="165">
        <v>52.4602</v>
      </c>
      <c r="CW27" s="165">
        <v>13.8172</v>
      </c>
      <c r="CX27" s="165">
        <v>59.09</v>
      </c>
      <c r="CY27" s="165">
        <v>32.19</v>
      </c>
      <c r="CZ27" s="165">
        <v>70.554199999999994</v>
      </c>
      <c r="DA27" s="165">
        <v>66.655000000000001</v>
      </c>
      <c r="DB27" s="165">
        <v>-30.55</v>
      </c>
      <c r="DC27" s="165">
        <v>-3.6004</v>
      </c>
      <c r="DD27" s="166"/>
      <c r="DE27" s="166"/>
      <c r="DF27" s="165">
        <v>-106.6016</v>
      </c>
      <c r="DG27" s="165">
        <v>-12.5999</v>
      </c>
      <c r="DH27" s="165">
        <v>-19.108000000000001</v>
      </c>
      <c r="DI27" s="165">
        <v>-84.5</v>
      </c>
      <c r="DJ27" s="165">
        <v>-84.3</v>
      </c>
      <c r="DK27" s="165">
        <v>26.727</v>
      </c>
      <c r="DL27" s="165">
        <v>55.673200000000001</v>
      </c>
      <c r="DM27" s="165">
        <v>62.477600000000002</v>
      </c>
      <c r="DN27" s="165">
        <v>78.533900000000003</v>
      </c>
      <c r="DO27" s="165">
        <v>54.88</v>
      </c>
      <c r="DP27" s="165">
        <v>-7.89</v>
      </c>
      <c r="DQ27" s="165">
        <v>53.707500000000003</v>
      </c>
      <c r="DR27" s="165">
        <v>107.48609999999999</v>
      </c>
      <c r="DS27" s="165">
        <v>-32.5</v>
      </c>
      <c r="DT27" s="165">
        <v>-32.89</v>
      </c>
      <c r="DU27" s="165">
        <v>118.61</v>
      </c>
      <c r="DV27" s="165">
        <v>50.96</v>
      </c>
      <c r="DW27" s="165">
        <v>103.29089999999999</v>
      </c>
      <c r="DX27" s="165">
        <v>102.5455</v>
      </c>
      <c r="DY27" s="165">
        <v>-17.457599999999999</v>
      </c>
      <c r="DZ27" s="165">
        <v>-17.709099999999999</v>
      </c>
      <c r="EA27" s="165">
        <v>112.7694</v>
      </c>
      <c r="EB27" s="165">
        <v>204.8614</v>
      </c>
      <c r="EC27" s="165">
        <v>204.7407</v>
      </c>
      <c r="ED27" s="165">
        <v>206.92189999999999</v>
      </c>
      <c r="EE27" s="165">
        <v>59.067999999999998</v>
      </c>
      <c r="EF27" s="165">
        <v>43.4191</v>
      </c>
      <c r="EG27" s="165">
        <v>-26.998999999999999</v>
      </c>
      <c r="EH27" s="165">
        <v>441.12889999999999</v>
      </c>
      <c r="EI27" s="165">
        <v>-51.453200000000002</v>
      </c>
      <c r="EJ27" s="166"/>
      <c r="EK27" s="165">
        <v>-37.286900000000003</v>
      </c>
      <c r="EL27" s="165">
        <v>-34.431199999999997</v>
      </c>
      <c r="EM27" s="165">
        <v>33.379800000000003</v>
      </c>
      <c r="EN27" s="165">
        <v>-53.063000000000002</v>
      </c>
      <c r="EO27" s="165">
        <v>-48.912500000000001</v>
      </c>
      <c r="EP27" s="165">
        <v>144.44399999999999</v>
      </c>
      <c r="EQ27" s="165">
        <v>-55.511899999999997</v>
      </c>
      <c r="ER27" s="165">
        <v>-56.893300000000004</v>
      </c>
      <c r="ES27" s="165">
        <v>-4.0994999999999999</v>
      </c>
      <c r="ET27" s="165">
        <v>0</v>
      </c>
      <c r="EU27" s="165">
        <v>-4.7699999999999996</v>
      </c>
      <c r="EV27" s="165">
        <v>94.1</v>
      </c>
      <c r="EW27" s="165">
        <v>14.5557</v>
      </c>
      <c r="EX27" s="165">
        <v>-162.44470000000001</v>
      </c>
      <c r="EY27" s="165">
        <v>-35.079099999999997</v>
      </c>
      <c r="EZ27" s="165">
        <v>-34.604599999999998</v>
      </c>
      <c r="FA27" s="165">
        <v>4.0869999999999997</v>
      </c>
      <c r="FB27" s="165">
        <v>-36.803899999999999</v>
      </c>
      <c r="FC27" s="165">
        <v>0</v>
      </c>
      <c r="FD27" s="165">
        <v>22.755500000000001</v>
      </c>
      <c r="FE27" s="166"/>
      <c r="FF27" s="165">
        <v>22.614899999999999</v>
      </c>
      <c r="FG27" s="165">
        <v>37.639400000000002</v>
      </c>
      <c r="FH27" s="165">
        <v>38.737499999999997</v>
      </c>
      <c r="FI27" s="165">
        <v>36.924599999999998</v>
      </c>
      <c r="FJ27" s="165">
        <v>39.184800000000003</v>
      </c>
      <c r="FK27" s="165">
        <v>38.849899999999998</v>
      </c>
      <c r="FL27" s="165">
        <v>61.623899999999999</v>
      </c>
      <c r="FM27" s="165">
        <v>20.043600000000001</v>
      </c>
      <c r="FN27" s="165">
        <v>19.671600000000002</v>
      </c>
      <c r="FO27" s="165">
        <v>44.269199999999998</v>
      </c>
      <c r="FP27" s="165">
        <v>63.201999999999998</v>
      </c>
      <c r="FQ27" s="165">
        <v>-4.3780999999999999</v>
      </c>
      <c r="FR27" s="165">
        <v>3.19</v>
      </c>
      <c r="FS27" s="165">
        <v>14.6737</v>
      </c>
      <c r="FT27" s="165">
        <v>0.91579999999999995</v>
      </c>
      <c r="FU27" s="165">
        <v>-8.86</v>
      </c>
      <c r="FV27" s="165">
        <v>12.03</v>
      </c>
      <c r="FW27" s="166"/>
      <c r="FX27" s="166"/>
      <c r="FY27" s="165">
        <v>-9.2439999999999998</v>
      </c>
      <c r="FZ27" s="165">
        <v>4.2930000000000001</v>
      </c>
      <c r="GA27" s="166"/>
      <c r="GB27" s="165">
        <v>35.22</v>
      </c>
      <c r="GC27" s="165">
        <v>-63.205399999999997</v>
      </c>
      <c r="GD27" s="165">
        <v>-44.6325</v>
      </c>
      <c r="GE27" s="165">
        <v>16.68</v>
      </c>
      <c r="GF27" s="165">
        <v>77.715800000000002</v>
      </c>
      <c r="GG27" s="165">
        <v>22.4</v>
      </c>
      <c r="GH27" s="165">
        <v>-17.305700000000002</v>
      </c>
      <c r="GI27" s="165">
        <v>-2.1488</v>
      </c>
      <c r="GJ27" s="165">
        <v>-1.9982</v>
      </c>
      <c r="GK27" s="165">
        <v>2.1006999999999998</v>
      </c>
      <c r="GL27" s="166"/>
      <c r="GM27" s="166"/>
      <c r="GN27" s="165">
        <v>-13.0725</v>
      </c>
      <c r="GO27" s="165">
        <v>-39.156500000000001</v>
      </c>
      <c r="GP27" s="165">
        <v>17.848600000000001</v>
      </c>
      <c r="GQ27" s="165">
        <v>40.614899999999999</v>
      </c>
      <c r="GR27" s="165">
        <v>62.395499999999998</v>
      </c>
      <c r="GS27" s="165">
        <v>62.840600000000002</v>
      </c>
      <c r="GT27" s="165">
        <v>-137.80969999999999</v>
      </c>
      <c r="GU27" s="165">
        <v>-28.1311</v>
      </c>
      <c r="GV27" s="165">
        <v>39.461199999999998</v>
      </c>
      <c r="GW27" s="165">
        <v>-66.086699999999993</v>
      </c>
      <c r="GX27" s="165">
        <v>8.4791000000000007</v>
      </c>
      <c r="GY27" s="165">
        <v>11.4481</v>
      </c>
      <c r="GZ27" s="165">
        <v>10.929500000000001</v>
      </c>
      <c r="HA27" s="165">
        <v>9.8157999999999994</v>
      </c>
      <c r="HB27" s="165">
        <v>67.614800000000002</v>
      </c>
      <c r="HC27" s="165">
        <v>66.219099999999997</v>
      </c>
      <c r="HD27" s="165">
        <v>108.5</v>
      </c>
      <c r="HE27" s="165">
        <v>-108.95869999999999</v>
      </c>
      <c r="HF27" s="165">
        <v>-313.2774</v>
      </c>
      <c r="HG27" s="165">
        <v>317.72550000000001</v>
      </c>
      <c r="HH27" s="165">
        <v>100.3329</v>
      </c>
      <c r="HI27" s="165">
        <v>-65.990799999999993</v>
      </c>
      <c r="HJ27" s="165">
        <v>-65.120199999999997</v>
      </c>
      <c r="HK27" s="165">
        <v>-57.521500000000003</v>
      </c>
      <c r="HL27" s="165">
        <v>-48.600499999999997</v>
      </c>
      <c r="HM27" s="165">
        <v>76.407300000000006</v>
      </c>
      <c r="HN27" s="165">
        <v>76.735900000000001</v>
      </c>
      <c r="HO27" s="165">
        <v>-10.0418</v>
      </c>
      <c r="HP27" s="165">
        <v>0</v>
      </c>
      <c r="HQ27" s="165">
        <v>3.9689000000000001</v>
      </c>
      <c r="HR27" s="165">
        <v>3.5952999999999999</v>
      </c>
      <c r="HS27" s="165">
        <v>-15.7034</v>
      </c>
      <c r="HT27" s="165">
        <v>-15.601699999999999</v>
      </c>
      <c r="HU27" s="165">
        <v>34.590000000000003</v>
      </c>
      <c r="HV27" s="165">
        <v>34.06</v>
      </c>
      <c r="HW27" s="165">
        <v>31.1</v>
      </c>
      <c r="HX27" s="165">
        <v>32.4</v>
      </c>
      <c r="HY27" s="165">
        <v>21.801600000000001</v>
      </c>
      <c r="HZ27" s="165">
        <v>-70.48</v>
      </c>
      <c r="IA27" s="165">
        <v>-363.40769999999998</v>
      </c>
      <c r="IB27" s="165">
        <v>84.588800000000006</v>
      </c>
      <c r="IC27" s="165">
        <v>84.274299999999997</v>
      </c>
      <c r="ID27" s="165">
        <v>10.6</v>
      </c>
      <c r="IE27" s="165">
        <v>-7.4</v>
      </c>
      <c r="IF27" s="165">
        <v>-3.6</v>
      </c>
      <c r="IG27" s="165">
        <v>-2.7</v>
      </c>
      <c r="IH27" s="165">
        <v>1.1027</v>
      </c>
      <c r="II27" s="165">
        <v>0.91149999999999998</v>
      </c>
      <c r="IJ27" s="165">
        <v>-96.633499999999998</v>
      </c>
      <c r="IK27" s="165">
        <v>79.019300000000001</v>
      </c>
      <c r="IL27" s="165">
        <v>119.30249999999999</v>
      </c>
      <c r="IM27" s="165">
        <v>78.671700000000001</v>
      </c>
      <c r="IN27" s="165">
        <v>67.870999999999995</v>
      </c>
      <c r="IO27" s="165">
        <v>-71.591700000000003</v>
      </c>
      <c r="IP27" s="165">
        <v>70.060299999999998</v>
      </c>
      <c r="IQ27" s="165">
        <v>-149.1146</v>
      </c>
      <c r="IR27" s="166"/>
      <c r="IS27" s="165">
        <v>-65.039699999999996</v>
      </c>
      <c r="IT27" s="165">
        <v>187.9263</v>
      </c>
      <c r="IU27" s="165">
        <v>193.21960000000001</v>
      </c>
      <c r="IV27" s="165">
        <v>150.96180000000001</v>
      </c>
      <c r="IW27" s="165">
        <v>-113.0167</v>
      </c>
      <c r="IX27" s="165">
        <v>-6.4325999999999999</v>
      </c>
      <c r="IY27" s="165">
        <v>-116.4679</v>
      </c>
      <c r="IZ27" s="165">
        <v>116.0376</v>
      </c>
      <c r="JA27" s="165">
        <v>-11.864000000000001</v>
      </c>
      <c r="JB27" s="166"/>
      <c r="JC27" s="165">
        <v>21.28</v>
      </c>
      <c r="JD27" s="165">
        <v>5.6269999999999998</v>
      </c>
      <c r="JE27" s="165">
        <v>5.64</v>
      </c>
      <c r="JF27" s="165">
        <v>-21.84</v>
      </c>
      <c r="JG27" s="165">
        <v>-3.2</v>
      </c>
      <c r="JH27" s="166"/>
      <c r="JI27" s="165">
        <v>3.7797000000000001</v>
      </c>
      <c r="JJ27" s="165">
        <v>-15.5261</v>
      </c>
      <c r="JK27" s="165">
        <v>-32.167499999999997</v>
      </c>
      <c r="JL27" s="165">
        <v>16.5</v>
      </c>
      <c r="JM27" s="165">
        <v>53.33</v>
      </c>
      <c r="JN27" s="165">
        <v>52.662999999999997</v>
      </c>
      <c r="JO27" s="166"/>
      <c r="JP27" s="166"/>
      <c r="JQ27" s="165">
        <v>48.634599999999999</v>
      </c>
      <c r="JR27" s="165">
        <v>48.755299999999998</v>
      </c>
      <c r="JS27" s="165">
        <v>49.293399999999998</v>
      </c>
      <c r="JT27" s="166"/>
      <c r="JU27" s="165">
        <v>8.6</v>
      </c>
      <c r="JV27" s="165">
        <v>26.8733</v>
      </c>
      <c r="JW27" s="165">
        <v>7.24</v>
      </c>
      <c r="JX27" s="166"/>
      <c r="JY27" s="165">
        <v>-51.857100000000003</v>
      </c>
      <c r="JZ27" s="165">
        <v>78.355199999999996</v>
      </c>
      <c r="KA27" s="165">
        <v>58.246699999999997</v>
      </c>
      <c r="KB27" s="165">
        <v>-50.4099</v>
      </c>
      <c r="KC27" s="165">
        <v>-78.293999999999997</v>
      </c>
      <c r="KD27" s="165">
        <v>47.092500000000001</v>
      </c>
      <c r="KE27" s="165">
        <v>30.064900000000002</v>
      </c>
      <c r="KF27" s="165">
        <v>-16</v>
      </c>
      <c r="KG27" s="165">
        <v>15.7</v>
      </c>
      <c r="KH27" s="165">
        <v>-211.2054</v>
      </c>
      <c r="KI27" s="165">
        <v>331.77359999999999</v>
      </c>
    </row>
    <row r="28" spans="1:295" ht="18" customHeight="1" x14ac:dyDescent="0.3">
      <c r="A28" s="162" t="s">
        <v>96</v>
      </c>
      <c r="B28" s="162" t="s">
        <v>745</v>
      </c>
      <c r="C28" s="165">
        <v>0</v>
      </c>
      <c r="D28" s="165">
        <v>20.469000000000001</v>
      </c>
      <c r="E28" s="165">
        <v>-24.3443</v>
      </c>
      <c r="F28" s="165">
        <v>9.8034999999999997</v>
      </c>
      <c r="G28" s="165">
        <v>24.1311</v>
      </c>
      <c r="H28" s="166"/>
      <c r="I28" s="165">
        <v>53.544600000000003</v>
      </c>
      <c r="J28" s="165">
        <v>-115.9936</v>
      </c>
      <c r="K28" s="165">
        <v>55.421999999999997</v>
      </c>
      <c r="L28" s="165">
        <v>28.289100000000001</v>
      </c>
      <c r="M28" s="165">
        <v>27.7197</v>
      </c>
      <c r="N28" s="165">
        <v>-4.4400000000000004</v>
      </c>
      <c r="O28" s="165">
        <v>-53.024000000000001</v>
      </c>
      <c r="P28" s="165">
        <v>48.4</v>
      </c>
      <c r="Q28" s="165">
        <v>18.216000000000001</v>
      </c>
      <c r="R28" s="165">
        <v>-46.2</v>
      </c>
      <c r="S28" s="165">
        <v>13.3032</v>
      </c>
      <c r="T28" s="165">
        <v>65.769599999999997</v>
      </c>
      <c r="U28" s="165">
        <v>19.5227</v>
      </c>
      <c r="V28" s="165">
        <v>19.8307</v>
      </c>
      <c r="W28" s="165">
        <v>33.366599999999998</v>
      </c>
      <c r="X28" s="165">
        <v>11.2988</v>
      </c>
      <c r="Y28" s="165">
        <v>6.92</v>
      </c>
      <c r="Z28" s="165">
        <v>0.28299999999999997</v>
      </c>
      <c r="AA28" s="166"/>
      <c r="AB28" s="166"/>
      <c r="AC28" s="165">
        <v>-55.56</v>
      </c>
      <c r="AD28" s="165">
        <v>-55.81</v>
      </c>
      <c r="AE28" s="166"/>
      <c r="AF28" s="165">
        <v>4.4400000000000004</v>
      </c>
      <c r="AG28" s="165">
        <v>52.8</v>
      </c>
      <c r="AH28" s="165">
        <v>9.6920000000000002</v>
      </c>
      <c r="AI28" s="165">
        <v>0.183</v>
      </c>
      <c r="AJ28" s="165">
        <v>-43.65</v>
      </c>
      <c r="AK28" s="165">
        <v>-48.58</v>
      </c>
      <c r="AL28" s="165">
        <v>-55.25</v>
      </c>
      <c r="AM28" s="165">
        <v>48.58</v>
      </c>
      <c r="AN28" s="165">
        <v>49.18</v>
      </c>
      <c r="AO28" s="165">
        <v>15.9916</v>
      </c>
      <c r="AP28" s="165">
        <v>4.4092000000000002</v>
      </c>
      <c r="AQ28" s="165">
        <v>66.993799999999993</v>
      </c>
      <c r="AR28" s="165">
        <v>69.743899999999996</v>
      </c>
      <c r="AS28" s="165">
        <v>84.608500000000006</v>
      </c>
      <c r="AT28" s="165">
        <v>-50.904499999999999</v>
      </c>
      <c r="AU28" s="165">
        <v>-50.871899999999997</v>
      </c>
      <c r="AV28" s="165">
        <v>31.488099999999999</v>
      </c>
      <c r="AW28" s="165">
        <v>30.955200000000001</v>
      </c>
      <c r="AX28" s="165">
        <v>76.222800000000007</v>
      </c>
      <c r="AY28" s="165">
        <v>78.768000000000001</v>
      </c>
      <c r="AZ28" s="165">
        <v>37.001199999999997</v>
      </c>
      <c r="BA28" s="166"/>
      <c r="BB28" s="165">
        <v>-538.51009999999997</v>
      </c>
      <c r="BC28" s="165">
        <v>5.1741000000000001</v>
      </c>
      <c r="BD28" s="165">
        <v>-14.4</v>
      </c>
      <c r="BE28" s="165">
        <v>-14.4</v>
      </c>
      <c r="BF28" s="165">
        <v>58.0379</v>
      </c>
      <c r="BG28" s="165">
        <v>56.578600000000002</v>
      </c>
      <c r="BH28" s="165">
        <v>-3.1084000000000001</v>
      </c>
      <c r="BI28" s="166"/>
      <c r="BJ28" s="165">
        <v>-84.483000000000004</v>
      </c>
      <c r="BK28" s="166"/>
      <c r="BL28" s="165">
        <v>7.4455999999999998</v>
      </c>
      <c r="BM28" s="165">
        <v>5.0251999999999999</v>
      </c>
      <c r="BN28" s="165">
        <v>584.82600000000002</v>
      </c>
      <c r="BO28" s="165">
        <v>149.54060000000001</v>
      </c>
      <c r="BP28" s="165">
        <v>148.65559999999999</v>
      </c>
      <c r="BQ28" s="165">
        <v>-442.96269999999998</v>
      </c>
      <c r="BR28" s="165">
        <v>614.10799999999995</v>
      </c>
      <c r="BS28" s="166"/>
      <c r="BT28" s="165">
        <v>-53.675699999999999</v>
      </c>
      <c r="BU28" s="165">
        <v>54.443600000000004</v>
      </c>
      <c r="BV28" s="165">
        <v>103.31829999999999</v>
      </c>
      <c r="BW28" s="165">
        <v>24.77</v>
      </c>
      <c r="BX28" s="165">
        <v>27.79</v>
      </c>
      <c r="BY28" s="165">
        <v>76.08</v>
      </c>
      <c r="BZ28" s="165">
        <v>85.34</v>
      </c>
      <c r="CA28" s="165">
        <v>-42.862099999999998</v>
      </c>
      <c r="CB28" s="165">
        <v>-39.245199999999997</v>
      </c>
      <c r="CC28" s="165">
        <v>105.08329999999999</v>
      </c>
      <c r="CD28" s="165">
        <v>106.28619999999999</v>
      </c>
      <c r="CE28" s="165">
        <v>25.361899999999999</v>
      </c>
      <c r="CF28" s="165">
        <v>-106.3737</v>
      </c>
      <c r="CG28" s="165">
        <v>-107.2568</v>
      </c>
      <c r="CH28" s="165">
        <v>10.676600000000001</v>
      </c>
      <c r="CI28" s="166"/>
      <c r="CJ28" s="166"/>
      <c r="CK28" s="166"/>
      <c r="CL28" s="165">
        <v>133.5</v>
      </c>
      <c r="CM28" s="165">
        <v>119.7</v>
      </c>
      <c r="CN28" s="165">
        <v>-16.5</v>
      </c>
      <c r="CO28" s="165">
        <v>69.412000000000006</v>
      </c>
      <c r="CP28" s="165">
        <v>67.581000000000003</v>
      </c>
      <c r="CQ28" s="165">
        <v>66.852999999999994</v>
      </c>
      <c r="CR28" s="165">
        <v>-0.40610000000000002</v>
      </c>
      <c r="CS28" s="165">
        <v>0.59719999999999995</v>
      </c>
      <c r="CT28" s="165">
        <v>46.997199999999999</v>
      </c>
      <c r="CU28" s="165">
        <v>-103.1782</v>
      </c>
      <c r="CV28" s="165">
        <v>54.438800000000001</v>
      </c>
      <c r="CW28" s="165">
        <v>14.0749</v>
      </c>
      <c r="CX28" s="165">
        <v>57.22</v>
      </c>
      <c r="CY28" s="165">
        <v>31.76</v>
      </c>
      <c r="CZ28" s="165">
        <v>71.257300000000001</v>
      </c>
      <c r="DA28" s="165">
        <v>67.240899999999996</v>
      </c>
      <c r="DB28" s="165">
        <v>-31.04</v>
      </c>
      <c r="DC28" s="165">
        <v>-15.448399999999999</v>
      </c>
      <c r="DD28" s="166"/>
      <c r="DE28" s="166"/>
      <c r="DF28" s="165">
        <v>-108.91679999999999</v>
      </c>
      <c r="DG28" s="165">
        <v>-12.0099</v>
      </c>
      <c r="DH28" s="165">
        <v>-19.243099999999998</v>
      </c>
      <c r="DI28" s="165">
        <v>-89.6</v>
      </c>
      <c r="DJ28" s="165">
        <v>-89.4</v>
      </c>
      <c r="DK28" s="165">
        <v>26.337</v>
      </c>
      <c r="DL28" s="165">
        <v>57.430999999999997</v>
      </c>
      <c r="DM28" s="165">
        <v>63.416899999999998</v>
      </c>
      <c r="DN28" s="165">
        <v>80.877700000000004</v>
      </c>
      <c r="DO28" s="165">
        <v>56.68</v>
      </c>
      <c r="DP28" s="165">
        <v>-7.82</v>
      </c>
      <c r="DQ28" s="165">
        <v>54.466999999999999</v>
      </c>
      <c r="DR28" s="165">
        <v>106.51609999999999</v>
      </c>
      <c r="DS28" s="165">
        <v>-32.18</v>
      </c>
      <c r="DT28" s="165">
        <v>-32.44</v>
      </c>
      <c r="DU28" s="165">
        <v>121.5</v>
      </c>
      <c r="DV28" s="165">
        <v>52.21</v>
      </c>
      <c r="DW28" s="165">
        <v>106.7636</v>
      </c>
      <c r="DX28" s="165">
        <v>108.0727</v>
      </c>
      <c r="DY28" s="165">
        <v>-15.940300000000001</v>
      </c>
      <c r="DZ28" s="165">
        <v>-16.681799999999999</v>
      </c>
      <c r="EA28" s="165">
        <v>115.5021</v>
      </c>
      <c r="EB28" s="165">
        <v>210.6918</v>
      </c>
      <c r="EC28" s="165">
        <v>209.4785</v>
      </c>
      <c r="ED28" s="165">
        <v>212.32759999999999</v>
      </c>
      <c r="EE28" s="165">
        <v>53.398699999999998</v>
      </c>
      <c r="EF28" s="165">
        <v>35.442100000000003</v>
      </c>
      <c r="EG28" s="165">
        <v>-27.707999999999998</v>
      </c>
      <c r="EH28" s="165">
        <v>455.267</v>
      </c>
      <c r="EI28" s="165">
        <v>-60.7303</v>
      </c>
      <c r="EJ28" s="166"/>
      <c r="EK28" s="165">
        <v>-36.855400000000003</v>
      </c>
      <c r="EL28" s="165">
        <v>-33.317599999999999</v>
      </c>
      <c r="EM28" s="165">
        <v>32.492800000000003</v>
      </c>
      <c r="EN28" s="165">
        <v>-57.269500000000001</v>
      </c>
      <c r="EO28" s="165">
        <v>-53.725700000000003</v>
      </c>
      <c r="EP28" s="165">
        <v>141.37200000000001</v>
      </c>
      <c r="EQ28" s="165">
        <v>-53.182899999999997</v>
      </c>
      <c r="ER28" s="165">
        <v>-54.003799999999998</v>
      </c>
      <c r="ES28" s="165">
        <v>1.7335</v>
      </c>
      <c r="ET28" s="165">
        <v>0</v>
      </c>
      <c r="EU28" s="165">
        <v>-4.08</v>
      </c>
      <c r="EV28" s="165">
        <v>85.2</v>
      </c>
      <c r="EW28" s="165">
        <v>14.8431</v>
      </c>
      <c r="EX28" s="165">
        <v>-173.232</v>
      </c>
      <c r="EY28" s="165">
        <v>-34.757300000000001</v>
      </c>
      <c r="EZ28" s="165">
        <v>-34.106499999999997</v>
      </c>
      <c r="FA28" s="165">
        <v>2.7397</v>
      </c>
      <c r="FB28" s="165">
        <v>-31.4772</v>
      </c>
      <c r="FC28" s="165">
        <v>-6.8531000000000004</v>
      </c>
      <c r="FD28" s="165">
        <v>22.959399999999999</v>
      </c>
      <c r="FE28" s="166"/>
      <c r="FF28" s="165">
        <v>22.570900000000002</v>
      </c>
      <c r="FG28" s="165">
        <v>40.092799999999997</v>
      </c>
      <c r="FH28" s="165">
        <v>40.769500000000001</v>
      </c>
      <c r="FI28" s="165">
        <v>39.537599999999998</v>
      </c>
      <c r="FJ28" s="165">
        <v>39.352200000000003</v>
      </c>
      <c r="FK28" s="165">
        <v>39.5197</v>
      </c>
      <c r="FL28" s="165">
        <v>63.633400000000002</v>
      </c>
      <c r="FM28" s="165">
        <v>18.039000000000001</v>
      </c>
      <c r="FN28" s="165">
        <v>18.145299999999999</v>
      </c>
      <c r="FO28" s="165">
        <v>46.087699999999998</v>
      </c>
      <c r="FP28" s="165">
        <v>63.199300000000001</v>
      </c>
      <c r="FQ28" s="165">
        <v>-0.89170000000000005</v>
      </c>
      <c r="FR28" s="165">
        <v>4.22</v>
      </c>
      <c r="FS28" s="165">
        <v>14.466200000000001</v>
      </c>
      <c r="FT28" s="165">
        <v>0.92810000000000004</v>
      </c>
      <c r="FU28" s="165">
        <v>-9.2100000000000009</v>
      </c>
      <c r="FV28" s="165">
        <v>12.23</v>
      </c>
      <c r="FW28" s="166"/>
      <c r="FX28" s="166"/>
      <c r="FY28" s="165">
        <v>-9.093</v>
      </c>
      <c r="FZ28" s="165">
        <v>4.407</v>
      </c>
      <c r="GA28" s="166"/>
      <c r="GB28" s="165">
        <v>36.299999999999997</v>
      </c>
      <c r="GC28" s="165">
        <v>-64.714600000000004</v>
      </c>
      <c r="GD28" s="165">
        <v>-43.7883</v>
      </c>
      <c r="GE28" s="165">
        <v>16.940000000000001</v>
      </c>
      <c r="GF28" s="165">
        <v>78.156800000000004</v>
      </c>
      <c r="GG28" s="165">
        <v>22.5</v>
      </c>
      <c r="GH28" s="165">
        <v>-17.322900000000001</v>
      </c>
      <c r="GI28" s="165">
        <v>-1.4911000000000001</v>
      </c>
      <c r="GJ28" s="165">
        <v>-1.4007000000000001</v>
      </c>
      <c r="GK28" s="165">
        <v>2.1019000000000001</v>
      </c>
      <c r="GL28" s="166"/>
      <c r="GM28" s="166"/>
      <c r="GN28" s="165">
        <v>-13.4869</v>
      </c>
      <c r="GO28" s="165">
        <v>-39.692599999999999</v>
      </c>
      <c r="GP28" s="165">
        <v>17.3825</v>
      </c>
      <c r="GQ28" s="165">
        <v>41.349400000000003</v>
      </c>
      <c r="GR28" s="165">
        <v>58.835500000000003</v>
      </c>
      <c r="GS28" s="165">
        <v>59.609099999999998</v>
      </c>
      <c r="GT28" s="165">
        <v>-138.87029999999999</v>
      </c>
      <c r="GU28" s="165">
        <v>-29.170400000000001</v>
      </c>
      <c r="GV28" s="165">
        <v>37.803899999999999</v>
      </c>
      <c r="GW28" s="165">
        <v>-67.160700000000006</v>
      </c>
      <c r="GX28" s="165">
        <v>8.3210999999999995</v>
      </c>
      <c r="GY28" s="165">
        <v>11.536</v>
      </c>
      <c r="GZ28" s="165">
        <v>11.266999999999999</v>
      </c>
      <c r="HA28" s="165">
        <v>9.7020999999999997</v>
      </c>
      <c r="HB28" s="165">
        <v>64.787300000000002</v>
      </c>
      <c r="HC28" s="165">
        <v>65.982399999999998</v>
      </c>
      <c r="HD28" s="165">
        <v>109.4</v>
      </c>
      <c r="HE28" s="165">
        <v>-109.26730000000001</v>
      </c>
      <c r="HF28" s="165">
        <v>-313.48110000000003</v>
      </c>
      <c r="HG28" s="165">
        <v>316.1583</v>
      </c>
      <c r="HH28" s="165">
        <v>86.355800000000002</v>
      </c>
      <c r="HI28" s="165">
        <v>-63.547499999999999</v>
      </c>
      <c r="HJ28" s="165">
        <v>-64.026499999999999</v>
      </c>
      <c r="HK28" s="165">
        <v>-58.761899999999997</v>
      </c>
      <c r="HL28" s="165">
        <v>-49.887700000000002</v>
      </c>
      <c r="HM28" s="165">
        <v>76.895399999999995</v>
      </c>
      <c r="HN28" s="165">
        <v>75.955600000000004</v>
      </c>
      <c r="HO28" s="166"/>
      <c r="HP28" s="165">
        <v>-9.6922999999999995</v>
      </c>
      <c r="HQ28" s="165">
        <v>3.0680000000000001</v>
      </c>
      <c r="HR28" s="165">
        <v>2.5516000000000001</v>
      </c>
      <c r="HS28" s="165">
        <v>-16.296299999999999</v>
      </c>
      <c r="HT28" s="165">
        <v>-15.7743</v>
      </c>
      <c r="HU28" s="165">
        <v>32.020000000000003</v>
      </c>
      <c r="HV28" s="165">
        <v>32.450000000000003</v>
      </c>
      <c r="HW28" s="165">
        <v>30.7</v>
      </c>
      <c r="HX28" s="165">
        <v>31.1</v>
      </c>
      <c r="HY28" s="165">
        <v>21.760999999999999</v>
      </c>
      <c r="HZ28" s="165">
        <v>-72.08</v>
      </c>
      <c r="IA28" s="165">
        <v>-356.70890000000003</v>
      </c>
      <c r="IB28" s="165">
        <v>80.667500000000004</v>
      </c>
      <c r="IC28" s="165">
        <v>80.583600000000004</v>
      </c>
      <c r="ID28" s="165">
        <v>9.4</v>
      </c>
      <c r="IE28" s="165">
        <v>-7.3</v>
      </c>
      <c r="IF28" s="165">
        <v>-2.8</v>
      </c>
      <c r="IG28" s="165">
        <v>-2.7</v>
      </c>
      <c r="IH28" s="166"/>
      <c r="II28" s="166"/>
      <c r="IJ28" s="165">
        <v>-76.899799999999999</v>
      </c>
      <c r="IK28" s="165">
        <v>90.983900000000006</v>
      </c>
      <c r="IL28" s="165">
        <v>118.1592</v>
      </c>
      <c r="IM28" s="165">
        <v>75.909800000000004</v>
      </c>
      <c r="IN28" s="165">
        <v>75.173900000000003</v>
      </c>
      <c r="IO28" s="165">
        <v>-68.191199999999995</v>
      </c>
      <c r="IP28" s="165">
        <v>60.3508</v>
      </c>
      <c r="IQ28" s="165">
        <v>-145.38640000000001</v>
      </c>
      <c r="IR28" s="166"/>
      <c r="IS28" s="165">
        <v>-65.584800000000001</v>
      </c>
      <c r="IT28" s="165">
        <v>191.99799999999999</v>
      </c>
      <c r="IU28" s="165">
        <v>191.20070000000001</v>
      </c>
      <c r="IV28" s="165">
        <v>144.88339999999999</v>
      </c>
      <c r="IW28" s="165">
        <v>-107.0064</v>
      </c>
      <c r="IX28" s="165">
        <v>-11.013</v>
      </c>
      <c r="IY28" s="165">
        <v>-116.5801</v>
      </c>
      <c r="IZ28" s="165">
        <v>114.41160000000001</v>
      </c>
      <c r="JA28" s="165">
        <v>-12.8391</v>
      </c>
      <c r="JB28" s="166"/>
      <c r="JC28" s="165">
        <v>21.68</v>
      </c>
      <c r="JD28" s="165">
        <v>5.7759999999999998</v>
      </c>
      <c r="JE28" s="165">
        <v>5.7469999999999999</v>
      </c>
      <c r="JF28" s="165">
        <v>-21.12</v>
      </c>
      <c r="JG28" s="165">
        <v>-3.04</v>
      </c>
      <c r="JH28" s="166"/>
      <c r="JI28" s="165">
        <v>3.1661999999999999</v>
      </c>
      <c r="JJ28" s="165">
        <v>-14.970599999999999</v>
      </c>
      <c r="JK28" s="165">
        <v>-31.874600000000001</v>
      </c>
      <c r="JL28" s="165">
        <v>14.8</v>
      </c>
      <c r="JM28" s="165">
        <v>49.39</v>
      </c>
      <c r="JN28" s="165">
        <v>48.999000000000002</v>
      </c>
      <c r="JO28" s="166"/>
      <c r="JP28" s="166"/>
      <c r="JQ28" s="165">
        <v>52.21</v>
      </c>
      <c r="JR28" s="165">
        <v>50.898899999999998</v>
      </c>
      <c r="JS28" s="165">
        <v>50.850200000000001</v>
      </c>
      <c r="JT28" s="166"/>
      <c r="JU28" s="165">
        <v>7.3</v>
      </c>
      <c r="JV28" s="165">
        <v>25.413499999999999</v>
      </c>
      <c r="JW28" s="165">
        <v>7.22</v>
      </c>
      <c r="JX28" s="166"/>
      <c r="JY28" s="165">
        <v>-50.008899999999997</v>
      </c>
      <c r="JZ28" s="165">
        <v>80.265600000000006</v>
      </c>
      <c r="KA28" s="165">
        <v>59.120199999999997</v>
      </c>
      <c r="KB28" s="165">
        <v>-49.271299999999997</v>
      </c>
      <c r="KC28" s="165">
        <v>-79.230599999999995</v>
      </c>
      <c r="KD28" s="165">
        <v>48.194400000000002</v>
      </c>
      <c r="KE28" s="165">
        <v>30.576899999999998</v>
      </c>
      <c r="KF28" s="165">
        <v>-16.100000000000001</v>
      </c>
      <c r="KG28" s="165">
        <v>15.7</v>
      </c>
      <c r="KH28" s="165">
        <v>-229.66079999999999</v>
      </c>
      <c r="KI28" s="165">
        <v>343.33980000000003</v>
      </c>
    </row>
    <row r="29" spans="1:295" ht="18" customHeight="1" x14ac:dyDescent="0.3">
      <c r="A29" s="162" t="s">
        <v>96</v>
      </c>
      <c r="B29" s="162" t="s">
        <v>746</v>
      </c>
      <c r="C29" s="165">
        <v>0</v>
      </c>
      <c r="D29" s="165">
        <v>20.2165</v>
      </c>
      <c r="E29" s="165">
        <v>-24.083200000000001</v>
      </c>
      <c r="F29" s="165">
        <v>10.1677</v>
      </c>
      <c r="G29" s="165">
        <v>24.1676</v>
      </c>
      <c r="H29" s="166"/>
      <c r="I29" s="165">
        <v>56.1492</v>
      </c>
      <c r="J29" s="165">
        <v>-117.27379999999999</v>
      </c>
      <c r="K29" s="165">
        <v>58.105499999999999</v>
      </c>
      <c r="L29" s="165">
        <v>29.309100000000001</v>
      </c>
      <c r="M29" s="165">
        <v>28.4724</v>
      </c>
      <c r="N29" s="165">
        <v>-2.2200000000000002</v>
      </c>
      <c r="O29" s="165">
        <v>-54.726999999999997</v>
      </c>
      <c r="P29" s="165">
        <v>48.4</v>
      </c>
      <c r="Q29" s="165">
        <v>18.216000000000001</v>
      </c>
      <c r="R29" s="165">
        <v>-48.4</v>
      </c>
      <c r="S29" s="165">
        <v>12.644500000000001</v>
      </c>
      <c r="T29" s="165">
        <v>67.422200000000004</v>
      </c>
      <c r="U29" s="165">
        <v>19.498799999999999</v>
      </c>
      <c r="V29" s="166"/>
      <c r="W29" s="165">
        <v>32.814599999999999</v>
      </c>
      <c r="X29" s="165">
        <v>10.3645</v>
      </c>
      <c r="Y29" s="165">
        <v>5.5430000000000001</v>
      </c>
      <c r="Z29" s="165">
        <v>0.25940000000000002</v>
      </c>
      <c r="AA29" s="166"/>
      <c r="AB29" s="166"/>
      <c r="AC29" s="165">
        <v>-56.06</v>
      </c>
      <c r="AD29" s="165">
        <v>-56.3</v>
      </c>
      <c r="AE29" s="166"/>
      <c r="AF29" s="165">
        <v>2.2200000000000002</v>
      </c>
      <c r="AG29" s="165">
        <v>52.8</v>
      </c>
      <c r="AH29" s="165">
        <v>10.071999999999999</v>
      </c>
      <c r="AI29" s="165">
        <v>0.18099999999999999</v>
      </c>
      <c r="AJ29" s="165">
        <v>-43.65</v>
      </c>
      <c r="AK29" s="165">
        <v>-48.71</v>
      </c>
      <c r="AL29" s="165">
        <v>-56.2</v>
      </c>
      <c r="AM29" s="165">
        <v>49.34</v>
      </c>
      <c r="AN29" s="165">
        <v>50.01</v>
      </c>
      <c r="AO29" s="165">
        <v>16.5444</v>
      </c>
      <c r="AP29" s="165">
        <v>4.4279999999999999</v>
      </c>
      <c r="AQ29" s="165">
        <v>68.504599999999996</v>
      </c>
      <c r="AR29" s="165">
        <v>70.769000000000005</v>
      </c>
      <c r="AS29" s="165">
        <v>77.942700000000002</v>
      </c>
      <c r="AT29" s="165">
        <v>-51.172400000000003</v>
      </c>
      <c r="AU29" s="165">
        <v>-51.561300000000003</v>
      </c>
      <c r="AV29" s="165">
        <v>28.158999999999999</v>
      </c>
      <c r="AW29" s="165">
        <v>28.591899999999999</v>
      </c>
      <c r="AX29" s="165">
        <v>75.2851</v>
      </c>
      <c r="AY29" s="165">
        <v>77.428399999999996</v>
      </c>
      <c r="AZ29" s="165">
        <v>32.813600000000001</v>
      </c>
      <c r="BA29" s="166"/>
      <c r="BB29" s="165">
        <v>-526.95010000000002</v>
      </c>
      <c r="BC29" s="165">
        <v>4.2869999999999999</v>
      </c>
      <c r="BD29" s="165">
        <v>-13.4</v>
      </c>
      <c r="BE29" s="165">
        <v>-13.5</v>
      </c>
      <c r="BF29" s="165">
        <v>58.159500000000001</v>
      </c>
      <c r="BG29" s="165">
        <v>55.623100000000001</v>
      </c>
      <c r="BH29" s="165">
        <v>-3.8374999999999999</v>
      </c>
      <c r="BI29" s="166"/>
      <c r="BJ29" s="165">
        <v>-80.630099999999999</v>
      </c>
      <c r="BK29" s="166"/>
      <c r="BL29" s="165">
        <v>7.9362000000000004</v>
      </c>
      <c r="BM29" s="165">
        <v>5.2714999999999996</v>
      </c>
      <c r="BN29" s="165">
        <v>570.26869999999997</v>
      </c>
      <c r="BO29" s="165">
        <v>149.05240000000001</v>
      </c>
      <c r="BP29" s="165">
        <v>150.30359999999999</v>
      </c>
      <c r="BQ29" s="165">
        <v>-444.95229999999998</v>
      </c>
      <c r="BR29" s="165">
        <v>603.78390000000002</v>
      </c>
      <c r="BS29" s="166"/>
      <c r="BT29" s="165">
        <v>-46.441200000000002</v>
      </c>
      <c r="BU29" s="165">
        <v>47.8035</v>
      </c>
      <c r="BV29" s="165">
        <v>98.807500000000005</v>
      </c>
      <c r="BW29" s="165">
        <v>24.02</v>
      </c>
      <c r="BX29" s="165">
        <v>27.8</v>
      </c>
      <c r="BY29" s="165">
        <v>76.87</v>
      </c>
      <c r="BZ29" s="165">
        <v>85.18</v>
      </c>
      <c r="CA29" s="165">
        <v>-44.335599999999999</v>
      </c>
      <c r="CB29" s="165">
        <v>-48.354300000000002</v>
      </c>
      <c r="CC29" s="165">
        <v>107.2469</v>
      </c>
      <c r="CD29" s="165">
        <v>108.1061</v>
      </c>
      <c r="CE29" s="165">
        <v>23.726500000000001</v>
      </c>
      <c r="CF29" s="165">
        <v>-100.8762</v>
      </c>
      <c r="CG29" s="165">
        <v>-101.1063</v>
      </c>
      <c r="CH29" s="165">
        <v>11.6061</v>
      </c>
      <c r="CI29" s="166"/>
      <c r="CJ29" s="166"/>
      <c r="CK29" s="166"/>
      <c r="CL29" s="165">
        <v>133.80000000000001</v>
      </c>
      <c r="CM29" s="165">
        <v>120</v>
      </c>
      <c r="CN29" s="165">
        <v>-16.77</v>
      </c>
      <c r="CO29" s="165">
        <v>73.061199999999999</v>
      </c>
      <c r="CP29" s="165">
        <v>71.443399999999997</v>
      </c>
      <c r="CQ29" s="165">
        <v>70.854600000000005</v>
      </c>
      <c r="CR29" s="165">
        <v>5.1993999999999998</v>
      </c>
      <c r="CS29" s="165">
        <v>4.8635000000000002</v>
      </c>
      <c r="CT29" s="165">
        <v>44.292999999999999</v>
      </c>
      <c r="CU29" s="165">
        <v>-103.6589</v>
      </c>
      <c r="CV29" s="165">
        <v>51.3459</v>
      </c>
      <c r="CW29" s="165">
        <v>14.241300000000001</v>
      </c>
      <c r="CX29" s="165">
        <v>58.9</v>
      </c>
      <c r="CY29" s="165">
        <v>32.630000000000003</v>
      </c>
      <c r="CZ29" s="165">
        <v>71.726100000000002</v>
      </c>
      <c r="DA29" s="165">
        <v>68.119799999999998</v>
      </c>
      <c r="DB29" s="165">
        <v>-31.35</v>
      </c>
      <c r="DC29" s="165">
        <v>-15.322800000000001</v>
      </c>
      <c r="DD29" s="166"/>
      <c r="DE29" s="166"/>
      <c r="DF29" s="165">
        <v>-103.3403</v>
      </c>
      <c r="DG29" s="165">
        <v>-11.373699999999999</v>
      </c>
      <c r="DH29" s="165">
        <v>-19.3675</v>
      </c>
      <c r="DI29" s="165">
        <v>-88.3</v>
      </c>
      <c r="DJ29" s="165">
        <v>-89.2</v>
      </c>
      <c r="DK29" s="165">
        <v>26.3644</v>
      </c>
      <c r="DL29" s="165">
        <v>58.602899999999998</v>
      </c>
      <c r="DM29" s="165">
        <v>64.356200000000001</v>
      </c>
      <c r="DN29" s="165">
        <v>83.221400000000003</v>
      </c>
      <c r="DO29" s="165">
        <v>57.87</v>
      </c>
      <c r="DP29" s="165">
        <v>-7.93</v>
      </c>
      <c r="DQ29" s="165">
        <v>54.792499999999997</v>
      </c>
      <c r="DR29" s="165">
        <v>102.6208</v>
      </c>
      <c r="DS29" s="165">
        <v>-32.15</v>
      </c>
      <c r="DT29" s="165">
        <v>-32.57</v>
      </c>
      <c r="DU29" s="165">
        <v>118.95</v>
      </c>
      <c r="DV29" s="165">
        <v>54.69</v>
      </c>
      <c r="DW29" s="165">
        <v>105.1636</v>
      </c>
      <c r="DX29" s="165">
        <v>101.8364</v>
      </c>
      <c r="DY29" s="165">
        <v>-22.254899999999999</v>
      </c>
      <c r="DZ29" s="165">
        <v>-23.136399999999998</v>
      </c>
      <c r="EA29" s="165">
        <v>115.98779999999999</v>
      </c>
      <c r="EB29" s="165">
        <v>204.14779999999999</v>
      </c>
      <c r="EC29" s="165">
        <v>204.22229999999999</v>
      </c>
      <c r="ED29" s="165">
        <v>207.3777</v>
      </c>
      <c r="EE29" s="165">
        <v>55.274099999999997</v>
      </c>
      <c r="EF29" s="165">
        <v>39.411900000000003</v>
      </c>
      <c r="EG29" s="165">
        <v>-28.036000000000001</v>
      </c>
      <c r="EH29" s="165">
        <v>457.39</v>
      </c>
      <c r="EI29" s="165">
        <v>-69.596900000000005</v>
      </c>
      <c r="EJ29" s="166"/>
      <c r="EK29" s="165">
        <v>-37.955199999999998</v>
      </c>
      <c r="EL29" s="165">
        <v>-34.032400000000003</v>
      </c>
      <c r="EM29" s="165">
        <v>31.535</v>
      </c>
      <c r="EN29" s="165">
        <v>-58.386899999999997</v>
      </c>
      <c r="EO29" s="165">
        <v>-55.647300000000001</v>
      </c>
      <c r="EP29" s="165">
        <v>135.22800000000001</v>
      </c>
      <c r="EQ29" s="165">
        <v>-55.986499999999999</v>
      </c>
      <c r="ER29" s="165">
        <v>-57.7271</v>
      </c>
      <c r="ES29" s="165">
        <v>1.5669</v>
      </c>
      <c r="ET29" s="165">
        <v>0</v>
      </c>
      <c r="EU29" s="165">
        <v>-4</v>
      </c>
      <c r="EV29" s="165">
        <v>101.3</v>
      </c>
      <c r="EW29" s="165">
        <v>15.1023</v>
      </c>
      <c r="EX29" s="165">
        <v>-176.56569999999999</v>
      </c>
      <c r="EY29" s="165">
        <v>-37.540399999999998</v>
      </c>
      <c r="EZ29" s="165">
        <v>-36.6432</v>
      </c>
      <c r="FA29" s="165">
        <v>8.8094999999999999</v>
      </c>
      <c r="FB29" s="165">
        <v>-38.308</v>
      </c>
      <c r="FC29" s="165">
        <v>0</v>
      </c>
      <c r="FD29" s="165">
        <v>22.756499999999999</v>
      </c>
      <c r="FE29" s="166"/>
      <c r="FF29" s="165">
        <v>22.8508</v>
      </c>
      <c r="FG29" s="165">
        <v>39.110599999999998</v>
      </c>
      <c r="FH29" s="165">
        <v>39.101599999999998</v>
      </c>
      <c r="FI29" s="165">
        <v>37.689599999999999</v>
      </c>
      <c r="FJ29" s="165">
        <v>45.548099999999998</v>
      </c>
      <c r="FK29" s="165">
        <v>46.0505</v>
      </c>
      <c r="FL29" s="165">
        <v>55.260599999999997</v>
      </c>
      <c r="FM29" s="165">
        <v>24.816400000000002</v>
      </c>
      <c r="FN29" s="165">
        <v>24.732299999999999</v>
      </c>
      <c r="FO29" s="165">
        <v>30.776399999999999</v>
      </c>
      <c r="FP29" s="165">
        <v>44.241599999999998</v>
      </c>
      <c r="FQ29" s="165">
        <v>8.5274000000000001</v>
      </c>
      <c r="FR29" s="165">
        <v>0.28999999999999998</v>
      </c>
      <c r="FS29" s="165">
        <v>11.006600000000001</v>
      </c>
      <c r="FT29" s="165">
        <v>0.92810000000000004</v>
      </c>
      <c r="FU29" s="165">
        <v>-6.72</v>
      </c>
      <c r="FV29" s="165">
        <v>13.55</v>
      </c>
      <c r="FW29" s="165">
        <v>0</v>
      </c>
      <c r="FX29" s="166"/>
      <c r="FY29" s="165">
        <v>-9.093</v>
      </c>
      <c r="FZ29" s="165">
        <v>4.3410000000000002</v>
      </c>
      <c r="GA29" s="166"/>
      <c r="GB29" s="165">
        <v>41.46</v>
      </c>
      <c r="GC29" s="165">
        <v>-45.008400000000002</v>
      </c>
      <c r="GD29" s="165">
        <v>-29.829799999999999</v>
      </c>
      <c r="GE29" s="166"/>
      <c r="GF29" s="165">
        <v>80.674700000000001</v>
      </c>
      <c r="GG29" s="165">
        <v>23.7</v>
      </c>
      <c r="GH29" s="165">
        <v>-17.893899999999999</v>
      </c>
      <c r="GI29" s="165">
        <v>-1.7464999999999999</v>
      </c>
      <c r="GJ29" s="165">
        <v>-1.8986000000000001</v>
      </c>
      <c r="GK29" s="165">
        <v>2.1684999999999999</v>
      </c>
      <c r="GL29" s="166"/>
      <c r="GM29" s="166"/>
      <c r="GN29" s="165">
        <v>-12.4108</v>
      </c>
      <c r="GO29" s="165">
        <v>-40.452100000000002</v>
      </c>
      <c r="GP29" s="165">
        <v>18.985800000000001</v>
      </c>
      <c r="GQ29" s="165">
        <v>42.777200000000001</v>
      </c>
      <c r="GR29" s="165">
        <v>58.6569</v>
      </c>
      <c r="GS29" s="165">
        <v>59.585799999999999</v>
      </c>
      <c r="GT29" s="165">
        <v>-144.1917</v>
      </c>
      <c r="GU29" s="165">
        <v>-30.194099999999999</v>
      </c>
      <c r="GV29" s="165">
        <v>38.967700000000001</v>
      </c>
      <c r="GW29" s="165">
        <v>-69.350999999999999</v>
      </c>
      <c r="GX29" s="165">
        <v>8.5541999999999998</v>
      </c>
      <c r="GY29" s="165">
        <v>11.741099999999999</v>
      </c>
      <c r="GZ29" s="165">
        <v>11.404199999999999</v>
      </c>
      <c r="HA29" s="165">
        <v>9.9490999999999996</v>
      </c>
      <c r="HB29" s="165">
        <v>59.884099999999997</v>
      </c>
      <c r="HC29" s="165">
        <v>60.507599999999996</v>
      </c>
      <c r="HD29" s="165">
        <v>98.9</v>
      </c>
      <c r="HE29" s="165">
        <v>-98.440200000000004</v>
      </c>
      <c r="HF29" s="165">
        <v>-299.4049</v>
      </c>
      <c r="HG29" s="165">
        <v>304.22519999999997</v>
      </c>
      <c r="HH29" s="165">
        <v>76.156499999999994</v>
      </c>
      <c r="HI29" s="165">
        <v>-59.230800000000002</v>
      </c>
      <c r="HJ29" s="165">
        <v>-59.609400000000001</v>
      </c>
      <c r="HK29" s="165">
        <v>-62.601700000000001</v>
      </c>
      <c r="HL29" s="165">
        <v>-52.985300000000002</v>
      </c>
      <c r="HM29" s="165">
        <v>77.942099999999996</v>
      </c>
      <c r="HN29" s="165">
        <v>78.814300000000003</v>
      </c>
      <c r="HO29" s="166"/>
      <c r="HP29" s="166"/>
      <c r="HQ29" s="165">
        <v>2.2330000000000001</v>
      </c>
      <c r="HR29" s="165">
        <v>2.1671</v>
      </c>
      <c r="HS29" s="165">
        <v>-15.107100000000001</v>
      </c>
      <c r="HT29" s="165">
        <v>-14.8139</v>
      </c>
      <c r="HU29" s="165">
        <v>29.4</v>
      </c>
      <c r="HV29" s="165">
        <v>29.65</v>
      </c>
      <c r="HW29" s="165">
        <v>31.5</v>
      </c>
      <c r="HX29" s="165">
        <v>31.7</v>
      </c>
      <c r="HY29" s="165">
        <v>21.9255</v>
      </c>
      <c r="HZ29" s="165">
        <v>-74.56</v>
      </c>
      <c r="IA29" s="165">
        <v>-350.43</v>
      </c>
      <c r="IB29" s="165">
        <v>81.993700000000004</v>
      </c>
      <c r="IC29" s="165">
        <v>82.229900000000001</v>
      </c>
      <c r="ID29" s="165">
        <v>9.4</v>
      </c>
      <c r="IE29" s="165">
        <v>-4.5</v>
      </c>
      <c r="IF29" s="165">
        <v>-1.1000000000000001</v>
      </c>
      <c r="IG29" s="165">
        <v>-1</v>
      </c>
      <c r="IH29" s="165">
        <v>1.0652999999999999</v>
      </c>
      <c r="II29" s="165">
        <v>0.79210000000000003</v>
      </c>
      <c r="IJ29" s="165">
        <v>-63.947499999999998</v>
      </c>
      <c r="IK29" s="165">
        <v>99.890500000000003</v>
      </c>
      <c r="IL29" s="165">
        <v>96.5916</v>
      </c>
      <c r="IM29" s="165">
        <v>56.615900000000003</v>
      </c>
      <c r="IN29" s="165">
        <v>74.0839</v>
      </c>
      <c r="IO29" s="165">
        <v>-54.8855</v>
      </c>
      <c r="IP29" s="165">
        <v>50.884399999999999</v>
      </c>
      <c r="IQ29" s="165">
        <v>-141.9879</v>
      </c>
      <c r="IR29" s="165">
        <v>0</v>
      </c>
      <c r="IS29" s="165">
        <v>-51.784500000000001</v>
      </c>
      <c r="IT29" s="165">
        <v>185.89259999999999</v>
      </c>
      <c r="IU29" s="165">
        <v>187.6001</v>
      </c>
      <c r="IV29" s="165">
        <v>142.29220000000001</v>
      </c>
      <c r="IW29" s="165">
        <v>-93.722899999999996</v>
      </c>
      <c r="IX29" s="165">
        <v>-20.5655</v>
      </c>
      <c r="IY29" s="165">
        <v>-105.47450000000001</v>
      </c>
      <c r="IZ29" s="165">
        <v>106.9661</v>
      </c>
      <c r="JA29" s="165">
        <v>-13.077999999999999</v>
      </c>
      <c r="JB29" s="166"/>
      <c r="JC29" s="165">
        <v>21.28</v>
      </c>
      <c r="JD29" s="165">
        <v>5.6189999999999998</v>
      </c>
      <c r="JE29" s="165">
        <v>5.6239999999999997</v>
      </c>
      <c r="JF29" s="165">
        <v>-21.2</v>
      </c>
      <c r="JG29" s="165">
        <v>-1.92</v>
      </c>
      <c r="JH29" s="166"/>
      <c r="JI29" s="165">
        <v>2.7848000000000002</v>
      </c>
      <c r="JJ29" s="165">
        <v>-16.053999999999998</v>
      </c>
      <c r="JK29" s="165">
        <v>-31.758600000000001</v>
      </c>
      <c r="JL29" s="165">
        <v>16.600000000000001</v>
      </c>
      <c r="JM29" s="165">
        <v>49.661999999999999</v>
      </c>
      <c r="JN29" s="165">
        <v>49.722999999999999</v>
      </c>
      <c r="JO29" s="166"/>
      <c r="JP29" s="166"/>
      <c r="JQ29" s="165">
        <v>51.0154</v>
      </c>
      <c r="JR29" s="165">
        <v>48.886400000000002</v>
      </c>
      <c r="JS29" s="165">
        <v>51.741799999999998</v>
      </c>
      <c r="JT29" s="166"/>
      <c r="JU29" s="165">
        <v>8.1</v>
      </c>
      <c r="JV29" s="165">
        <v>24.9757</v>
      </c>
      <c r="JW29" s="165">
        <v>7.46</v>
      </c>
      <c r="JX29" s="166"/>
      <c r="JY29" s="165">
        <v>-50.886800000000001</v>
      </c>
      <c r="JZ29" s="165">
        <v>83.129900000000006</v>
      </c>
      <c r="KA29" s="165">
        <v>62.778300000000002</v>
      </c>
      <c r="KB29" s="165">
        <v>-50.9666</v>
      </c>
      <c r="KC29" s="165">
        <v>-81.472099999999998</v>
      </c>
      <c r="KD29" s="165">
        <v>51.3399</v>
      </c>
      <c r="KE29" s="165">
        <v>29.956600000000002</v>
      </c>
      <c r="KF29" s="165">
        <v>-15.8</v>
      </c>
      <c r="KG29" s="165">
        <v>16.399999999999999</v>
      </c>
      <c r="KH29" s="165">
        <v>-224.32660000000001</v>
      </c>
      <c r="KI29" s="165">
        <v>343.72430000000003</v>
      </c>
    </row>
    <row r="30" spans="1:295" ht="18" customHeight="1" x14ac:dyDescent="0.3">
      <c r="A30" s="162" t="s">
        <v>96</v>
      </c>
      <c r="B30" s="162" t="s">
        <v>747</v>
      </c>
      <c r="C30" s="165">
        <v>0</v>
      </c>
      <c r="D30" s="165">
        <v>19.9815</v>
      </c>
      <c r="E30" s="165">
        <v>-23.815000000000001</v>
      </c>
      <c r="F30" s="165">
        <v>10.1831</v>
      </c>
      <c r="G30" s="165">
        <v>23.824999999999999</v>
      </c>
      <c r="H30" s="166"/>
      <c r="I30" s="165">
        <v>57.099299999999999</v>
      </c>
      <c r="J30" s="165">
        <v>-117.13800000000001</v>
      </c>
      <c r="K30" s="165">
        <v>59.106000000000002</v>
      </c>
      <c r="L30" s="165">
        <v>29.9391</v>
      </c>
      <c r="M30" s="165">
        <v>29.215299999999999</v>
      </c>
      <c r="N30" s="165">
        <v>0</v>
      </c>
      <c r="O30" s="165">
        <v>-54.408000000000001</v>
      </c>
      <c r="P30" s="165">
        <v>48.4</v>
      </c>
      <c r="Q30" s="165">
        <v>18.216000000000001</v>
      </c>
      <c r="R30" s="165">
        <v>-48.4</v>
      </c>
      <c r="S30" s="165">
        <v>13.3169</v>
      </c>
      <c r="T30" s="165">
        <v>66.900599999999997</v>
      </c>
      <c r="U30" s="166"/>
      <c r="V30" s="165">
        <v>19.7486</v>
      </c>
      <c r="W30" s="165">
        <v>32.566099999999999</v>
      </c>
      <c r="X30" s="165">
        <v>10.2994</v>
      </c>
      <c r="Y30" s="165">
        <v>5.8129</v>
      </c>
      <c r="Z30" s="165">
        <v>0.17</v>
      </c>
      <c r="AA30" s="166"/>
      <c r="AB30" s="166"/>
      <c r="AC30" s="165">
        <v>-55.75</v>
      </c>
      <c r="AD30" s="165">
        <v>-55.61</v>
      </c>
      <c r="AE30" s="166"/>
      <c r="AF30" s="165">
        <v>0</v>
      </c>
      <c r="AG30" s="165">
        <v>52.8</v>
      </c>
      <c r="AH30" s="165">
        <v>11.074999999999999</v>
      </c>
      <c r="AI30" s="165">
        <v>0.192</v>
      </c>
      <c r="AJ30" s="165">
        <v>-50.64</v>
      </c>
      <c r="AK30" s="165">
        <v>-50.14</v>
      </c>
      <c r="AL30" s="165">
        <v>-50.57</v>
      </c>
      <c r="AM30" s="165">
        <v>50.74</v>
      </c>
      <c r="AN30" s="165">
        <v>50.61</v>
      </c>
      <c r="AO30" s="165">
        <v>16.0869</v>
      </c>
      <c r="AP30" s="165">
        <v>4.9387999999999996</v>
      </c>
      <c r="AQ30" s="165">
        <v>69.242900000000006</v>
      </c>
      <c r="AR30" s="165">
        <v>72.463800000000006</v>
      </c>
      <c r="AS30" s="165">
        <v>73.156700000000001</v>
      </c>
      <c r="AT30" s="165">
        <v>-51.842199999999998</v>
      </c>
      <c r="AU30" s="165">
        <v>-51.194000000000003</v>
      </c>
      <c r="AV30" s="165">
        <v>35.1113</v>
      </c>
      <c r="AW30" s="165">
        <v>34.950699999999998</v>
      </c>
      <c r="AX30" s="165">
        <v>74.749200000000002</v>
      </c>
      <c r="AY30" s="165">
        <v>75.686999999999998</v>
      </c>
      <c r="AZ30" s="165">
        <v>40.816099999999999</v>
      </c>
      <c r="BA30" s="166"/>
      <c r="BB30" s="165">
        <v>-537.74009999999998</v>
      </c>
      <c r="BC30" s="165">
        <v>4.3936000000000002</v>
      </c>
      <c r="BD30" s="165">
        <v>-12.3</v>
      </c>
      <c r="BE30" s="165">
        <v>-13.4</v>
      </c>
      <c r="BF30" s="165">
        <v>57.976900000000001</v>
      </c>
      <c r="BG30" s="165">
        <v>57.643900000000002</v>
      </c>
      <c r="BH30" s="165">
        <v>-3.6324999999999998</v>
      </c>
      <c r="BI30" s="166"/>
      <c r="BJ30" s="165">
        <v>-82.111400000000003</v>
      </c>
      <c r="BK30" s="166"/>
      <c r="BL30" s="165">
        <v>8.0823999999999998</v>
      </c>
      <c r="BM30" s="165">
        <v>5.4771000000000001</v>
      </c>
      <c r="BN30" s="165">
        <v>579.82100000000003</v>
      </c>
      <c r="BO30" s="165">
        <v>156.2242</v>
      </c>
      <c r="BP30" s="165">
        <v>156.19370000000001</v>
      </c>
      <c r="BQ30" s="165">
        <v>-464.12</v>
      </c>
      <c r="BR30" s="165">
        <v>613.90729999999996</v>
      </c>
      <c r="BS30" s="166"/>
      <c r="BT30" s="165">
        <v>-51.704000000000001</v>
      </c>
      <c r="BU30" s="165">
        <v>53.332299999999996</v>
      </c>
      <c r="BV30" s="165">
        <v>100.7136</v>
      </c>
      <c r="BW30" s="165">
        <v>24.05</v>
      </c>
      <c r="BX30" s="165">
        <v>27.63</v>
      </c>
      <c r="BY30" s="165">
        <v>77.64</v>
      </c>
      <c r="BZ30" s="165">
        <v>86.11</v>
      </c>
      <c r="CA30" s="165">
        <v>-44.603499999999997</v>
      </c>
      <c r="CB30" s="165">
        <v>-43.933700000000002</v>
      </c>
      <c r="CC30" s="165">
        <v>108.726</v>
      </c>
      <c r="CD30" s="165">
        <v>109.56010000000001</v>
      </c>
      <c r="CE30" s="165">
        <v>22.358000000000001</v>
      </c>
      <c r="CF30" s="165">
        <v>-106.05200000000001</v>
      </c>
      <c r="CG30" s="165">
        <v>-106.3116</v>
      </c>
      <c r="CH30" s="165">
        <v>10.8264</v>
      </c>
      <c r="CI30" s="166"/>
      <c r="CJ30" s="166"/>
      <c r="CK30" s="166"/>
      <c r="CL30" s="165">
        <v>135.69999999999999</v>
      </c>
      <c r="CM30" s="165">
        <v>121.7</v>
      </c>
      <c r="CN30" s="165">
        <v>-16.940000000000001</v>
      </c>
      <c r="CO30" s="165">
        <v>71.559100000000001</v>
      </c>
      <c r="CP30" s="165">
        <v>71.321899999999999</v>
      </c>
      <c r="CQ30" s="165">
        <v>69.854200000000006</v>
      </c>
      <c r="CR30" s="165">
        <v>5.0989000000000004</v>
      </c>
      <c r="CS30" s="165">
        <v>4.9913999999999996</v>
      </c>
      <c r="CT30" s="165">
        <v>46.076099999999997</v>
      </c>
      <c r="CU30" s="165">
        <v>-105.99339999999999</v>
      </c>
      <c r="CV30" s="165">
        <v>53.608400000000003</v>
      </c>
      <c r="CW30" s="165">
        <v>13.981</v>
      </c>
      <c r="CX30" s="165">
        <v>61.89</v>
      </c>
      <c r="CY30" s="165">
        <v>33.68</v>
      </c>
      <c r="CZ30" s="165">
        <v>71.726100000000002</v>
      </c>
      <c r="DA30" s="165">
        <v>68.119799999999998</v>
      </c>
      <c r="DB30" s="165">
        <v>-31.65</v>
      </c>
      <c r="DC30" s="165">
        <v>-15.322800000000001</v>
      </c>
      <c r="DD30" s="166"/>
      <c r="DE30" s="166"/>
      <c r="DF30" s="165">
        <v>-102.4063</v>
      </c>
      <c r="DG30" s="165">
        <v>-11.1875</v>
      </c>
      <c r="DH30" s="165">
        <v>-19.6875</v>
      </c>
      <c r="DI30" s="165">
        <v>-91.7</v>
      </c>
      <c r="DJ30" s="165">
        <v>-92</v>
      </c>
      <c r="DK30" s="165">
        <v>26.6721</v>
      </c>
      <c r="DL30" s="165">
        <v>59.4818</v>
      </c>
      <c r="DM30" s="165">
        <v>64.356200000000001</v>
      </c>
      <c r="DN30" s="165">
        <v>84.393299999999996</v>
      </c>
      <c r="DO30" s="165">
        <v>59.13</v>
      </c>
      <c r="DP30" s="165">
        <v>-8.2200000000000006</v>
      </c>
      <c r="DQ30" s="165">
        <v>54.575499999999998</v>
      </c>
      <c r="DR30" s="165">
        <v>100.06570000000001</v>
      </c>
      <c r="DS30" s="165">
        <v>-32.71</v>
      </c>
      <c r="DT30" s="165">
        <v>-33.369999999999997</v>
      </c>
      <c r="DU30" s="165">
        <v>121.61</v>
      </c>
      <c r="DV30" s="165">
        <v>55.1</v>
      </c>
      <c r="DW30" s="165">
        <v>102.0727</v>
      </c>
      <c r="DX30" s="165">
        <v>101.2</v>
      </c>
      <c r="DY30" s="165">
        <v>-23.884799999999998</v>
      </c>
      <c r="DZ30" s="165">
        <v>-25.5273</v>
      </c>
      <c r="EA30" s="165">
        <v>116.59690000000001</v>
      </c>
      <c r="EB30" s="165">
        <v>204.2174</v>
      </c>
      <c r="EC30" s="165">
        <v>201.9314</v>
      </c>
      <c r="ED30" s="165">
        <v>205.6773</v>
      </c>
      <c r="EE30" s="165">
        <v>58.340400000000002</v>
      </c>
      <c r="EF30" s="165">
        <v>41.162199999999999</v>
      </c>
      <c r="EG30" s="165">
        <v>-28.234999999999999</v>
      </c>
      <c r="EH30" s="165">
        <v>476.2183</v>
      </c>
      <c r="EI30" s="165">
        <v>-62.8185</v>
      </c>
      <c r="EJ30" s="166"/>
      <c r="EK30" s="165">
        <v>-39.331000000000003</v>
      </c>
      <c r="EL30" s="165">
        <v>-34.8523</v>
      </c>
      <c r="EM30" s="165">
        <v>33.513300000000001</v>
      </c>
      <c r="EN30" s="165">
        <v>-58.356000000000002</v>
      </c>
      <c r="EO30" s="165">
        <v>-55.148600000000002</v>
      </c>
      <c r="EP30" s="165">
        <v>130.608</v>
      </c>
      <c r="EQ30" s="165">
        <v>-57.592100000000002</v>
      </c>
      <c r="ER30" s="165">
        <v>-58.017299999999999</v>
      </c>
      <c r="ES30" s="165">
        <v>-1.3176000000000001</v>
      </c>
      <c r="ET30" s="165">
        <v>0</v>
      </c>
      <c r="EU30" s="165">
        <v>-4.08</v>
      </c>
      <c r="EV30" s="165">
        <v>95.5</v>
      </c>
      <c r="EW30" s="165">
        <v>15.3712</v>
      </c>
      <c r="EX30" s="165">
        <v>-179.07220000000001</v>
      </c>
      <c r="EY30" s="165">
        <v>-39.732999999999997</v>
      </c>
      <c r="EZ30" s="165">
        <v>-38.990600000000001</v>
      </c>
      <c r="FA30" s="165">
        <v>8.4743999999999993</v>
      </c>
      <c r="FB30" s="165">
        <v>-40.389200000000002</v>
      </c>
      <c r="FC30" s="165">
        <v>0</v>
      </c>
      <c r="FD30" s="165">
        <v>25.560199999999998</v>
      </c>
      <c r="FE30" s="166"/>
      <c r="FF30" s="165">
        <v>25.108599999999999</v>
      </c>
      <c r="FG30" s="165">
        <v>35.766800000000003</v>
      </c>
      <c r="FH30" s="165">
        <v>36.356900000000003</v>
      </c>
      <c r="FI30" s="165">
        <v>35.200299999999999</v>
      </c>
      <c r="FJ30" s="165">
        <v>44.040999999999997</v>
      </c>
      <c r="FK30" s="165">
        <v>45.213200000000001</v>
      </c>
      <c r="FL30" s="165">
        <v>52.246400000000001</v>
      </c>
      <c r="FM30" s="165">
        <v>26.454799999999999</v>
      </c>
      <c r="FN30" s="165">
        <v>26.428599999999999</v>
      </c>
      <c r="FO30" s="165">
        <v>34.653100000000002</v>
      </c>
      <c r="FP30" s="165">
        <v>49.277999999999999</v>
      </c>
      <c r="FQ30" s="165">
        <v>-0.88439999999999996</v>
      </c>
      <c r="FR30" s="165">
        <v>2.73</v>
      </c>
      <c r="FS30" s="165">
        <v>14.275700000000001</v>
      </c>
      <c r="FT30" s="165">
        <v>0.95120000000000005</v>
      </c>
      <c r="FU30" s="165">
        <v>-8.91</v>
      </c>
      <c r="FV30" s="165">
        <v>12.92</v>
      </c>
      <c r="FW30" s="165">
        <v>0</v>
      </c>
      <c r="FX30" s="166"/>
      <c r="FY30" s="165">
        <v>-9.2050000000000001</v>
      </c>
      <c r="FZ30" s="165">
        <v>4.391</v>
      </c>
      <c r="GA30" s="166"/>
      <c r="GB30" s="165">
        <v>39.47</v>
      </c>
      <c r="GC30" s="165">
        <v>-49.609099999999998</v>
      </c>
      <c r="GD30" s="165">
        <v>-33.565100000000001</v>
      </c>
      <c r="GE30" s="166"/>
      <c r="GF30" s="165">
        <v>80.3142</v>
      </c>
      <c r="GG30" s="165">
        <v>23.7</v>
      </c>
      <c r="GH30" s="165">
        <v>-17.9802</v>
      </c>
      <c r="GI30" s="165">
        <v>-1.6415999999999999</v>
      </c>
      <c r="GJ30" s="165">
        <v>-1.7938000000000001</v>
      </c>
      <c r="GK30" s="165">
        <v>2.2191000000000001</v>
      </c>
      <c r="GL30" s="166"/>
      <c r="GM30" s="166"/>
      <c r="GN30" s="165">
        <v>-12.491</v>
      </c>
      <c r="GO30" s="165">
        <v>-41.573999999999998</v>
      </c>
      <c r="GP30" s="165">
        <v>17.891200000000001</v>
      </c>
      <c r="GQ30" s="165">
        <v>43.448099999999997</v>
      </c>
      <c r="GR30" s="165">
        <v>59.9938</v>
      </c>
      <c r="GS30" s="165">
        <v>61.762</v>
      </c>
      <c r="GT30" s="165">
        <v>-145.53319999999999</v>
      </c>
      <c r="GU30" s="165">
        <v>-30.479700000000001</v>
      </c>
      <c r="GV30" s="165">
        <v>38.696100000000001</v>
      </c>
      <c r="GW30" s="165">
        <v>-69.666300000000007</v>
      </c>
      <c r="GX30" s="165">
        <v>8.4427000000000003</v>
      </c>
      <c r="GY30" s="165">
        <v>11.8192</v>
      </c>
      <c r="GZ30" s="165">
        <v>11.4885</v>
      </c>
      <c r="HA30" s="166"/>
      <c r="HB30" s="165">
        <v>60.540999999999997</v>
      </c>
      <c r="HC30" s="165">
        <v>62.754399999999997</v>
      </c>
      <c r="HD30" s="165">
        <v>97.6</v>
      </c>
      <c r="HE30" s="165">
        <v>-96.964799999999997</v>
      </c>
      <c r="HF30" s="165">
        <v>-295.71069999999997</v>
      </c>
      <c r="HG30" s="165">
        <v>295.61130000000003</v>
      </c>
      <c r="HH30" s="165">
        <v>74.5167</v>
      </c>
      <c r="HI30" s="165">
        <v>-60.784500000000001</v>
      </c>
      <c r="HJ30" s="165">
        <v>-59.301000000000002</v>
      </c>
      <c r="HK30" s="165">
        <v>-57.9572</v>
      </c>
      <c r="HL30" s="165">
        <v>-49.200299999999999</v>
      </c>
      <c r="HM30" s="165">
        <v>79.403999999999996</v>
      </c>
      <c r="HN30" s="165">
        <v>78.842100000000002</v>
      </c>
      <c r="HO30" s="166"/>
      <c r="HP30" s="166"/>
      <c r="HQ30" s="165">
        <v>5.5289999999999999</v>
      </c>
      <c r="HR30" s="165">
        <v>4.7268999999999997</v>
      </c>
      <c r="HS30" s="165">
        <v>-17.041399999999999</v>
      </c>
      <c r="HT30" s="165">
        <v>-16.647500000000001</v>
      </c>
      <c r="HU30" s="165">
        <v>17.14</v>
      </c>
      <c r="HV30" s="165">
        <v>17.12</v>
      </c>
      <c r="HW30" s="165">
        <v>34.6</v>
      </c>
      <c r="HX30" s="165">
        <v>35.299999999999997</v>
      </c>
      <c r="HY30" s="165">
        <v>21.884899999999998</v>
      </c>
      <c r="HZ30" s="166"/>
      <c r="IA30" s="165">
        <v>-364.76</v>
      </c>
      <c r="IB30" s="165">
        <v>85.992000000000004</v>
      </c>
      <c r="IC30" s="165">
        <v>85.475200000000001</v>
      </c>
      <c r="ID30" s="165">
        <v>9.9</v>
      </c>
      <c r="IE30" s="165">
        <v>-4.5999999999999996</v>
      </c>
      <c r="IF30" s="165">
        <v>-3.7</v>
      </c>
      <c r="IG30" s="165">
        <v>-3.6</v>
      </c>
      <c r="IH30" s="165">
        <v>1.0053000000000001</v>
      </c>
      <c r="II30" s="165">
        <v>0.97270000000000001</v>
      </c>
      <c r="IJ30" s="165">
        <v>-66.569599999999994</v>
      </c>
      <c r="IK30" s="165">
        <v>92.036600000000007</v>
      </c>
      <c r="IL30" s="165">
        <v>103.5924</v>
      </c>
      <c r="IM30" s="165">
        <v>59.2256</v>
      </c>
      <c r="IN30" s="165">
        <v>70.372100000000003</v>
      </c>
      <c r="IO30" s="165">
        <v>-57.765999999999998</v>
      </c>
      <c r="IP30" s="165">
        <v>47.825499999999998</v>
      </c>
      <c r="IQ30" s="165">
        <v>-155.05410000000001</v>
      </c>
      <c r="IR30" s="165">
        <v>0</v>
      </c>
      <c r="IS30" s="165">
        <v>-49.111499999999999</v>
      </c>
      <c r="IT30" s="165">
        <v>182.4872</v>
      </c>
      <c r="IU30" s="165">
        <v>180.69409999999999</v>
      </c>
      <c r="IV30" s="165">
        <v>157.81909999999999</v>
      </c>
      <c r="IW30" s="165">
        <v>-90.341300000000004</v>
      </c>
      <c r="IX30" s="165">
        <v>-16.5076</v>
      </c>
      <c r="IY30" s="165">
        <v>-106.58620000000001</v>
      </c>
      <c r="IZ30" s="165">
        <v>108.892</v>
      </c>
      <c r="JA30" s="165">
        <v>-11.3889</v>
      </c>
      <c r="JB30" s="166"/>
      <c r="JC30" s="165">
        <v>22.16</v>
      </c>
      <c r="JD30" s="165">
        <v>5.64</v>
      </c>
      <c r="JE30" s="165">
        <v>5.6390000000000002</v>
      </c>
      <c r="JF30" s="165">
        <v>-22.48</v>
      </c>
      <c r="JG30" s="165">
        <v>-2</v>
      </c>
      <c r="JH30" s="166"/>
      <c r="JI30" s="165">
        <v>2.1987999999999999</v>
      </c>
      <c r="JJ30" s="165">
        <v>-14.5891</v>
      </c>
      <c r="JK30" s="165">
        <v>-30.9682</v>
      </c>
      <c r="JL30" s="165">
        <v>13.6</v>
      </c>
      <c r="JM30" s="165">
        <v>51.932000000000002</v>
      </c>
      <c r="JN30" s="165">
        <v>53.02</v>
      </c>
      <c r="JO30" s="165">
        <v>11.277200000000001</v>
      </c>
      <c r="JP30" s="165">
        <v>13.4734</v>
      </c>
      <c r="JQ30" s="165">
        <v>50.481099999999998</v>
      </c>
      <c r="JR30" s="165">
        <v>50.823399999999999</v>
      </c>
      <c r="JS30" s="165">
        <v>50.678600000000003</v>
      </c>
      <c r="JT30" s="166"/>
      <c r="JU30" s="165">
        <v>4.8</v>
      </c>
      <c r="JV30" s="165">
        <v>24.592199999999998</v>
      </c>
      <c r="JW30" s="165">
        <v>7.65</v>
      </c>
      <c r="JX30" s="166"/>
      <c r="JY30" s="165">
        <v>-48.769399999999997</v>
      </c>
      <c r="JZ30" s="165">
        <v>80.707599999999999</v>
      </c>
      <c r="KA30" s="165">
        <v>58.746699999999997</v>
      </c>
      <c r="KB30" s="165">
        <v>-48.950699999999998</v>
      </c>
      <c r="KC30" s="165">
        <v>-79.456000000000003</v>
      </c>
      <c r="KD30" s="165">
        <v>47.563200000000002</v>
      </c>
      <c r="KE30" s="165">
        <v>31.114599999999999</v>
      </c>
      <c r="KF30" s="165">
        <v>-13.7</v>
      </c>
      <c r="KG30" s="165">
        <v>14</v>
      </c>
      <c r="KH30" s="165">
        <v>-223.04589999999999</v>
      </c>
      <c r="KI30" s="165">
        <v>337.99650000000003</v>
      </c>
    </row>
    <row r="31" spans="1:295" ht="18" customHeight="1" x14ac:dyDescent="0.3">
      <c r="A31" s="162" t="s">
        <v>96</v>
      </c>
      <c r="B31" s="162" t="s">
        <v>748</v>
      </c>
      <c r="C31" s="165">
        <v>0</v>
      </c>
      <c r="D31" s="165">
        <v>19.976700000000001</v>
      </c>
      <c r="E31" s="165">
        <v>-23.540400000000002</v>
      </c>
      <c r="F31" s="165">
        <v>10.467499999999999</v>
      </c>
      <c r="G31" s="165">
        <v>24.199300000000001</v>
      </c>
      <c r="H31" s="166"/>
      <c r="I31" s="165">
        <v>58.602600000000002</v>
      </c>
      <c r="J31" s="165">
        <v>-120.745</v>
      </c>
      <c r="K31" s="165">
        <v>60.365000000000002</v>
      </c>
      <c r="L31" s="165">
        <v>30.581099999999999</v>
      </c>
      <c r="M31" s="165">
        <v>30.094000000000001</v>
      </c>
      <c r="N31" s="165">
        <v>0</v>
      </c>
      <c r="O31" s="165">
        <v>-64.712999999999994</v>
      </c>
      <c r="P31" s="165">
        <v>59.4</v>
      </c>
      <c r="Q31" s="165">
        <v>19.044</v>
      </c>
      <c r="R31" s="165">
        <v>-57.2</v>
      </c>
      <c r="S31" s="165">
        <v>13.668200000000001</v>
      </c>
      <c r="T31" s="165">
        <v>69.964799999999997</v>
      </c>
      <c r="U31" s="165">
        <v>20.066199999999998</v>
      </c>
      <c r="V31" s="165">
        <v>20.390699999999999</v>
      </c>
      <c r="W31" s="165">
        <v>33.641199999999998</v>
      </c>
      <c r="X31" s="165">
        <v>10.3339</v>
      </c>
      <c r="Y31" s="165">
        <v>5.5357000000000003</v>
      </c>
      <c r="Z31" s="165">
        <v>0.27489999999999998</v>
      </c>
      <c r="AA31" s="166"/>
      <c r="AB31" s="166"/>
      <c r="AC31" s="165">
        <v>-58.9</v>
      </c>
      <c r="AD31" s="165">
        <v>-58.71</v>
      </c>
      <c r="AE31" s="166"/>
      <c r="AF31" s="165">
        <v>0</v>
      </c>
      <c r="AG31" s="165">
        <v>63.8</v>
      </c>
      <c r="AH31" s="165">
        <v>10.3</v>
      </c>
      <c r="AI31" s="165">
        <v>0.187</v>
      </c>
      <c r="AJ31" s="165">
        <v>-50.64</v>
      </c>
      <c r="AK31" s="165">
        <v>-46.24</v>
      </c>
      <c r="AL31" s="165">
        <v>-64.41</v>
      </c>
      <c r="AM31" s="165">
        <v>47.25</v>
      </c>
      <c r="AN31" s="165">
        <v>47.14</v>
      </c>
      <c r="AO31" s="165">
        <v>16.2392</v>
      </c>
      <c r="AP31" s="165">
        <v>5.4414999999999996</v>
      </c>
      <c r="AQ31" s="165">
        <v>70.004300000000001</v>
      </c>
      <c r="AR31" s="165">
        <v>73.635000000000005</v>
      </c>
      <c r="AS31" s="165">
        <v>73.367500000000007</v>
      </c>
      <c r="AT31" s="165">
        <v>-42.732999999999997</v>
      </c>
      <c r="AU31" s="165">
        <v>-42.816499999999998</v>
      </c>
      <c r="AV31" s="165">
        <v>11.251200000000001</v>
      </c>
      <c r="AW31" s="165">
        <v>12.3863</v>
      </c>
      <c r="AX31" s="165">
        <v>76.356800000000007</v>
      </c>
      <c r="AY31" s="165">
        <v>78.634100000000004</v>
      </c>
      <c r="AZ31" s="165">
        <v>12.325799999999999</v>
      </c>
      <c r="BA31" s="166"/>
      <c r="BB31" s="165">
        <v>-538.89070000000004</v>
      </c>
      <c r="BC31" s="165">
        <v>6.3655999999999997</v>
      </c>
      <c r="BD31" s="165">
        <v>-13.6</v>
      </c>
      <c r="BE31" s="165">
        <v>-14.4</v>
      </c>
      <c r="BF31" s="165">
        <v>47.956200000000003</v>
      </c>
      <c r="BG31" s="165">
        <v>47.5486</v>
      </c>
      <c r="BH31" s="165">
        <v>-4.3033000000000001</v>
      </c>
      <c r="BI31" s="166"/>
      <c r="BJ31" s="165">
        <v>-66.301299999999998</v>
      </c>
      <c r="BK31" s="166"/>
      <c r="BL31" s="165">
        <v>8.0809999999999995</v>
      </c>
      <c r="BM31" s="165">
        <v>5.3678999999999997</v>
      </c>
      <c r="BN31" s="165">
        <v>582.2319</v>
      </c>
      <c r="BO31" s="165">
        <v>177.3125</v>
      </c>
      <c r="BP31" s="165">
        <v>176.64109999999999</v>
      </c>
      <c r="BQ31" s="165">
        <v>-491.45650000000001</v>
      </c>
      <c r="BR31" s="165">
        <v>640.43039999999996</v>
      </c>
      <c r="BS31" s="166"/>
      <c r="BT31" s="165">
        <v>-31.3416</v>
      </c>
      <c r="BU31" s="165">
        <v>32.226399999999998</v>
      </c>
      <c r="BV31" s="165">
        <v>104.1366</v>
      </c>
      <c r="BW31" s="165">
        <v>25</v>
      </c>
      <c r="BX31" s="165">
        <v>28.68</v>
      </c>
      <c r="BY31" s="165">
        <v>78.510000000000005</v>
      </c>
      <c r="BZ31" s="165">
        <v>87.9</v>
      </c>
      <c r="CA31" s="165">
        <v>-49.426000000000002</v>
      </c>
      <c r="CB31" s="165">
        <v>-51.837200000000003</v>
      </c>
      <c r="CC31" s="165">
        <v>108.39239999999999</v>
      </c>
      <c r="CD31" s="165">
        <v>108.3809</v>
      </c>
      <c r="CE31" s="165">
        <v>23.763200000000001</v>
      </c>
      <c r="CF31" s="165">
        <v>-112.02290000000001</v>
      </c>
      <c r="CG31" s="165">
        <v>-111.9273</v>
      </c>
      <c r="CH31" s="165">
        <v>9.2027999999999999</v>
      </c>
      <c r="CI31" s="166"/>
      <c r="CJ31" s="166"/>
      <c r="CK31" s="166"/>
      <c r="CL31" s="165">
        <v>135.9</v>
      </c>
      <c r="CM31" s="165">
        <v>120.8</v>
      </c>
      <c r="CN31" s="165">
        <v>-16.93</v>
      </c>
      <c r="CO31" s="165">
        <v>70.547600000000003</v>
      </c>
      <c r="CP31" s="165">
        <v>69.669600000000003</v>
      </c>
      <c r="CQ31" s="165">
        <v>67.938299999999998</v>
      </c>
      <c r="CR31" s="165">
        <v>2.6461999999999999</v>
      </c>
      <c r="CS31" s="165">
        <v>4.1718999999999999</v>
      </c>
      <c r="CT31" s="165">
        <v>66.516999999999996</v>
      </c>
      <c r="CU31" s="165">
        <v>-127.331</v>
      </c>
      <c r="CV31" s="165">
        <v>75.628200000000007</v>
      </c>
      <c r="CW31" s="165">
        <v>14.1945</v>
      </c>
      <c r="CX31" s="165">
        <v>59.7</v>
      </c>
      <c r="CY31" s="165">
        <v>32.979999999999997</v>
      </c>
      <c r="CZ31" s="165">
        <v>71.491699999999994</v>
      </c>
      <c r="DA31" s="165">
        <v>67.826800000000006</v>
      </c>
      <c r="DB31" s="165">
        <v>-32.07</v>
      </c>
      <c r="DC31" s="165">
        <v>-3.2934000000000001</v>
      </c>
      <c r="DD31" s="166"/>
      <c r="DE31" s="166"/>
      <c r="DF31" s="165">
        <v>-112.4119</v>
      </c>
      <c r="DG31" s="165">
        <v>-10.930099999999999</v>
      </c>
      <c r="DH31" s="165">
        <v>-19.784700000000001</v>
      </c>
      <c r="DI31" s="165">
        <v>-94.3</v>
      </c>
      <c r="DJ31" s="165">
        <v>-92</v>
      </c>
      <c r="DK31" s="165">
        <v>26.276599999999998</v>
      </c>
      <c r="DL31" s="165">
        <v>60.360700000000001</v>
      </c>
      <c r="DM31" s="165">
        <v>65.765100000000004</v>
      </c>
      <c r="DN31" s="165">
        <v>85.565200000000004</v>
      </c>
      <c r="DO31" s="165">
        <v>59.75</v>
      </c>
      <c r="DP31" s="165">
        <v>-8.39</v>
      </c>
      <c r="DQ31" s="165">
        <v>54.6995</v>
      </c>
      <c r="DR31" s="165">
        <v>110.71380000000001</v>
      </c>
      <c r="DS31" s="165">
        <v>-31.39</v>
      </c>
      <c r="DT31" s="165">
        <v>-31.34</v>
      </c>
      <c r="DU31" s="165">
        <v>123.38</v>
      </c>
      <c r="DV31" s="165">
        <v>53.7</v>
      </c>
      <c r="DW31" s="165">
        <v>113.01819999999999</v>
      </c>
      <c r="DX31" s="165">
        <v>110.32729999999999</v>
      </c>
      <c r="DY31" s="165">
        <v>-24.741099999999999</v>
      </c>
      <c r="DZ31" s="165">
        <v>-23.809100000000001</v>
      </c>
      <c r="EA31" s="165">
        <v>117.6712</v>
      </c>
      <c r="EB31" s="165">
        <v>211.6677</v>
      </c>
      <c r="EC31" s="165">
        <v>210.61689999999999</v>
      </c>
      <c r="ED31" s="165">
        <v>214.8398</v>
      </c>
      <c r="EE31" s="165">
        <v>47.232100000000003</v>
      </c>
      <c r="EF31" s="165">
        <v>30.253900000000002</v>
      </c>
      <c r="EG31" s="165">
        <v>-28.727</v>
      </c>
      <c r="EH31" s="165">
        <v>498.67250000000001</v>
      </c>
      <c r="EI31" s="165">
        <v>-99.2453</v>
      </c>
      <c r="EJ31" s="166"/>
      <c r="EK31" s="165">
        <v>-38.138100000000001</v>
      </c>
      <c r="EL31" s="165">
        <v>-35.162799999999997</v>
      </c>
      <c r="EM31" s="165">
        <v>40.958799999999997</v>
      </c>
      <c r="EN31" s="165">
        <v>-25.4376</v>
      </c>
      <c r="EO31" s="165">
        <v>-24.293500000000002</v>
      </c>
      <c r="EP31" s="165">
        <v>38.448</v>
      </c>
      <c r="EQ31" s="165">
        <v>-52.658000000000001</v>
      </c>
      <c r="ER31" s="165">
        <v>-53.5274</v>
      </c>
      <c r="ES31" s="165">
        <v>8.2631999999999994</v>
      </c>
      <c r="ET31" s="165">
        <v>0</v>
      </c>
      <c r="EU31" s="165">
        <v>-4.2</v>
      </c>
      <c r="EV31" s="165">
        <v>1</v>
      </c>
      <c r="EW31" s="165">
        <v>15.804399999999999</v>
      </c>
      <c r="EX31" s="165">
        <v>-116.04300000000001</v>
      </c>
      <c r="EY31" s="165">
        <v>-39.051400000000001</v>
      </c>
      <c r="EZ31" s="165">
        <v>-38.666600000000003</v>
      </c>
      <c r="FA31" s="165">
        <v>6.9936999999999996</v>
      </c>
      <c r="FB31" s="165">
        <v>-27.875599999999999</v>
      </c>
      <c r="FC31" s="165">
        <v>-10.3665</v>
      </c>
      <c r="FD31" s="165">
        <v>25.0259</v>
      </c>
      <c r="FE31" s="166"/>
      <c r="FF31" s="165">
        <v>24.9619</v>
      </c>
      <c r="FG31" s="165">
        <v>35.638800000000003</v>
      </c>
      <c r="FH31" s="165">
        <v>35.94</v>
      </c>
      <c r="FI31" s="165">
        <v>34.220199999999998</v>
      </c>
      <c r="FJ31" s="165">
        <v>50.069400000000002</v>
      </c>
      <c r="FK31" s="165">
        <v>50.236899999999999</v>
      </c>
      <c r="FL31" s="165">
        <v>55.260599999999997</v>
      </c>
      <c r="FM31" s="165">
        <v>26.696200000000001</v>
      </c>
      <c r="FN31" s="165">
        <v>26.238600000000002</v>
      </c>
      <c r="FO31" s="165">
        <v>36.111899999999999</v>
      </c>
      <c r="FP31" s="165">
        <v>48.313299999999998</v>
      </c>
      <c r="FQ31" s="165">
        <v>3.6640000000000001</v>
      </c>
      <c r="FR31" s="165">
        <v>4.25</v>
      </c>
      <c r="FS31" s="165">
        <v>14.5809</v>
      </c>
      <c r="FT31" s="165">
        <v>0.92679999999999996</v>
      </c>
      <c r="FU31" s="165">
        <v>-8.94</v>
      </c>
      <c r="FV31" s="165">
        <v>14.55</v>
      </c>
      <c r="FW31" s="166"/>
      <c r="FX31" s="166"/>
      <c r="FY31" s="165">
        <v>-8.9570000000000007</v>
      </c>
      <c r="FZ31" s="165">
        <v>4.343</v>
      </c>
      <c r="GA31" s="166"/>
      <c r="GB31" s="165">
        <v>41.32</v>
      </c>
      <c r="GC31" s="165">
        <v>-51.957099999999997</v>
      </c>
      <c r="GD31" s="165">
        <v>-35.383400000000002</v>
      </c>
      <c r="GE31" s="165">
        <v>17.34</v>
      </c>
      <c r="GF31" s="165">
        <v>79.942099999999996</v>
      </c>
      <c r="GG31" s="165">
        <v>22.5</v>
      </c>
      <c r="GH31" s="165">
        <v>-14.7121</v>
      </c>
      <c r="GI31" s="165">
        <v>1.0172000000000001</v>
      </c>
      <c r="GJ31" s="165">
        <v>1.3046</v>
      </c>
      <c r="GK31" s="165">
        <v>2.2757999999999998</v>
      </c>
      <c r="GL31" s="166"/>
      <c r="GM31" s="166"/>
      <c r="GN31" s="165">
        <v>-12.9457</v>
      </c>
      <c r="GO31" s="165">
        <v>-38.950299999999999</v>
      </c>
      <c r="GP31" s="165">
        <v>18.530899999999999</v>
      </c>
      <c r="GQ31" s="165">
        <v>40.648200000000003</v>
      </c>
      <c r="GR31" s="165">
        <v>59.375799999999998</v>
      </c>
      <c r="GS31" s="165">
        <v>60.238799999999998</v>
      </c>
      <c r="GT31" s="165">
        <v>-145.81890000000001</v>
      </c>
      <c r="GU31" s="165">
        <v>-31.242899999999999</v>
      </c>
      <c r="GV31" s="165">
        <v>29.8933</v>
      </c>
      <c r="GW31" s="165">
        <v>-65.078800000000001</v>
      </c>
      <c r="GX31" s="166"/>
      <c r="GY31" s="165">
        <v>12.297700000000001</v>
      </c>
      <c r="GZ31" s="165">
        <v>11.9315</v>
      </c>
      <c r="HA31" s="165">
        <v>9.7714999999999996</v>
      </c>
      <c r="HB31" s="165">
        <v>59.098500000000001</v>
      </c>
      <c r="HC31" s="165">
        <v>60.534399999999998</v>
      </c>
      <c r="HD31" s="165">
        <v>106.9</v>
      </c>
      <c r="HE31" s="165">
        <v>-107.39749999999999</v>
      </c>
      <c r="HF31" s="165">
        <v>-302.60829999999999</v>
      </c>
      <c r="HG31" s="165">
        <v>305.56869999999998</v>
      </c>
      <c r="HH31" s="165">
        <v>45.105800000000002</v>
      </c>
      <c r="HI31" s="165">
        <v>-57.624000000000002</v>
      </c>
      <c r="HJ31" s="165">
        <v>-58.774999999999999</v>
      </c>
      <c r="HK31" s="165">
        <v>-58.117100000000001</v>
      </c>
      <c r="HL31" s="165">
        <v>-48.753799999999998</v>
      </c>
      <c r="HM31" s="165">
        <v>79.152500000000003</v>
      </c>
      <c r="HN31" s="165">
        <v>78.939800000000005</v>
      </c>
      <c r="HO31" s="165">
        <v>0</v>
      </c>
      <c r="HP31" s="165">
        <v>0</v>
      </c>
      <c r="HQ31" s="165">
        <v>5.6167999999999996</v>
      </c>
      <c r="HR31" s="165">
        <v>5.5399000000000003</v>
      </c>
      <c r="HS31" s="165">
        <v>-17.423999999999999</v>
      </c>
      <c r="HT31" s="165">
        <v>-17.2029</v>
      </c>
      <c r="HU31" s="165">
        <v>21.31</v>
      </c>
      <c r="HV31" s="165">
        <v>20.07</v>
      </c>
      <c r="HW31" s="165">
        <v>32.1</v>
      </c>
      <c r="HX31" s="165">
        <v>31.2</v>
      </c>
      <c r="HY31" s="165">
        <v>21.904199999999999</v>
      </c>
      <c r="HZ31" s="165">
        <v>-75.52</v>
      </c>
      <c r="IA31" s="165">
        <v>-365.07709999999997</v>
      </c>
      <c r="IB31" s="165">
        <v>85.725700000000003</v>
      </c>
      <c r="IC31" s="165">
        <v>85.613900000000001</v>
      </c>
      <c r="ID31" s="165">
        <v>9.9</v>
      </c>
      <c r="IE31" s="165">
        <v>-5.5</v>
      </c>
      <c r="IF31" s="165">
        <v>-2.8</v>
      </c>
      <c r="IG31" s="165">
        <v>-2.7</v>
      </c>
      <c r="IH31" s="165">
        <v>1.1373</v>
      </c>
      <c r="II31" s="165">
        <v>0.83950000000000002</v>
      </c>
      <c r="IJ31" s="165">
        <v>-38.045200000000001</v>
      </c>
      <c r="IK31" s="165">
        <v>121.6395</v>
      </c>
      <c r="IL31" s="165">
        <v>105.71080000000001</v>
      </c>
      <c r="IM31" s="165">
        <v>65.179599999999994</v>
      </c>
      <c r="IN31" s="165">
        <v>96.180499999999995</v>
      </c>
      <c r="IO31" s="165">
        <v>-63.645200000000003</v>
      </c>
      <c r="IP31" s="165">
        <v>54.118299999999998</v>
      </c>
      <c r="IQ31" s="165">
        <v>-156.44450000000001</v>
      </c>
      <c r="IR31" s="165">
        <v>0</v>
      </c>
      <c r="IS31" s="165">
        <v>-55.932099999999998</v>
      </c>
      <c r="IT31" s="165">
        <v>185.06460000000001</v>
      </c>
      <c r="IU31" s="165">
        <v>184.4418</v>
      </c>
      <c r="IV31" s="165">
        <v>156.33779999999999</v>
      </c>
      <c r="IW31" s="165">
        <v>-94.544399999999996</v>
      </c>
      <c r="IX31" s="165">
        <v>-13.205299999999999</v>
      </c>
      <c r="IY31" s="165">
        <v>-111.66679999999999</v>
      </c>
      <c r="IZ31" s="165">
        <v>109.2075</v>
      </c>
      <c r="JA31" s="165">
        <v>-11.257</v>
      </c>
      <c r="JB31" s="166"/>
      <c r="JC31" s="165">
        <v>22.56</v>
      </c>
      <c r="JD31" s="165">
        <v>5.6779999999999999</v>
      </c>
      <c r="JE31" s="165">
        <v>5.6749999999999998</v>
      </c>
      <c r="JF31" s="165">
        <v>-22.48</v>
      </c>
      <c r="JG31" s="165">
        <v>-2.3199999999999998</v>
      </c>
      <c r="JH31" s="166"/>
      <c r="JI31" s="165">
        <v>2.2568000000000001</v>
      </c>
      <c r="JJ31" s="165">
        <v>-13.7682</v>
      </c>
      <c r="JK31" s="165">
        <v>-30.5867</v>
      </c>
      <c r="JL31" s="165">
        <v>15.8</v>
      </c>
      <c r="JM31" s="165">
        <v>52.232999999999997</v>
      </c>
      <c r="JN31" s="165">
        <v>52.805999999999997</v>
      </c>
      <c r="JO31" s="166"/>
      <c r="JP31" s="166"/>
      <c r="JQ31" s="165">
        <v>49.778500000000001</v>
      </c>
      <c r="JR31" s="165">
        <v>51.607599999999998</v>
      </c>
      <c r="JS31" s="165">
        <v>49.774999999999999</v>
      </c>
      <c r="JT31" s="166"/>
      <c r="JU31" s="165">
        <v>7</v>
      </c>
      <c r="JV31" s="165">
        <v>24.0367</v>
      </c>
      <c r="JW31" s="165">
        <v>7.81</v>
      </c>
      <c r="JX31" s="166"/>
      <c r="JY31" s="165">
        <v>-50.796900000000001</v>
      </c>
      <c r="JZ31" s="165">
        <v>79.774100000000004</v>
      </c>
      <c r="KA31" s="165">
        <v>58.667499999999997</v>
      </c>
      <c r="KB31" s="165">
        <v>-49.672499999999999</v>
      </c>
      <c r="KC31" s="165">
        <v>-79.164699999999996</v>
      </c>
      <c r="KD31" s="165">
        <v>48.402500000000003</v>
      </c>
      <c r="KE31" s="165">
        <v>31.268899999999999</v>
      </c>
      <c r="KF31" s="165">
        <v>-13.8</v>
      </c>
      <c r="KG31" s="165">
        <v>15.3</v>
      </c>
      <c r="KH31" s="165">
        <v>-258.53590000000003</v>
      </c>
      <c r="KI31" s="165">
        <v>361.39690000000002</v>
      </c>
    </row>
    <row r="32" spans="1:295" ht="18" customHeight="1" x14ac:dyDescent="0.3">
      <c r="A32" s="162" t="s">
        <v>96</v>
      </c>
      <c r="B32" s="162" t="s">
        <v>749</v>
      </c>
      <c r="C32" s="167">
        <v>0</v>
      </c>
      <c r="D32" s="167">
        <v>20.195699999999999</v>
      </c>
      <c r="E32" s="167">
        <v>-23.777200000000001</v>
      </c>
      <c r="F32" s="167">
        <v>10.9283</v>
      </c>
      <c r="G32" s="167">
        <v>21.9922</v>
      </c>
      <c r="H32" s="168"/>
      <c r="I32" s="167">
        <v>58.229300000000002</v>
      </c>
      <c r="J32" s="167">
        <v>-118.965</v>
      </c>
      <c r="K32" s="167">
        <v>62.084699999999998</v>
      </c>
      <c r="L32" s="167">
        <v>31.385000000000002</v>
      </c>
      <c r="M32" s="167">
        <v>30.524999999999999</v>
      </c>
      <c r="N32" s="167">
        <v>0</v>
      </c>
      <c r="O32" s="167">
        <v>-65.212000000000003</v>
      </c>
      <c r="P32" s="167">
        <v>59.4</v>
      </c>
      <c r="Q32" s="167">
        <v>19.044</v>
      </c>
      <c r="R32" s="167">
        <v>-59.4</v>
      </c>
      <c r="S32" s="167">
        <v>13.259600000000001</v>
      </c>
      <c r="T32" s="167">
        <v>68.023799999999994</v>
      </c>
      <c r="U32" s="167">
        <v>19.886199999999999</v>
      </c>
      <c r="V32" s="167">
        <v>20.400300000000001</v>
      </c>
      <c r="W32" s="167">
        <v>33.481299999999997</v>
      </c>
      <c r="X32" s="167">
        <v>11.386900000000001</v>
      </c>
      <c r="Y32" s="167">
        <v>5.4589999999999996</v>
      </c>
      <c r="Z32" s="167">
        <v>0.16819999999999999</v>
      </c>
      <c r="AA32" s="168"/>
      <c r="AB32" s="168"/>
      <c r="AC32" s="167">
        <v>-63.09</v>
      </c>
      <c r="AD32" s="167">
        <v>-62.76</v>
      </c>
      <c r="AE32" s="168"/>
      <c r="AF32" s="167">
        <v>0</v>
      </c>
      <c r="AG32" s="167">
        <v>63.8</v>
      </c>
      <c r="AH32" s="167">
        <v>10.132</v>
      </c>
      <c r="AI32" s="167">
        <v>0.19</v>
      </c>
      <c r="AJ32" s="167">
        <v>-50.64</v>
      </c>
      <c r="AK32" s="167">
        <v>-50.11</v>
      </c>
      <c r="AL32" s="167">
        <v>-66.069999999999993</v>
      </c>
      <c r="AM32" s="167">
        <v>50.58</v>
      </c>
      <c r="AN32" s="167">
        <v>51.12</v>
      </c>
      <c r="AO32" s="167">
        <v>15.6944</v>
      </c>
      <c r="AP32" s="167">
        <v>5.4718</v>
      </c>
      <c r="AQ32" s="167">
        <v>70.365600000000001</v>
      </c>
      <c r="AR32" s="167">
        <v>73.689400000000006</v>
      </c>
      <c r="AS32" s="167">
        <v>81.108199999999997</v>
      </c>
      <c r="AT32" s="167">
        <v>-48.225299999999997</v>
      </c>
      <c r="AU32" s="167">
        <v>-47.879800000000003</v>
      </c>
      <c r="AV32" s="167">
        <v>10.2339</v>
      </c>
      <c r="AW32" s="167">
        <v>9.2157999999999998</v>
      </c>
      <c r="AX32" s="167">
        <v>80.509500000000003</v>
      </c>
      <c r="AY32" s="167">
        <v>82.251000000000005</v>
      </c>
      <c r="AZ32" s="167">
        <v>9.2043999999999997</v>
      </c>
      <c r="BA32" s="168"/>
      <c r="BB32" s="167">
        <v>-545.03660000000002</v>
      </c>
      <c r="BC32" s="167">
        <v>7.4863999999999997</v>
      </c>
      <c r="BD32" s="167">
        <v>-13.6</v>
      </c>
      <c r="BE32" s="167">
        <v>-14.8</v>
      </c>
      <c r="BF32" s="167">
        <v>53.055700000000002</v>
      </c>
      <c r="BG32" s="167">
        <v>52.510199999999998</v>
      </c>
      <c r="BH32" s="167">
        <v>-4.4969000000000001</v>
      </c>
      <c r="BI32" s="168"/>
      <c r="BJ32" s="167">
        <v>-75.517499999999998</v>
      </c>
      <c r="BK32" s="168"/>
      <c r="BL32" s="167">
        <v>8.6745999999999999</v>
      </c>
      <c r="BM32" s="167">
        <v>5.6394000000000002</v>
      </c>
      <c r="BN32" s="167">
        <v>585.22280000000001</v>
      </c>
      <c r="BO32" s="167">
        <v>164.34209999999999</v>
      </c>
      <c r="BP32" s="167">
        <v>164.8914</v>
      </c>
      <c r="BQ32" s="167">
        <v>-463.67140000000001</v>
      </c>
      <c r="BR32" s="167">
        <v>637.25250000000005</v>
      </c>
      <c r="BS32" s="168"/>
      <c r="BT32" s="167">
        <v>-60.766300000000001</v>
      </c>
      <c r="BU32" s="167">
        <v>61.961199999999998</v>
      </c>
      <c r="BV32" s="168"/>
      <c r="BW32" s="167">
        <v>24.75</v>
      </c>
      <c r="BX32" s="167">
        <v>28.48</v>
      </c>
      <c r="BY32" s="167">
        <v>79.319999999999993</v>
      </c>
      <c r="BZ32" s="167">
        <v>87.78</v>
      </c>
      <c r="CA32" s="167">
        <v>-47.952500000000001</v>
      </c>
      <c r="CB32" s="167">
        <v>-47.282699999999998</v>
      </c>
      <c r="CC32" s="167">
        <v>108.6233</v>
      </c>
      <c r="CD32" s="167">
        <v>109.4602</v>
      </c>
      <c r="CE32" s="167">
        <v>22.5015</v>
      </c>
      <c r="CF32" s="167">
        <v>-113.8573</v>
      </c>
      <c r="CG32" s="167">
        <v>-112.7953</v>
      </c>
      <c r="CH32" s="167">
        <v>9.4835999999999991</v>
      </c>
      <c r="CI32" s="168"/>
      <c r="CJ32" s="168"/>
      <c r="CK32" s="168"/>
      <c r="CL32" s="167">
        <v>136.4</v>
      </c>
      <c r="CM32" s="167">
        <v>121.9</v>
      </c>
      <c r="CN32" s="167">
        <v>-16.809999999999999</v>
      </c>
      <c r="CO32" s="167">
        <v>69.650599999999997</v>
      </c>
      <c r="CP32" s="167">
        <v>68.8536</v>
      </c>
      <c r="CQ32" s="167">
        <v>67.637200000000007</v>
      </c>
      <c r="CR32" s="167">
        <v>2.9072</v>
      </c>
      <c r="CS32" s="167">
        <v>3.4312999999999998</v>
      </c>
      <c r="CT32" s="167">
        <v>55.154000000000003</v>
      </c>
      <c r="CU32" s="167">
        <v>-114.4272</v>
      </c>
      <c r="CV32" s="167">
        <v>62.455100000000002</v>
      </c>
      <c r="CW32" s="167">
        <v>14.5055</v>
      </c>
      <c r="CX32" s="167">
        <v>59.15</v>
      </c>
      <c r="CY32" s="167">
        <v>32.67</v>
      </c>
      <c r="CZ32" s="167">
        <v>72.194800000000001</v>
      </c>
      <c r="DA32" s="167">
        <v>68.266300000000001</v>
      </c>
      <c r="DB32" s="167">
        <v>-32.119999999999997</v>
      </c>
      <c r="DC32" s="167">
        <v>-14.946</v>
      </c>
      <c r="DD32" s="168"/>
      <c r="DE32" s="168"/>
      <c r="DF32" s="167">
        <v>-96.418499999999995</v>
      </c>
      <c r="DG32" s="167">
        <v>-9.5227000000000004</v>
      </c>
      <c r="DH32" s="167">
        <v>-19.938199999999998</v>
      </c>
      <c r="DI32" s="167">
        <v>-92.3</v>
      </c>
      <c r="DJ32" s="167">
        <v>-91.1</v>
      </c>
      <c r="DK32" s="167">
        <v>26.238099999999999</v>
      </c>
      <c r="DL32" s="168"/>
      <c r="DM32" s="167">
        <v>64.825800000000001</v>
      </c>
      <c r="DN32" s="168"/>
      <c r="DO32" s="168"/>
      <c r="DP32" s="167">
        <v>-7.75</v>
      </c>
      <c r="DQ32" s="167">
        <v>54.6995</v>
      </c>
      <c r="DR32" s="167">
        <v>96.390500000000003</v>
      </c>
      <c r="DS32" s="167">
        <v>-29.87</v>
      </c>
      <c r="DT32" s="167">
        <v>-30.2</v>
      </c>
      <c r="DU32" s="167">
        <v>119.38</v>
      </c>
      <c r="DV32" s="167">
        <v>56.61</v>
      </c>
      <c r="DW32" s="167">
        <v>96.2</v>
      </c>
      <c r="DX32" s="167">
        <v>94.818200000000004</v>
      </c>
      <c r="DY32" s="167">
        <v>-27.480499999999999</v>
      </c>
      <c r="DZ32" s="167">
        <v>-27.2636</v>
      </c>
      <c r="EA32" s="167">
        <v>114.509</v>
      </c>
      <c r="EB32" s="167">
        <v>198.92529999999999</v>
      </c>
      <c r="EC32" s="167">
        <v>196.33860000000001</v>
      </c>
      <c r="ED32" s="167">
        <v>200.22450000000001</v>
      </c>
      <c r="EE32" s="167">
        <v>69.491200000000006</v>
      </c>
      <c r="EF32" s="167">
        <v>53.765500000000003</v>
      </c>
      <c r="EG32" s="167">
        <v>-27.234000000000002</v>
      </c>
      <c r="EH32" s="167">
        <v>477.46800000000002</v>
      </c>
      <c r="EI32" s="167">
        <v>-103.1737</v>
      </c>
      <c r="EJ32" s="168"/>
      <c r="EK32" s="167">
        <v>-37.926499999999997</v>
      </c>
      <c r="EL32" s="167">
        <v>-34.894599999999997</v>
      </c>
      <c r="EM32" s="167">
        <v>16.2881</v>
      </c>
      <c r="EN32" s="167">
        <v>-27.489699999999999</v>
      </c>
      <c r="EO32" s="167">
        <v>-25.859400000000001</v>
      </c>
      <c r="EP32" s="167">
        <v>144.44399999999999</v>
      </c>
      <c r="EQ32" s="167">
        <v>-68.567700000000002</v>
      </c>
      <c r="ER32" s="167">
        <v>-69.205500000000001</v>
      </c>
      <c r="ES32" s="167">
        <v>-15.8782</v>
      </c>
      <c r="ET32" s="167">
        <v>0</v>
      </c>
      <c r="EU32" s="167">
        <v>-4.84</v>
      </c>
      <c r="EV32" s="167">
        <v>104.2</v>
      </c>
      <c r="EW32" s="167">
        <v>15.964600000000001</v>
      </c>
      <c r="EX32" s="167">
        <v>-118.8476</v>
      </c>
      <c r="EY32" s="167">
        <v>-33.131700000000002</v>
      </c>
      <c r="EZ32" s="167">
        <v>-32.5137</v>
      </c>
      <c r="FA32" s="167">
        <v>-0.37630000000000002</v>
      </c>
      <c r="FB32" s="167">
        <v>-50.94</v>
      </c>
      <c r="FC32" s="167">
        <v>13.7898</v>
      </c>
      <c r="FD32" s="167">
        <v>25.063400000000001</v>
      </c>
      <c r="FE32" s="168"/>
      <c r="FF32" s="167">
        <v>24.710100000000001</v>
      </c>
      <c r="FG32" s="167">
        <v>33.966000000000001</v>
      </c>
      <c r="FH32" s="167">
        <v>34.314700000000002</v>
      </c>
      <c r="FI32" s="167">
        <v>32.979199999999999</v>
      </c>
      <c r="FJ32" s="167">
        <v>47.055199999999999</v>
      </c>
      <c r="FK32" s="167">
        <v>45.548099999999998</v>
      </c>
      <c r="FL32" s="167">
        <v>49.3996</v>
      </c>
      <c r="FM32" s="167">
        <v>30.137599999999999</v>
      </c>
      <c r="FN32" s="167">
        <v>30.142700000000001</v>
      </c>
      <c r="FO32" s="167">
        <v>30.44</v>
      </c>
      <c r="FP32" s="167">
        <v>44.6492</v>
      </c>
      <c r="FQ32" s="167">
        <v>2.4994000000000001</v>
      </c>
      <c r="FR32" s="167">
        <v>1.37</v>
      </c>
      <c r="FS32" s="167">
        <v>14.368499999999999</v>
      </c>
      <c r="FT32" s="167">
        <v>1.0207999999999999</v>
      </c>
      <c r="FU32" s="167">
        <v>-8.98</v>
      </c>
      <c r="FV32" s="167">
        <v>15.1</v>
      </c>
      <c r="FW32" s="168"/>
      <c r="FX32" s="167">
        <v>6.7640000000000002</v>
      </c>
      <c r="FY32" s="167">
        <v>-8.6259999999999994</v>
      </c>
      <c r="FZ32" s="167">
        <v>4.2469999999999999</v>
      </c>
      <c r="GA32" s="168"/>
      <c r="GB32" s="167">
        <v>40.07</v>
      </c>
      <c r="GC32" s="167">
        <v>-47.262</v>
      </c>
      <c r="GD32" s="167">
        <v>-30.8446</v>
      </c>
      <c r="GE32" s="167">
        <v>17.11</v>
      </c>
      <c r="GF32" s="167">
        <v>79.403199999999998</v>
      </c>
      <c r="GG32" s="167">
        <v>21.5</v>
      </c>
      <c r="GH32" s="167">
        <v>-15.1328</v>
      </c>
      <c r="GI32" s="167">
        <v>0.76800000000000002</v>
      </c>
      <c r="GJ32" s="167">
        <v>0</v>
      </c>
      <c r="GK32" s="167">
        <v>2.2374000000000001</v>
      </c>
      <c r="GL32" s="168"/>
      <c r="GM32" s="168"/>
      <c r="GN32" s="167">
        <v>-12.767300000000001</v>
      </c>
      <c r="GO32" s="167">
        <v>-39.682600000000001</v>
      </c>
      <c r="GP32" s="167">
        <v>18.690200000000001</v>
      </c>
      <c r="GQ32" s="167">
        <v>41.176699999999997</v>
      </c>
      <c r="GR32" s="167">
        <v>61.0871</v>
      </c>
      <c r="GS32" s="167">
        <v>61.399700000000003</v>
      </c>
      <c r="GT32" s="167">
        <v>-145.6541</v>
      </c>
      <c r="GU32" s="167">
        <v>-31.003499999999999</v>
      </c>
      <c r="GV32" s="167">
        <v>30.4451</v>
      </c>
      <c r="GW32" s="167">
        <v>-65.651499999999999</v>
      </c>
      <c r="GX32" s="167">
        <v>8.5434000000000001</v>
      </c>
      <c r="GY32" s="167">
        <v>12.317299999999999</v>
      </c>
      <c r="GZ32" s="167">
        <v>11.9526</v>
      </c>
      <c r="HA32" s="167">
        <v>10</v>
      </c>
      <c r="HB32" s="167">
        <v>55.853299999999997</v>
      </c>
      <c r="HC32" s="167">
        <v>57.807400000000001</v>
      </c>
      <c r="HD32" s="167">
        <v>98.5</v>
      </c>
      <c r="HE32" s="167">
        <v>-99.719700000000003</v>
      </c>
      <c r="HF32" s="167">
        <v>-283.79489999999998</v>
      </c>
      <c r="HG32" s="167">
        <v>286.25170000000003</v>
      </c>
      <c r="HH32" s="167">
        <v>35.035299999999999</v>
      </c>
      <c r="HI32" s="167">
        <v>-56.040999999999997</v>
      </c>
      <c r="HJ32" s="167">
        <v>-54.765799999999999</v>
      </c>
      <c r="HK32" s="167">
        <v>-57.531700000000001</v>
      </c>
      <c r="HL32" s="167">
        <v>-47.804099999999998</v>
      </c>
      <c r="HM32" s="167">
        <v>71.997900000000001</v>
      </c>
      <c r="HN32" s="167">
        <v>72.704599999999999</v>
      </c>
      <c r="HO32" s="168"/>
      <c r="HP32" s="168"/>
      <c r="HQ32" s="167">
        <v>3.1118999999999999</v>
      </c>
      <c r="HR32" s="167">
        <v>2.8812000000000002</v>
      </c>
      <c r="HS32" s="167">
        <v>-17.164400000000001</v>
      </c>
      <c r="HT32" s="167">
        <v>-17.215699999999998</v>
      </c>
      <c r="HU32" s="167">
        <v>26.81</v>
      </c>
      <c r="HV32" s="167">
        <v>25.97</v>
      </c>
      <c r="HW32" s="167">
        <v>31.1</v>
      </c>
      <c r="HX32" s="167">
        <v>34.1</v>
      </c>
      <c r="HY32" s="167">
        <v>21.760999999999999</v>
      </c>
      <c r="HZ32" s="167">
        <v>-76.48</v>
      </c>
      <c r="IA32" s="167">
        <v>-363.4572</v>
      </c>
      <c r="IB32" s="167">
        <v>84.2761</v>
      </c>
      <c r="IC32" s="167">
        <v>82.490200000000002</v>
      </c>
      <c r="ID32" s="167">
        <v>9.9</v>
      </c>
      <c r="IE32" s="167">
        <v>-5.0999999999999996</v>
      </c>
      <c r="IF32" s="167">
        <v>-1.9</v>
      </c>
      <c r="IG32" s="167">
        <v>-1.9</v>
      </c>
      <c r="IH32" s="167">
        <v>1.0218</v>
      </c>
      <c r="II32" s="168"/>
      <c r="IJ32" s="167">
        <v>-28.9693</v>
      </c>
      <c r="IK32" s="167">
        <v>125.1952</v>
      </c>
      <c r="IL32" s="167">
        <v>112.4066</v>
      </c>
      <c r="IM32" s="167">
        <v>67.461699999999993</v>
      </c>
      <c r="IN32" s="167">
        <v>108.0248</v>
      </c>
      <c r="IO32" s="167">
        <v>-69.317099999999996</v>
      </c>
      <c r="IP32" s="167">
        <v>60.4253</v>
      </c>
      <c r="IQ32" s="167">
        <v>-149.70609999999999</v>
      </c>
      <c r="IR32" s="167">
        <v>0</v>
      </c>
      <c r="IS32" s="167">
        <v>-60.650599999999997</v>
      </c>
      <c r="IT32" s="167">
        <v>190.9872</v>
      </c>
      <c r="IU32" s="167">
        <v>190.4119</v>
      </c>
      <c r="IV32" s="167">
        <v>150.99770000000001</v>
      </c>
      <c r="IW32" s="167">
        <v>-103.9714</v>
      </c>
      <c r="IX32" s="167">
        <v>-11.6594</v>
      </c>
      <c r="IY32" s="167">
        <v>-118.5286</v>
      </c>
      <c r="IZ32" s="167">
        <v>116.16330000000001</v>
      </c>
      <c r="JA32" s="167">
        <v>-11.152699999999999</v>
      </c>
      <c r="JB32" s="168"/>
      <c r="JC32" s="167">
        <v>22.96</v>
      </c>
      <c r="JD32" s="167">
        <v>5.6079999999999997</v>
      </c>
      <c r="JE32" s="167">
        <v>5.601</v>
      </c>
      <c r="JF32" s="167">
        <v>-22.88</v>
      </c>
      <c r="JG32" s="167">
        <v>-1.36</v>
      </c>
      <c r="JH32" s="168"/>
      <c r="JI32" s="167">
        <v>1.5548999999999999</v>
      </c>
      <c r="JJ32" s="167">
        <v>-14.119199999999999</v>
      </c>
      <c r="JK32" s="167">
        <v>-31.172699999999999</v>
      </c>
      <c r="JL32" s="167">
        <v>14.3</v>
      </c>
      <c r="JM32" s="167">
        <v>50.119</v>
      </c>
      <c r="JN32" s="167">
        <v>48.866999999999997</v>
      </c>
      <c r="JO32" s="167">
        <v>11.2783</v>
      </c>
      <c r="JP32" s="167">
        <v>13.5105</v>
      </c>
      <c r="JQ32" s="167">
        <v>46.942100000000003</v>
      </c>
      <c r="JR32" s="167">
        <v>46.546900000000001</v>
      </c>
      <c r="JS32" s="167">
        <v>46.985700000000001</v>
      </c>
      <c r="JT32" s="168"/>
      <c r="JU32" s="167">
        <v>6.5</v>
      </c>
      <c r="JV32" s="167">
        <v>23.7437</v>
      </c>
      <c r="JW32" s="167">
        <v>8.09</v>
      </c>
      <c r="JX32" s="168"/>
      <c r="JY32" s="167">
        <v>-48.8185</v>
      </c>
      <c r="JZ32" s="167">
        <v>79.466300000000004</v>
      </c>
      <c r="KA32" s="167">
        <v>57.726100000000002</v>
      </c>
      <c r="KB32" s="167">
        <v>-48.776200000000003</v>
      </c>
      <c r="KC32" s="167">
        <v>-78.363500000000002</v>
      </c>
      <c r="KD32" s="167">
        <v>46.565100000000001</v>
      </c>
      <c r="KE32" s="167">
        <v>31.420500000000001</v>
      </c>
      <c r="KF32" s="167">
        <v>-14.2</v>
      </c>
      <c r="KG32" s="167">
        <v>15.8</v>
      </c>
      <c r="KH32" s="167">
        <v>-247.7064</v>
      </c>
      <c r="KI32" s="167">
        <v>355.66719999999998</v>
      </c>
    </row>
    <row r="33" spans="1:295" ht="18" customHeight="1" x14ac:dyDescent="0.3">
      <c r="A33" s="162" t="s">
        <v>96</v>
      </c>
      <c r="B33" s="162" t="s">
        <v>750</v>
      </c>
      <c r="C33" s="163">
        <v>0</v>
      </c>
      <c r="D33" s="164"/>
      <c r="E33" s="163">
        <v>-24.048300000000001</v>
      </c>
      <c r="F33" s="163">
        <v>10.8262</v>
      </c>
      <c r="G33" s="163">
        <v>20.893000000000001</v>
      </c>
      <c r="H33" s="164"/>
      <c r="I33" s="163">
        <v>59.528500000000001</v>
      </c>
      <c r="J33" s="163">
        <v>-120.58459999999999</v>
      </c>
      <c r="K33" s="163">
        <v>62.505400000000002</v>
      </c>
      <c r="L33" s="163">
        <v>31.699000000000002</v>
      </c>
      <c r="M33" s="163">
        <v>30.973199999999999</v>
      </c>
      <c r="N33" s="163">
        <v>2.2200000000000002</v>
      </c>
      <c r="O33" s="163">
        <v>-63.014000000000003</v>
      </c>
      <c r="P33" s="163">
        <v>57.2</v>
      </c>
      <c r="Q33" s="163">
        <v>17.388000000000002</v>
      </c>
      <c r="R33" s="163">
        <v>-57.2</v>
      </c>
      <c r="S33" s="163">
        <v>13.703099999999999</v>
      </c>
      <c r="T33" s="163">
        <v>70.742000000000004</v>
      </c>
      <c r="U33" s="163">
        <v>19.5015</v>
      </c>
      <c r="V33" s="163">
        <v>19.831499999999998</v>
      </c>
      <c r="W33" s="163">
        <v>32.8187</v>
      </c>
      <c r="X33" s="163">
        <v>11.310600000000001</v>
      </c>
      <c r="Y33" s="163">
        <v>5.3456999999999999</v>
      </c>
      <c r="Z33" s="163">
        <v>0.1971</v>
      </c>
      <c r="AA33" s="164"/>
      <c r="AB33" s="164"/>
      <c r="AC33" s="163">
        <v>-60.74</v>
      </c>
      <c r="AD33" s="163">
        <v>-60.92</v>
      </c>
      <c r="AE33" s="164"/>
      <c r="AF33" s="163">
        <v>-2.2200000000000002</v>
      </c>
      <c r="AG33" s="163">
        <v>61.6</v>
      </c>
      <c r="AH33" s="163">
        <v>10.101000000000001</v>
      </c>
      <c r="AI33" s="163">
        <v>0.185</v>
      </c>
      <c r="AJ33" s="163">
        <v>-50.64</v>
      </c>
      <c r="AK33" s="163">
        <v>-50.19</v>
      </c>
      <c r="AL33" s="163">
        <v>-65.64</v>
      </c>
      <c r="AM33" s="163">
        <v>50.04</v>
      </c>
      <c r="AN33" s="163">
        <v>50.76</v>
      </c>
      <c r="AO33" s="163">
        <v>15.9336</v>
      </c>
      <c r="AP33" s="163">
        <v>5.0597000000000003</v>
      </c>
      <c r="AQ33" s="163">
        <v>70.170299999999997</v>
      </c>
      <c r="AR33" s="163">
        <v>72.646000000000001</v>
      </c>
      <c r="AS33" s="163">
        <v>73.727500000000006</v>
      </c>
      <c r="AT33" s="163">
        <v>-51.842199999999998</v>
      </c>
      <c r="AU33" s="163">
        <v>-51.701799999999999</v>
      </c>
      <c r="AV33" s="163">
        <v>8.6349</v>
      </c>
      <c r="AW33" s="163">
        <v>8.6423000000000005</v>
      </c>
      <c r="AX33" s="163">
        <v>79.035899999999998</v>
      </c>
      <c r="AY33" s="163">
        <v>80.6434</v>
      </c>
      <c r="AZ33" s="163">
        <v>9.0091000000000001</v>
      </c>
      <c r="BA33" s="164"/>
      <c r="BB33" s="163">
        <v>-519.16319999999996</v>
      </c>
      <c r="BC33" s="163">
        <v>7.7541000000000002</v>
      </c>
      <c r="BD33" s="163">
        <v>-14</v>
      </c>
      <c r="BE33" s="163">
        <v>-15.1</v>
      </c>
      <c r="BF33" s="163">
        <v>57.592599999999997</v>
      </c>
      <c r="BG33" s="163">
        <v>56.886899999999997</v>
      </c>
      <c r="BH33" s="163">
        <v>-3.9529000000000001</v>
      </c>
      <c r="BI33" s="164"/>
      <c r="BJ33" s="163">
        <v>-83.250200000000007</v>
      </c>
      <c r="BK33" s="164"/>
      <c r="BL33" s="163">
        <v>8.8757000000000001</v>
      </c>
      <c r="BM33" s="163">
        <v>5.9446000000000003</v>
      </c>
      <c r="BN33" s="163">
        <v>563.9819</v>
      </c>
      <c r="BO33" s="163">
        <v>150.73089999999999</v>
      </c>
      <c r="BP33" s="163">
        <v>150.48670000000001</v>
      </c>
      <c r="BQ33" s="163">
        <v>-426.70030000000003</v>
      </c>
      <c r="BR33" s="163">
        <v>614.26840000000004</v>
      </c>
      <c r="BS33" s="164"/>
      <c r="BT33" s="163">
        <v>-70.634399999999999</v>
      </c>
      <c r="BU33" s="163">
        <v>71.284099999999995</v>
      </c>
      <c r="BV33" s="163">
        <v>102.979</v>
      </c>
      <c r="BW33" s="163">
        <v>23.36</v>
      </c>
      <c r="BX33" s="163">
        <v>27.06</v>
      </c>
      <c r="BY33" s="163">
        <v>78.459999999999994</v>
      </c>
      <c r="BZ33" s="163">
        <v>86.84</v>
      </c>
      <c r="CA33" s="163">
        <v>-46.478900000000003</v>
      </c>
      <c r="CB33" s="163">
        <v>-47.014800000000001</v>
      </c>
      <c r="CC33" s="163">
        <v>106.8762</v>
      </c>
      <c r="CD33" s="163">
        <v>108.23909999999999</v>
      </c>
      <c r="CE33" s="163">
        <v>21.831199999999999</v>
      </c>
      <c r="CF33" s="163">
        <v>-105.0012</v>
      </c>
      <c r="CG33" s="163">
        <v>-105.8593</v>
      </c>
      <c r="CH33" s="163">
        <v>12.922599999999999</v>
      </c>
      <c r="CI33" s="164"/>
      <c r="CJ33" s="164"/>
      <c r="CK33" s="164"/>
      <c r="CL33" s="163">
        <v>137.1</v>
      </c>
      <c r="CM33" s="163">
        <v>123.8</v>
      </c>
      <c r="CN33" s="163">
        <v>-16.690000000000001</v>
      </c>
      <c r="CO33" s="163">
        <v>72.9024</v>
      </c>
      <c r="CP33" s="163">
        <v>72.465599999999995</v>
      </c>
      <c r="CQ33" s="163">
        <v>71.043000000000006</v>
      </c>
      <c r="CR33" s="163">
        <v>8.6083999999999996</v>
      </c>
      <c r="CS33" s="163">
        <v>9.4663000000000004</v>
      </c>
      <c r="CT33" s="163">
        <v>34.738300000000002</v>
      </c>
      <c r="CU33" s="163">
        <v>-99.284400000000005</v>
      </c>
      <c r="CV33" s="163">
        <v>40.536999999999999</v>
      </c>
      <c r="CW33" s="163">
        <v>14.3781</v>
      </c>
      <c r="CX33" s="163">
        <v>59.5</v>
      </c>
      <c r="CY33" s="163">
        <v>32.65</v>
      </c>
      <c r="CZ33" s="163">
        <v>71.491699999999994</v>
      </c>
      <c r="DA33" s="163">
        <v>66.947900000000004</v>
      </c>
      <c r="DB33" s="163">
        <v>-31.97</v>
      </c>
      <c r="DC33" s="163">
        <v>-14.5692</v>
      </c>
      <c r="DD33" s="164"/>
      <c r="DE33" s="164"/>
      <c r="DF33" s="163">
        <v>-83.842100000000002</v>
      </c>
      <c r="DG33" s="163">
        <v>-8.3620000000000001</v>
      </c>
      <c r="DH33" s="163">
        <v>-19.8249</v>
      </c>
      <c r="DI33" s="163">
        <v>-92.4</v>
      </c>
      <c r="DJ33" s="163">
        <v>-94.1</v>
      </c>
      <c r="DK33" s="163">
        <v>25.952500000000001</v>
      </c>
      <c r="DL33" s="164"/>
      <c r="DM33" s="163">
        <v>62.947299999999998</v>
      </c>
      <c r="DN33" s="164"/>
      <c r="DO33" s="163">
        <v>59.73</v>
      </c>
      <c r="DP33" s="163">
        <v>-7.29</v>
      </c>
      <c r="DQ33" s="163">
        <v>55.877499999999998</v>
      </c>
      <c r="DR33" s="163">
        <v>82.732200000000006</v>
      </c>
      <c r="DS33" s="163">
        <v>-28.53</v>
      </c>
      <c r="DT33" s="163">
        <v>-28.82</v>
      </c>
      <c r="DU33" s="163">
        <v>117.49</v>
      </c>
      <c r="DV33" s="163">
        <v>58.21</v>
      </c>
      <c r="DW33" s="163">
        <v>83.654499999999999</v>
      </c>
      <c r="DX33" s="163">
        <v>84.945499999999996</v>
      </c>
      <c r="DY33" s="163">
        <v>-31.167300000000001</v>
      </c>
      <c r="DZ33" s="163">
        <v>-31.081800000000001</v>
      </c>
      <c r="EA33" s="163">
        <v>114.23560000000001</v>
      </c>
      <c r="EB33" s="163">
        <v>186.83330000000001</v>
      </c>
      <c r="EC33" s="163">
        <v>187.16900000000001</v>
      </c>
      <c r="ED33" s="163">
        <v>189.14189999999999</v>
      </c>
      <c r="EE33" s="163">
        <v>77.019199999999998</v>
      </c>
      <c r="EF33" s="163">
        <v>63.140300000000003</v>
      </c>
      <c r="EG33" s="163">
        <v>-27.056000000000001</v>
      </c>
      <c r="EH33" s="163">
        <v>440.99930000000001</v>
      </c>
      <c r="EI33" s="163">
        <v>-112.279</v>
      </c>
      <c r="EJ33" s="164"/>
      <c r="EK33" s="163">
        <v>-36.825200000000002</v>
      </c>
      <c r="EL33" s="163">
        <v>-33.985999999999997</v>
      </c>
      <c r="EM33" s="163">
        <v>15.9216</v>
      </c>
      <c r="EN33" s="163">
        <v>-26.0685</v>
      </c>
      <c r="EO33" s="163">
        <v>-24.4145</v>
      </c>
      <c r="EP33" s="163">
        <v>169.02</v>
      </c>
      <c r="EQ33" s="163">
        <v>-76.357100000000003</v>
      </c>
      <c r="ER33" s="163">
        <v>-76.328299999999999</v>
      </c>
      <c r="ES33" s="163">
        <v>-24.503799999999998</v>
      </c>
      <c r="ET33" s="163">
        <v>13.32</v>
      </c>
      <c r="EU33" s="163">
        <v>-5.69</v>
      </c>
      <c r="EV33" s="163">
        <v>116.4</v>
      </c>
      <c r="EW33" s="163">
        <v>16.303000000000001</v>
      </c>
      <c r="EX33" s="163">
        <v>-117.4037</v>
      </c>
      <c r="EY33" s="163">
        <v>-32.906199999999998</v>
      </c>
      <c r="EZ33" s="163">
        <v>-31.8977</v>
      </c>
      <c r="FA33" s="163">
        <v>-0.84599999999999997</v>
      </c>
      <c r="FB33" s="163">
        <v>-61.768900000000002</v>
      </c>
      <c r="FC33" s="163">
        <v>21.9468</v>
      </c>
      <c r="FD33" s="163">
        <v>25.174399999999999</v>
      </c>
      <c r="FE33" s="164"/>
      <c r="FF33" s="163">
        <v>23.915199999999999</v>
      </c>
      <c r="FG33" s="163">
        <v>34.192799999999998</v>
      </c>
      <c r="FH33" s="163">
        <v>34.377299999999998</v>
      </c>
      <c r="FI33" s="163">
        <v>32.921399999999998</v>
      </c>
      <c r="FJ33" s="163">
        <v>47.892499999999998</v>
      </c>
      <c r="FK33" s="163">
        <v>48.897199999999998</v>
      </c>
      <c r="FL33" s="163">
        <v>37.007800000000003</v>
      </c>
      <c r="FM33" s="163">
        <v>34.732399999999998</v>
      </c>
      <c r="FN33" s="163">
        <v>34.787700000000001</v>
      </c>
      <c r="FO33" s="163">
        <v>24.596</v>
      </c>
      <c r="FP33" s="163">
        <v>39.387099999999997</v>
      </c>
      <c r="FQ33" s="163">
        <v>-0.4743</v>
      </c>
      <c r="FR33" s="163">
        <v>1.89</v>
      </c>
      <c r="FS33" s="163">
        <v>14.463699999999999</v>
      </c>
      <c r="FT33" s="163">
        <v>1.0098</v>
      </c>
      <c r="FU33" s="163">
        <v>-8.91</v>
      </c>
      <c r="FV33" s="163">
        <v>13.49</v>
      </c>
      <c r="FW33" s="164"/>
      <c r="FX33" s="163">
        <v>8.7304999999999993</v>
      </c>
      <c r="FY33" s="163">
        <v>-8.5299999999999994</v>
      </c>
      <c r="FZ33" s="163">
        <v>4.3150000000000004</v>
      </c>
      <c r="GA33" s="164"/>
      <c r="GB33" s="163">
        <v>39.46</v>
      </c>
      <c r="GC33" s="163">
        <v>-40.842399999999998</v>
      </c>
      <c r="GD33" s="163">
        <v>-24.432300000000001</v>
      </c>
      <c r="GE33" s="163">
        <v>16.43</v>
      </c>
      <c r="GF33" s="163">
        <v>78.3904</v>
      </c>
      <c r="GG33" s="163">
        <v>21.6</v>
      </c>
      <c r="GH33" s="163">
        <v>-13.4937</v>
      </c>
      <c r="GI33" s="163">
        <v>1.0518000000000001</v>
      </c>
      <c r="GJ33" s="163">
        <v>1.2929999999999999</v>
      </c>
      <c r="GK33" s="163">
        <v>1.966</v>
      </c>
      <c r="GL33" s="164"/>
      <c r="GM33" s="164"/>
      <c r="GN33" s="163">
        <v>-14.5297</v>
      </c>
      <c r="GO33" s="163">
        <v>-37.360100000000003</v>
      </c>
      <c r="GP33" s="163">
        <v>17.9635</v>
      </c>
      <c r="GQ33" s="163">
        <v>39.104599999999998</v>
      </c>
      <c r="GR33" s="163">
        <v>58.491399999999999</v>
      </c>
      <c r="GS33" s="163">
        <v>58.651499999999999</v>
      </c>
      <c r="GT33" s="163">
        <v>-140.64060000000001</v>
      </c>
      <c r="GU33" s="163">
        <v>-29.787099999999999</v>
      </c>
      <c r="GV33" s="163">
        <v>29.837700000000002</v>
      </c>
      <c r="GW33" s="163">
        <v>-62.768599999999999</v>
      </c>
      <c r="GX33" s="163">
        <v>8.3431999999999995</v>
      </c>
      <c r="GY33" s="163">
        <v>12.1708</v>
      </c>
      <c r="GZ33" s="163">
        <v>11.9421</v>
      </c>
      <c r="HA33" s="164"/>
      <c r="HB33" s="163">
        <v>54.173099999999998</v>
      </c>
      <c r="HC33" s="163">
        <v>55.117600000000003</v>
      </c>
      <c r="HD33" s="163">
        <v>100.6</v>
      </c>
      <c r="HE33" s="163">
        <v>-98.203500000000005</v>
      </c>
      <c r="HF33" s="163">
        <v>-280.94</v>
      </c>
      <c r="HG33" s="163">
        <v>285.55110000000002</v>
      </c>
      <c r="HH33" s="163">
        <v>34.505899999999997</v>
      </c>
      <c r="HI33" s="163">
        <v>-53.871499999999997</v>
      </c>
      <c r="HJ33" s="163">
        <v>-52.879300000000001</v>
      </c>
      <c r="HK33" s="163">
        <v>-56.949300000000001</v>
      </c>
      <c r="HL33" s="163">
        <v>-47.964599999999997</v>
      </c>
      <c r="HM33" s="163">
        <v>70.105800000000002</v>
      </c>
      <c r="HN33" s="163">
        <v>69.638300000000001</v>
      </c>
      <c r="HO33" s="164"/>
      <c r="HP33" s="164"/>
      <c r="HQ33" s="163">
        <v>3.2328000000000001</v>
      </c>
      <c r="HR33" s="163">
        <v>2.3319000000000001</v>
      </c>
      <c r="HS33" s="163">
        <v>-16.864599999999999</v>
      </c>
      <c r="HT33" s="163">
        <v>-16.563500000000001</v>
      </c>
      <c r="HU33" s="163">
        <v>28.29</v>
      </c>
      <c r="HV33" s="163">
        <v>28.19</v>
      </c>
      <c r="HW33" s="163">
        <v>31.8</v>
      </c>
      <c r="HX33" s="163">
        <v>31.8</v>
      </c>
      <c r="HY33" s="163">
        <v>21.863600000000002</v>
      </c>
      <c r="HZ33" s="163">
        <v>-76</v>
      </c>
      <c r="IA33" s="163">
        <v>-360.52690000000001</v>
      </c>
      <c r="IB33" s="163">
        <v>84.174700000000001</v>
      </c>
      <c r="IC33" s="163">
        <v>82.953599999999994</v>
      </c>
      <c r="ID33" s="163">
        <v>9.9</v>
      </c>
      <c r="IE33" s="163">
        <v>-8.5</v>
      </c>
      <c r="IF33" s="163">
        <v>-1.9</v>
      </c>
      <c r="IG33" s="163">
        <v>-1.9</v>
      </c>
      <c r="IH33" s="163">
        <v>0.96909999999999996</v>
      </c>
      <c r="II33" s="164"/>
      <c r="IJ33" s="163">
        <v>-29.8018</v>
      </c>
      <c r="IK33" s="163">
        <v>136.62629999999999</v>
      </c>
      <c r="IL33" s="163">
        <v>108.94970000000001</v>
      </c>
      <c r="IM33" s="163">
        <v>67.519900000000007</v>
      </c>
      <c r="IN33" s="163">
        <v>106.2923</v>
      </c>
      <c r="IO33" s="163">
        <v>-64.474100000000007</v>
      </c>
      <c r="IP33" s="163">
        <v>50.776800000000001</v>
      </c>
      <c r="IQ33" s="163">
        <v>-147.363</v>
      </c>
      <c r="IR33" s="163">
        <v>0</v>
      </c>
      <c r="IS33" s="163">
        <v>-57.321399999999997</v>
      </c>
      <c r="IT33" s="163">
        <v>190.6858</v>
      </c>
      <c r="IU33" s="163">
        <v>191.88679999999999</v>
      </c>
      <c r="IV33" s="163">
        <v>148.6104</v>
      </c>
      <c r="IW33" s="163">
        <v>-100.2124</v>
      </c>
      <c r="IX33" s="163">
        <v>-14.9598</v>
      </c>
      <c r="IY33" s="163">
        <v>-110.2689</v>
      </c>
      <c r="IZ33" s="163">
        <v>110.75109999999999</v>
      </c>
      <c r="JA33" s="163">
        <v>-12.023300000000001</v>
      </c>
      <c r="JB33" s="164"/>
      <c r="JC33" s="163">
        <v>21.44</v>
      </c>
      <c r="JD33" s="163">
        <v>5.6390000000000002</v>
      </c>
      <c r="JE33" s="163">
        <v>5.625</v>
      </c>
      <c r="JF33" s="163">
        <v>-20.96</v>
      </c>
      <c r="JG33" s="163">
        <v>-0.72</v>
      </c>
      <c r="JH33" s="164"/>
      <c r="JI33" s="163">
        <v>0.88039999999999996</v>
      </c>
      <c r="JJ33" s="163">
        <v>-14.5891</v>
      </c>
      <c r="JK33" s="163">
        <v>-31.581600000000002</v>
      </c>
      <c r="JL33" s="163">
        <v>16.399999999999999</v>
      </c>
      <c r="JM33" s="163">
        <v>52.564999999999998</v>
      </c>
      <c r="JN33" s="163">
        <v>52.654000000000003</v>
      </c>
      <c r="JO33" s="164"/>
      <c r="JP33" s="164"/>
      <c r="JQ33" s="163">
        <v>44.798999999999999</v>
      </c>
      <c r="JR33" s="163">
        <v>46.031300000000002</v>
      </c>
      <c r="JS33" s="163">
        <v>45.386200000000002</v>
      </c>
      <c r="JT33" s="164"/>
      <c r="JU33" s="163">
        <v>5.8</v>
      </c>
      <c r="JV33" s="163">
        <v>24.3675</v>
      </c>
      <c r="JW33" s="163">
        <v>8.16</v>
      </c>
      <c r="JX33" s="164"/>
      <c r="JY33" s="163">
        <v>-48.203600000000002</v>
      </c>
      <c r="JZ33" s="163">
        <v>78.532499999999999</v>
      </c>
      <c r="KA33" s="163">
        <v>57.756300000000003</v>
      </c>
      <c r="KB33" s="163">
        <v>-47.792700000000004</v>
      </c>
      <c r="KC33" s="163">
        <v>-78.279799999999994</v>
      </c>
      <c r="KD33" s="163">
        <v>47.102200000000003</v>
      </c>
      <c r="KE33" s="163">
        <v>29.7837</v>
      </c>
      <c r="KF33" s="163">
        <v>-13.8</v>
      </c>
      <c r="KG33" s="163">
        <v>15.8</v>
      </c>
      <c r="KH33" s="163">
        <v>-247.16480000000001</v>
      </c>
      <c r="KI33" s="163">
        <v>362.6103</v>
      </c>
    </row>
    <row r="34" spans="1:295" ht="18" customHeight="1" x14ac:dyDescent="0.3">
      <c r="A34" s="162" t="s">
        <v>96</v>
      </c>
      <c r="B34" s="162" t="s">
        <v>751</v>
      </c>
      <c r="C34" s="165">
        <v>0</v>
      </c>
      <c r="D34" s="165">
        <v>19.9496</v>
      </c>
      <c r="E34" s="165">
        <v>-23.794899999999998</v>
      </c>
      <c r="F34" s="165">
        <v>10.7377</v>
      </c>
      <c r="G34" s="165">
        <v>20.393699999999999</v>
      </c>
      <c r="H34" s="166"/>
      <c r="I34" s="165">
        <v>59.080199999999998</v>
      </c>
      <c r="J34" s="165">
        <v>-121.27119999999999</v>
      </c>
      <c r="K34" s="165">
        <v>61.587899999999998</v>
      </c>
      <c r="L34" s="165">
        <v>31.343</v>
      </c>
      <c r="M34" s="165">
        <v>30.5001</v>
      </c>
      <c r="N34" s="165">
        <v>8.8800000000000008</v>
      </c>
      <c r="O34" s="165">
        <v>-61.537999999999997</v>
      </c>
      <c r="P34" s="165">
        <v>55</v>
      </c>
      <c r="Q34" s="165">
        <v>17.388000000000002</v>
      </c>
      <c r="R34" s="165">
        <v>-55</v>
      </c>
      <c r="S34" s="165">
        <v>13.4217</v>
      </c>
      <c r="T34" s="165">
        <v>72.696799999999996</v>
      </c>
      <c r="U34" s="165">
        <v>18.798100000000002</v>
      </c>
      <c r="V34" s="165">
        <v>19.064699999999998</v>
      </c>
      <c r="W34" s="165">
        <v>31.473500000000001</v>
      </c>
      <c r="X34" s="165">
        <v>11.073600000000001</v>
      </c>
      <c r="Y34" s="165">
        <v>4.8258999999999999</v>
      </c>
      <c r="Z34" s="165">
        <v>0.1699</v>
      </c>
      <c r="AA34" s="166"/>
      <c r="AB34" s="166"/>
      <c r="AC34" s="165">
        <v>-56.53</v>
      </c>
      <c r="AD34" s="165">
        <v>-56.97</v>
      </c>
      <c r="AE34" s="166"/>
      <c r="AF34" s="165">
        <v>-8.8800000000000008</v>
      </c>
      <c r="AG34" s="165">
        <v>59.4</v>
      </c>
      <c r="AH34" s="165">
        <v>9.7880000000000003</v>
      </c>
      <c r="AI34" s="165">
        <v>0.185</v>
      </c>
      <c r="AJ34" s="165">
        <v>-50.64</v>
      </c>
      <c r="AK34" s="165">
        <v>-52.89</v>
      </c>
      <c r="AL34" s="165">
        <v>-52.97</v>
      </c>
      <c r="AM34" s="165">
        <v>52.9</v>
      </c>
      <c r="AN34" s="165">
        <v>53.41</v>
      </c>
      <c r="AO34" s="165">
        <v>15.148199999999999</v>
      </c>
      <c r="AP34" s="165">
        <v>5.4802999999999997</v>
      </c>
      <c r="AQ34" s="165">
        <v>69.116900000000001</v>
      </c>
      <c r="AR34" s="165">
        <v>71.740700000000004</v>
      </c>
      <c r="AS34" s="165">
        <v>64.835300000000004</v>
      </c>
      <c r="AT34" s="165">
        <v>-52.512</v>
      </c>
      <c r="AU34" s="165">
        <v>-52.140500000000003</v>
      </c>
      <c r="AV34" s="165">
        <v>33.317599999999999</v>
      </c>
      <c r="AW34" s="165">
        <v>33.445</v>
      </c>
      <c r="AX34" s="165">
        <v>74.079400000000007</v>
      </c>
      <c r="AY34" s="165">
        <v>75.1511</v>
      </c>
      <c r="AZ34" s="165">
        <v>39.9313</v>
      </c>
      <c r="BA34" s="166"/>
      <c r="BB34" s="165">
        <v>-525.87739999999997</v>
      </c>
      <c r="BC34" s="165">
        <v>5.3091999999999997</v>
      </c>
      <c r="BD34" s="165">
        <v>-12.5</v>
      </c>
      <c r="BE34" s="165">
        <v>-13.6</v>
      </c>
      <c r="BF34" s="165">
        <v>58.722700000000003</v>
      </c>
      <c r="BG34" s="165">
        <v>56.690199999999997</v>
      </c>
      <c r="BH34" s="165">
        <v>-4.0517000000000003</v>
      </c>
      <c r="BI34" s="166"/>
      <c r="BJ34" s="165">
        <v>-81.207599999999999</v>
      </c>
      <c r="BK34" s="166"/>
      <c r="BL34" s="165">
        <v>8.3774999999999995</v>
      </c>
      <c r="BM34" s="165">
        <v>5.7282000000000002</v>
      </c>
      <c r="BN34" s="165">
        <v>571.45889999999997</v>
      </c>
      <c r="BO34" s="165">
        <v>154.45410000000001</v>
      </c>
      <c r="BP34" s="165">
        <v>153.75219999999999</v>
      </c>
      <c r="BQ34" s="165">
        <v>-426.53539999999998</v>
      </c>
      <c r="BR34" s="165">
        <v>620.88390000000004</v>
      </c>
      <c r="BS34" s="166"/>
      <c r="BT34" s="165">
        <v>-47.392499999999998</v>
      </c>
      <c r="BU34" s="165">
        <v>50.992800000000003</v>
      </c>
      <c r="BV34" s="165">
        <v>102.83929999999999</v>
      </c>
      <c r="BW34" s="165">
        <v>23.08</v>
      </c>
      <c r="BX34" s="165">
        <v>26.2</v>
      </c>
      <c r="BY34" s="166"/>
      <c r="BZ34" s="165">
        <v>86.84</v>
      </c>
      <c r="CA34" s="165">
        <v>-52.1051</v>
      </c>
      <c r="CB34" s="165">
        <v>-51.971200000000003</v>
      </c>
      <c r="CC34" s="165">
        <v>108.8403</v>
      </c>
      <c r="CD34" s="165">
        <v>108.98260000000001</v>
      </c>
      <c r="CE34" s="165">
        <v>24.166599999999999</v>
      </c>
      <c r="CF34" s="165">
        <v>-103.6439</v>
      </c>
      <c r="CG34" s="165">
        <v>-103.2413</v>
      </c>
      <c r="CH34" s="165">
        <v>9.5021000000000004</v>
      </c>
      <c r="CI34" s="166"/>
      <c r="CJ34" s="166"/>
      <c r="CK34" s="166"/>
      <c r="CL34" s="165">
        <v>135.80000000000001</v>
      </c>
      <c r="CM34" s="165">
        <v>122.2</v>
      </c>
      <c r="CN34" s="165">
        <v>-16.52</v>
      </c>
      <c r="CO34" s="165">
        <v>73.970399999999998</v>
      </c>
      <c r="CP34" s="165">
        <v>73.6785</v>
      </c>
      <c r="CQ34" s="165">
        <v>70.636200000000002</v>
      </c>
      <c r="CR34" s="165">
        <v>8.8925000000000001</v>
      </c>
      <c r="CS34" s="165">
        <v>8.6832999999999991</v>
      </c>
      <c r="CT34" s="165">
        <v>41.744900000000001</v>
      </c>
      <c r="CU34" s="165">
        <v>-105.75830000000001</v>
      </c>
      <c r="CV34" s="165">
        <v>47.268599999999999</v>
      </c>
      <c r="CW34" s="165">
        <v>14.4049</v>
      </c>
      <c r="CX34" s="165">
        <v>55.92</v>
      </c>
      <c r="CY34" s="165">
        <v>31.4</v>
      </c>
      <c r="CZ34" s="165">
        <v>70.085400000000007</v>
      </c>
      <c r="DA34" s="165">
        <v>66.361999999999995</v>
      </c>
      <c r="DB34" s="165">
        <v>-31.65</v>
      </c>
      <c r="DC34" s="165">
        <v>-3.2376</v>
      </c>
      <c r="DD34" s="166"/>
      <c r="DE34" s="166"/>
      <c r="DF34" s="165">
        <v>-96.274600000000007</v>
      </c>
      <c r="DG34" s="165">
        <v>-7.5674999999999999</v>
      </c>
      <c r="DH34" s="165">
        <v>-19.510999999999999</v>
      </c>
      <c r="DI34" s="165">
        <v>-91.6</v>
      </c>
      <c r="DJ34" s="165">
        <v>-91.4</v>
      </c>
      <c r="DK34" s="165">
        <v>25.930499999999999</v>
      </c>
      <c r="DL34" s="166"/>
      <c r="DM34" s="165">
        <v>62.947299999999998</v>
      </c>
      <c r="DN34" s="166"/>
      <c r="DO34" s="165">
        <v>59.7</v>
      </c>
      <c r="DP34" s="165">
        <v>-7.76</v>
      </c>
      <c r="DQ34" s="165">
        <v>53.676499999999997</v>
      </c>
      <c r="DR34" s="165">
        <v>92.035200000000003</v>
      </c>
      <c r="DS34" s="165">
        <v>-32.130000000000003</v>
      </c>
      <c r="DT34" s="165">
        <v>-32.47</v>
      </c>
      <c r="DU34" s="165">
        <v>123.6</v>
      </c>
      <c r="DV34" s="165">
        <v>55.52</v>
      </c>
      <c r="DW34" s="165">
        <v>102.4727</v>
      </c>
      <c r="DX34" s="165">
        <v>99.454499999999996</v>
      </c>
      <c r="DY34" s="165">
        <v>-31.102399999999999</v>
      </c>
      <c r="DZ34" s="165">
        <v>-28.7</v>
      </c>
      <c r="EA34" s="165">
        <v>113.9757</v>
      </c>
      <c r="EB34" s="165">
        <v>194.43889999999999</v>
      </c>
      <c r="EC34" s="165">
        <v>193.64930000000001</v>
      </c>
      <c r="ED34" s="165">
        <v>198.3229</v>
      </c>
      <c r="EE34" s="165">
        <v>63.409599999999998</v>
      </c>
      <c r="EF34" s="165">
        <v>47.225999999999999</v>
      </c>
      <c r="EG34" s="165">
        <v>-27.35</v>
      </c>
      <c r="EH34" s="165">
        <v>444.22859999999997</v>
      </c>
      <c r="EI34" s="165">
        <v>-116.8989</v>
      </c>
      <c r="EJ34" s="166"/>
      <c r="EK34" s="165">
        <v>-36.546799999999998</v>
      </c>
      <c r="EL34" s="165">
        <v>-33.579900000000002</v>
      </c>
      <c r="EM34" s="165">
        <v>29.064599999999999</v>
      </c>
      <c r="EN34" s="165">
        <v>-23.002400000000002</v>
      </c>
      <c r="EO34" s="165">
        <v>-21.8965</v>
      </c>
      <c r="EP34" s="165">
        <v>113.712</v>
      </c>
      <c r="EQ34" s="165">
        <v>-67.389300000000006</v>
      </c>
      <c r="ER34" s="165">
        <v>-68.482699999999994</v>
      </c>
      <c r="ES34" s="165">
        <v>-9.5761000000000003</v>
      </c>
      <c r="ET34" s="165">
        <v>0</v>
      </c>
      <c r="EU34" s="165">
        <v>-6.05</v>
      </c>
      <c r="EV34" s="165">
        <v>80.400000000000006</v>
      </c>
      <c r="EW34" s="165">
        <v>16.301400000000001</v>
      </c>
      <c r="EX34" s="165">
        <v>-111.7277</v>
      </c>
      <c r="EY34" s="165">
        <v>-34.055300000000003</v>
      </c>
      <c r="EZ34" s="165">
        <v>-33.157200000000003</v>
      </c>
      <c r="FA34" s="165">
        <v>1.1185</v>
      </c>
      <c r="FB34" s="165">
        <v>-43.533799999999999</v>
      </c>
      <c r="FC34" s="165">
        <v>7.3573000000000004</v>
      </c>
      <c r="FD34" s="165">
        <v>25.205100000000002</v>
      </c>
      <c r="FE34" s="166"/>
      <c r="FF34" s="165">
        <v>25.0318</v>
      </c>
      <c r="FG34" s="165">
        <v>35.059399999999997</v>
      </c>
      <c r="FH34" s="165">
        <v>35.2652</v>
      </c>
      <c r="FI34" s="165">
        <v>33.989800000000002</v>
      </c>
      <c r="FJ34" s="165">
        <v>52.078899999999997</v>
      </c>
      <c r="FK34" s="165">
        <v>50.906700000000001</v>
      </c>
      <c r="FL34" s="165">
        <v>51.576500000000003</v>
      </c>
      <c r="FM34" s="165">
        <v>32.820599999999999</v>
      </c>
      <c r="FN34" s="165">
        <v>32.740099999999998</v>
      </c>
      <c r="FO34" s="165">
        <v>28.543800000000001</v>
      </c>
      <c r="FP34" s="165">
        <v>43.143999999999998</v>
      </c>
      <c r="FQ34" s="165">
        <v>-0.26919999999999999</v>
      </c>
      <c r="FR34" s="165">
        <v>3.65</v>
      </c>
      <c r="FS34" s="165">
        <v>15.003299999999999</v>
      </c>
      <c r="FT34" s="165">
        <v>0.95120000000000005</v>
      </c>
      <c r="FU34" s="165">
        <v>-9.25</v>
      </c>
      <c r="FV34" s="165">
        <v>13.34</v>
      </c>
      <c r="FW34" s="166"/>
      <c r="FX34" s="166"/>
      <c r="FY34" s="165">
        <v>-8.2029999999999994</v>
      </c>
      <c r="FZ34" s="165">
        <v>4.4160000000000004</v>
      </c>
      <c r="GA34" s="166"/>
      <c r="GB34" s="165">
        <v>39.21</v>
      </c>
      <c r="GC34" s="165">
        <v>-44.753900000000002</v>
      </c>
      <c r="GD34" s="165">
        <v>-28.963000000000001</v>
      </c>
      <c r="GE34" s="165">
        <v>16.36</v>
      </c>
      <c r="GF34" s="165">
        <v>78.0976</v>
      </c>
      <c r="GG34" s="165">
        <v>22.2</v>
      </c>
      <c r="GH34" s="165">
        <v>-13.0146</v>
      </c>
      <c r="GI34" s="165">
        <v>1.694</v>
      </c>
      <c r="GJ34" s="165">
        <v>1.9177999999999999</v>
      </c>
      <c r="GK34" s="165">
        <v>2.2454999999999998</v>
      </c>
      <c r="GL34" s="166"/>
      <c r="GM34" s="166"/>
      <c r="GN34" s="165">
        <v>-12.916399999999999</v>
      </c>
      <c r="GO34" s="165">
        <v>-36.524099999999997</v>
      </c>
      <c r="GP34" s="165">
        <v>18.137799999999999</v>
      </c>
      <c r="GQ34" s="165">
        <v>38.524299999999997</v>
      </c>
      <c r="GR34" s="165">
        <v>55.544800000000002</v>
      </c>
      <c r="GS34" s="165">
        <v>56.814</v>
      </c>
      <c r="GT34" s="165">
        <v>-140.7099</v>
      </c>
      <c r="GU34" s="165">
        <v>-30.215399999999999</v>
      </c>
      <c r="GV34" s="165">
        <v>28.898599999999998</v>
      </c>
      <c r="GW34" s="165">
        <v>-61.914299999999997</v>
      </c>
      <c r="GX34" s="165">
        <v>8.6966999999999999</v>
      </c>
      <c r="GY34" s="165">
        <v>12.092700000000001</v>
      </c>
      <c r="GZ34" s="165">
        <v>11.773300000000001</v>
      </c>
      <c r="HA34" s="165">
        <v>10</v>
      </c>
      <c r="HB34" s="165">
        <v>54.854799999999997</v>
      </c>
      <c r="HC34" s="165">
        <v>55.916800000000002</v>
      </c>
      <c r="HD34" s="165">
        <v>112.7</v>
      </c>
      <c r="HE34" s="165">
        <v>-113.053</v>
      </c>
      <c r="HF34" s="165">
        <v>-307.7328</v>
      </c>
      <c r="HG34" s="165">
        <v>310.99090000000001</v>
      </c>
      <c r="HH34" s="165">
        <v>39.838700000000003</v>
      </c>
      <c r="HI34" s="165">
        <v>-53.844499999999996</v>
      </c>
      <c r="HJ34" s="165">
        <v>-53.92</v>
      </c>
      <c r="HK34" s="165">
        <v>-59.777900000000002</v>
      </c>
      <c r="HL34" s="165">
        <v>-51.114800000000002</v>
      </c>
      <c r="HM34" s="165">
        <v>73.403000000000006</v>
      </c>
      <c r="HN34" s="165">
        <v>73.583100000000002</v>
      </c>
      <c r="HO34" s="166"/>
      <c r="HP34" s="166"/>
      <c r="HQ34" s="165">
        <v>3.9249000000000001</v>
      </c>
      <c r="HR34" s="165">
        <v>3.8479999999999999</v>
      </c>
      <c r="HS34" s="165">
        <v>-14.475099999999999</v>
      </c>
      <c r="HT34" s="165">
        <v>-13.857100000000001</v>
      </c>
      <c r="HU34" s="165">
        <v>32.96</v>
      </c>
      <c r="HV34" s="165">
        <v>31.25</v>
      </c>
      <c r="HW34" s="165">
        <v>26.7</v>
      </c>
      <c r="HX34" s="165">
        <v>26.9</v>
      </c>
      <c r="HY34" s="165">
        <v>21.720500000000001</v>
      </c>
      <c r="HZ34" s="166"/>
      <c r="IA34" s="165">
        <v>-353.02010000000001</v>
      </c>
      <c r="IB34" s="165">
        <v>82.107900000000001</v>
      </c>
      <c r="IC34" s="165">
        <v>82.468699999999998</v>
      </c>
      <c r="ID34" s="165">
        <v>9.4</v>
      </c>
      <c r="IE34" s="165">
        <v>-9.1</v>
      </c>
      <c r="IF34" s="165">
        <v>-1.2</v>
      </c>
      <c r="IG34" s="165">
        <v>-1</v>
      </c>
      <c r="IH34" s="165">
        <v>1.1016999999999999</v>
      </c>
      <c r="II34" s="165">
        <v>0.81479999999999997</v>
      </c>
      <c r="IJ34" s="165">
        <v>-34.104900000000001</v>
      </c>
      <c r="IK34" s="165">
        <v>142.20740000000001</v>
      </c>
      <c r="IL34" s="165">
        <v>95.453900000000004</v>
      </c>
      <c r="IM34" s="165">
        <v>61.2562</v>
      </c>
      <c r="IN34" s="165">
        <v>100.20820000000001</v>
      </c>
      <c r="IO34" s="165">
        <v>-59.682000000000002</v>
      </c>
      <c r="IP34" s="165">
        <v>48.427500000000002</v>
      </c>
      <c r="IQ34" s="165">
        <v>-145.07550000000001</v>
      </c>
      <c r="IR34" s="165">
        <v>0</v>
      </c>
      <c r="IS34" s="165">
        <v>-47.293599999999998</v>
      </c>
      <c r="IT34" s="165">
        <v>189.09</v>
      </c>
      <c r="IU34" s="165">
        <v>190.44120000000001</v>
      </c>
      <c r="IV34" s="165">
        <v>142.0994</v>
      </c>
      <c r="IW34" s="165">
        <v>-88.511099999999999</v>
      </c>
      <c r="IX34" s="165">
        <v>-16.575399999999998</v>
      </c>
      <c r="IY34" s="165">
        <v>-108.8683</v>
      </c>
      <c r="IZ34" s="165">
        <v>106.3284</v>
      </c>
      <c r="JA34" s="165">
        <v>-12.0755</v>
      </c>
      <c r="JB34" s="166"/>
      <c r="JC34" s="165">
        <v>21.68</v>
      </c>
      <c r="JD34" s="165">
        <v>5.5759999999999996</v>
      </c>
      <c r="JE34" s="165">
        <v>5.5679999999999996</v>
      </c>
      <c r="JF34" s="165">
        <v>-21.44</v>
      </c>
      <c r="JG34" s="165">
        <v>-2.4</v>
      </c>
      <c r="JH34" s="166"/>
      <c r="JI34" s="165">
        <v>2.7848000000000002</v>
      </c>
      <c r="JJ34" s="165">
        <v>-14.6777</v>
      </c>
      <c r="JK34" s="165">
        <v>-32.841999999999999</v>
      </c>
      <c r="JL34" s="165">
        <v>14.9</v>
      </c>
      <c r="JM34" s="165">
        <v>49.710999999999999</v>
      </c>
      <c r="JN34" s="165">
        <v>50.750999999999998</v>
      </c>
      <c r="JO34" s="165">
        <v>11.2776</v>
      </c>
      <c r="JP34" s="166"/>
      <c r="JQ34" s="165">
        <v>48.418500000000002</v>
      </c>
      <c r="JR34" s="165">
        <v>46.635300000000001</v>
      </c>
      <c r="JS34" s="165">
        <v>48.042099999999998</v>
      </c>
      <c r="JT34" s="166"/>
      <c r="JU34" s="165">
        <v>13.7</v>
      </c>
      <c r="JV34" s="165">
        <v>26.1326</v>
      </c>
      <c r="JW34" s="165">
        <v>8.02</v>
      </c>
      <c r="JX34" s="166"/>
      <c r="JY34" s="165">
        <v>-52</v>
      </c>
      <c r="JZ34" s="165">
        <v>81.438999999999993</v>
      </c>
      <c r="KA34" s="165">
        <v>61.808900000000001</v>
      </c>
      <c r="KB34" s="165">
        <v>-52.180399999999999</v>
      </c>
      <c r="KC34" s="165">
        <v>-81.088899999999995</v>
      </c>
      <c r="KD34" s="165">
        <v>49.985300000000002</v>
      </c>
      <c r="KE34" s="165">
        <v>29.048400000000001</v>
      </c>
      <c r="KF34" s="165">
        <v>-21.4</v>
      </c>
      <c r="KG34" s="165">
        <v>19.8</v>
      </c>
      <c r="KH34" s="165">
        <v>-263.28019999999998</v>
      </c>
      <c r="KI34" s="165">
        <v>375.39339999999999</v>
      </c>
    </row>
    <row r="35" spans="1:295" ht="18" customHeight="1" x14ac:dyDescent="0.3">
      <c r="A35" s="162" t="s">
        <v>96</v>
      </c>
      <c r="B35" s="162" t="s">
        <v>752</v>
      </c>
      <c r="C35" s="165">
        <v>0</v>
      </c>
      <c r="D35" s="166"/>
      <c r="E35" s="165">
        <v>-23.5472</v>
      </c>
      <c r="F35" s="165">
        <v>10.7676</v>
      </c>
      <c r="G35" s="165">
        <v>21.085699999999999</v>
      </c>
      <c r="H35" s="166"/>
      <c r="I35" s="165">
        <v>57.800199999999997</v>
      </c>
      <c r="J35" s="165">
        <v>-115.66889999999999</v>
      </c>
      <c r="K35" s="165">
        <v>59.33</v>
      </c>
      <c r="L35" s="165">
        <v>30.239100000000001</v>
      </c>
      <c r="M35" s="165">
        <v>29.439599999999999</v>
      </c>
      <c r="N35" s="165">
        <v>11.1</v>
      </c>
      <c r="O35" s="165">
        <v>-60.61</v>
      </c>
      <c r="P35" s="165">
        <v>55</v>
      </c>
      <c r="Q35" s="165">
        <v>17.388000000000002</v>
      </c>
      <c r="R35" s="166"/>
      <c r="S35" s="165">
        <v>13.3208</v>
      </c>
      <c r="T35" s="165">
        <v>68.366200000000006</v>
      </c>
      <c r="U35" s="165">
        <v>18.319299999999998</v>
      </c>
      <c r="V35" s="165">
        <v>18.513200000000001</v>
      </c>
      <c r="W35" s="165">
        <v>30.8202</v>
      </c>
      <c r="X35" s="165">
        <v>10.6677</v>
      </c>
      <c r="Y35" s="165">
        <v>5.7427999999999999</v>
      </c>
      <c r="Z35" s="165">
        <v>0.17230000000000001</v>
      </c>
      <c r="AA35" s="166"/>
      <c r="AB35" s="166"/>
      <c r="AC35" s="165">
        <v>-54.27</v>
      </c>
      <c r="AD35" s="165">
        <v>-54.95</v>
      </c>
      <c r="AE35" s="166"/>
      <c r="AF35" s="165">
        <v>-11.1</v>
      </c>
      <c r="AG35" s="165">
        <v>59.4</v>
      </c>
      <c r="AH35" s="165">
        <v>9.2210000000000001</v>
      </c>
      <c r="AI35" s="165">
        <v>0.185</v>
      </c>
      <c r="AJ35" s="165">
        <v>-50.64</v>
      </c>
      <c r="AK35" s="165">
        <v>-50.24</v>
      </c>
      <c r="AL35" s="165">
        <v>-53.86</v>
      </c>
      <c r="AM35" s="165">
        <v>50.53</v>
      </c>
      <c r="AN35" s="165">
        <v>50.75</v>
      </c>
      <c r="AO35" s="165">
        <v>13.8246</v>
      </c>
      <c r="AP35" s="165">
        <v>5.9324000000000003</v>
      </c>
      <c r="AQ35" s="165">
        <v>65.904899999999998</v>
      </c>
      <c r="AR35" s="165">
        <v>69.082499999999996</v>
      </c>
      <c r="AS35" s="165">
        <v>65.652699999999996</v>
      </c>
      <c r="AT35" s="165">
        <v>-51.708199999999998</v>
      </c>
      <c r="AU35" s="165">
        <v>-51.194400000000002</v>
      </c>
      <c r="AV35" s="165">
        <v>33.012300000000003</v>
      </c>
      <c r="AW35" s="165">
        <v>34.395800000000001</v>
      </c>
      <c r="AX35" s="165">
        <v>71.668199999999999</v>
      </c>
      <c r="AY35" s="165">
        <v>74.079400000000007</v>
      </c>
      <c r="AZ35" s="165">
        <v>53.102400000000003</v>
      </c>
      <c r="BA35" s="165">
        <v>7.1999999999999998E-3</v>
      </c>
      <c r="BB35" s="165">
        <v>-510.113</v>
      </c>
      <c r="BC35" s="165">
        <v>6.7319000000000004</v>
      </c>
      <c r="BD35" s="165">
        <v>-12.7</v>
      </c>
      <c r="BE35" s="165">
        <v>-14</v>
      </c>
      <c r="BF35" s="165">
        <v>56.774299999999997</v>
      </c>
      <c r="BG35" s="165">
        <v>56.411299999999997</v>
      </c>
      <c r="BH35" s="165">
        <v>-3.5905999999999998</v>
      </c>
      <c r="BI35" s="166"/>
      <c r="BJ35" s="165">
        <v>-83.315299999999993</v>
      </c>
      <c r="BK35" s="166"/>
      <c r="BL35" s="165">
        <v>7.7233000000000001</v>
      </c>
      <c r="BM35" s="165">
        <v>5.1203000000000003</v>
      </c>
      <c r="BN35" s="165">
        <v>552.11019999999996</v>
      </c>
      <c r="BO35" s="165">
        <v>147.4349</v>
      </c>
      <c r="BP35" s="165">
        <v>146.85499999999999</v>
      </c>
      <c r="BQ35" s="165">
        <v>-428.71550000000002</v>
      </c>
      <c r="BR35" s="165">
        <v>598.36929999999995</v>
      </c>
      <c r="BS35" s="166"/>
      <c r="BT35" s="165">
        <v>-60.710999999999999</v>
      </c>
      <c r="BU35" s="165">
        <v>62.533000000000001</v>
      </c>
      <c r="BV35" s="165">
        <v>99.496099999999998</v>
      </c>
      <c r="BW35" s="165">
        <v>22.31</v>
      </c>
      <c r="BX35" s="165">
        <v>25.46</v>
      </c>
      <c r="BY35" s="165">
        <v>76.760000000000005</v>
      </c>
      <c r="BZ35" s="165">
        <v>85.04</v>
      </c>
      <c r="CA35" s="165">
        <v>-43.665799999999997</v>
      </c>
      <c r="CB35" s="165">
        <v>-44.335599999999999</v>
      </c>
      <c r="CC35" s="165">
        <v>103.14</v>
      </c>
      <c r="CD35" s="165">
        <v>102.494</v>
      </c>
      <c r="CE35" s="165">
        <v>24.141100000000002</v>
      </c>
      <c r="CF35" s="165">
        <v>-101.227</v>
      </c>
      <c r="CG35" s="165">
        <v>-100.0504</v>
      </c>
      <c r="CH35" s="165">
        <v>10.6128</v>
      </c>
      <c r="CI35" s="166"/>
      <c r="CJ35" s="166"/>
      <c r="CK35" s="166"/>
      <c r="CL35" s="165">
        <v>134.4</v>
      </c>
      <c r="CM35" s="165">
        <v>120.4</v>
      </c>
      <c r="CN35" s="165">
        <v>-16.59</v>
      </c>
      <c r="CO35" s="165">
        <v>73.667299999999997</v>
      </c>
      <c r="CP35" s="165">
        <v>72.869500000000002</v>
      </c>
      <c r="CQ35" s="165">
        <v>70.848399999999998</v>
      </c>
      <c r="CR35" s="165">
        <v>9.9433000000000007</v>
      </c>
      <c r="CS35" s="165">
        <v>10.0672</v>
      </c>
      <c r="CT35" s="165">
        <v>36.401600000000002</v>
      </c>
      <c r="CU35" s="165">
        <v>-99.552599999999998</v>
      </c>
      <c r="CV35" s="165">
        <v>42.531700000000001</v>
      </c>
      <c r="CW35" s="165">
        <v>13.5578</v>
      </c>
      <c r="CX35" s="165">
        <v>59.38</v>
      </c>
      <c r="CY35" s="165">
        <v>32.24</v>
      </c>
      <c r="CZ35" s="165">
        <v>68.210400000000007</v>
      </c>
      <c r="DA35" s="165">
        <v>64.750699999999995</v>
      </c>
      <c r="DB35" s="165">
        <v>-30.64</v>
      </c>
      <c r="DC35" s="165">
        <v>-3.2376</v>
      </c>
      <c r="DD35" s="166"/>
      <c r="DE35" s="166"/>
      <c r="DF35" s="165">
        <v>-91.715199999999996</v>
      </c>
      <c r="DG35" s="165">
        <v>-8.0768000000000004</v>
      </c>
      <c r="DH35" s="165">
        <v>-19.004000000000001</v>
      </c>
      <c r="DI35" s="165">
        <v>-89.5</v>
      </c>
      <c r="DJ35" s="165">
        <v>-90.3</v>
      </c>
      <c r="DK35" s="165">
        <v>25.403099999999998</v>
      </c>
      <c r="DL35" s="165">
        <v>59.4818</v>
      </c>
      <c r="DM35" s="165">
        <v>61.0687</v>
      </c>
      <c r="DN35" s="165">
        <v>83.221400000000003</v>
      </c>
      <c r="DO35" s="165">
        <v>58.41</v>
      </c>
      <c r="DP35" s="165">
        <v>-6.36</v>
      </c>
      <c r="DQ35" s="165">
        <v>53.878</v>
      </c>
      <c r="DR35" s="165">
        <v>85.942400000000006</v>
      </c>
      <c r="DS35" s="165">
        <v>-31.26</v>
      </c>
      <c r="DT35" s="165">
        <v>-31.6</v>
      </c>
      <c r="DU35" s="165">
        <v>124.13</v>
      </c>
      <c r="DV35" s="165">
        <v>55.77</v>
      </c>
      <c r="DW35" s="165">
        <v>84.090900000000005</v>
      </c>
      <c r="DX35" s="165">
        <v>88.345500000000001</v>
      </c>
      <c r="DY35" s="165">
        <v>-25.989699999999999</v>
      </c>
      <c r="DZ35" s="165">
        <v>-27.0273</v>
      </c>
      <c r="EA35" s="165">
        <v>112.4855</v>
      </c>
      <c r="EB35" s="165">
        <v>190.8623</v>
      </c>
      <c r="EC35" s="165">
        <v>190.47380000000001</v>
      </c>
      <c r="ED35" s="165">
        <v>191.8673</v>
      </c>
      <c r="EE35" s="165">
        <v>73.030500000000004</v>
      </c>
      <c r="EF35" s="165">
        <v>58.204599999999999</v>
      </c>
      <c r="EG35" s="165">
        <v>-27.4</v>
      </c>
      <c r="EH35" s="165">
        <v>437.65230000000003</v>
      </c>
      <c r="EI35" s="165">
        <v>-104.8112</v>
      </c>
      <c r="EJ35" s="166"/>
      <c r="EK35" s="165">
        <v>-35.584400000000002</v>
      </c>
      <c r="EL35" s="165">
        <v>-33.565300000000001</v>
      </c>
      <c r="EM35" s="165">
        <v>9.8670000000000009</v>
      </c>
      <c r="EN35" s="165">
        <v>-21.166</v>
      </c>
      <c r="EO35" s="165">
        <v>-18.396599999999999</v>
      </c>
      <c r="EP35" s="165">
        <v>164.41200000000001</v>
      </c>
      <c r="EQ35" s="165">
        <v>-72.510999999999996</v>
      </c>
      <c r="ER35" s="165">
        <v>-71.958799999999997</v>
      </c>
      <c r="ES35" s="165">
        <v>-14.2453</v>
      </c>
      <c r="ET35" s="165">
        <v>0</v>
      </c>
      <c r="EU35" s="165">
        <v>-11.98</v>
      </c>
      <c r="EV35" s="165">
        <v>67.2</v>
      </c>
      <c r="EW35" s="165">
        <v>15.8005</v>
      </c>
      <c r="EX35" s="165">
        <v>-106.74630000000001</v>
      </c>
      <c r="EY35" s="165">
        <v>-35.786900000000003</v>
      </c>
      <c r="EZ35" s="165">
        <v>-35.119500000000002</v>
      </c>
      <c r="FA35" s="165">
        <v>3.9131999999999998</v>
      </c>
      <c r="FB35" s="165">
        <v>-53.481400000000001</v>
      </c>
      <c r="FC35" s="165">
        <v>4.7826000000000004</v>
      </c>
      <c r="FD35" s="165">
        <v>25.172699999999999</v>
      </c>
      <c r="FE35" s="166"/>
      <c r="FF35" s="165">
        <v>24.813400000000001</v>
      </c>
      <c r="FG35" s="165">
        <v>38.785400000000003</v>
      </c>
      <c r="FH35" s="165">
        <v>39.472700000000003</v>
      </c>
      <c r="FI35" s="165">
        <v>37.797800000000002</v>
      </c>
      <c r="FJ35" s="165">
        <v>43.371200000000002</v>
      </c>
      <c r="FK35" s="165">
        <v>42.366399999999999</v>
      </c>
      <c r="FL35" s="165">
        <v>46.2179</v>
      </c>
      <c r="FM35" s="165">
        <v>27.5304</v>
      </c>
      <c r="FN35" s="165">
        <v>27.391400000000001</v>
      </c>
      <c r="FO35" s="165">
        <v>26.4999</v>
      </c>
      <c r="FP35" s="165">
        <v>42.3001</v>
      </c>
      <c r="FQ35" s="165">
        <v>1.4080999999999999</v>
      </c>
      <c r="FR35" s="165">
        <v>2.6</v>
      </c>
      <c r="FS35" s="165">
        <v>14.471</v>
      </c>
      <c r="FT35" s="165">
        <v>0.92810000000000004</v>
      </c>
      <c r="FU35" s="165">
        <v>-8.93</v>
      </c>
      <c r="FV35" s="165">
        <v>14.56</v>
      </c>
      <c r="FW35" s="166"/>
      <c r="FX35" s="166"/>
      <c r="FY35" s="165">
        <v>-8.4570000000000007</v>
      </c>
      <c r="FZ35" s="165">
        <v>4.3739999999999997</v>
      </c>
      <c r="GA35" s="166"/>
      <c r="GB35" s="165">
        <v>39.729999999999997</v>
      </c>
      <c r="GC35" s="165">
        <v>-44.2577</v>
      </c>
      <c r="GD35" s="165">
        <v>-25.557200000000002</v>
      </c>
      <c r="GE35" s="165">
        <v>16.14</v>
      </c>
      <c r="GF35" s="165">
        <v>78.881299999999996</v>
      </c>
      <c r="GG35" s="165">
        <v>20.100000000000001</v>
      </c>
      <c r="GH35" s="165">
        <v>-12.1319</v>
      </c>
      <c r="GI35" s="165">
        <v>1.8593</v>
      </c>
      <c r="GJ35" s="165">
        <v>2.2155999999999998</v>
      </c>
      <c r="GK35" s="165">
        <v>2.1444000000000001</v>
      </c>
      <c r="GL35" s="166"/>
      <c r="GM35" s="166"/>
      <c r="GN35" s="165">
        <v>-13.273199999999999</v>
      </c>
      <c r="GO35" s="165">
        <v>-35.121899999999997</v>
      </c>
      <c r="GP35" s="165">
        <v>19.641999999999999</v>
      </c>
      <c r="GQ35" s="165">
        <v>37.3887</v>
      </c>
      <c r="GR35" s="165">
        <v>56.442300000000003</v>
      </c>
      <c r="GS35" s="165">
        <v>58.967300000000002</v>
      </c>
      <c r="GT35" s="165">
        <v>-136.8749</v>
      </c>
      <c r="GU35" s="165">
        <v>-29.886399999999998</v>
      </c>
      <c r="GV35" s="165">
        <v>27.566500000000001</v>
      </c>
      <c r="GW35" s="165">
        <v>-60.625</v>
      </c>
      <c r="GX35" s="165">
        <v>9.5315999999999992</v>
      </c>
      <c r="GY35" s="165">
        <v>11.536</v>
      </c>
      <c r="GZ35" s="165">
        <v>11.1616</v>
      </c>
      <c r="HA35" s="165">
        <v>10.757300000000001</v>
      </c>
      <c r="HB35" s="165">
        <v>54.2727</v>
      </c>
      <c r="HC35" s="165">
        <v>55.057000000000002</v>
      </c>
      <c r="HD35" s="165">
        <v>98.1</v>
      </c>
      <c r="HE35" s="165">
        <v>-96.515199999999993</v>
      </c>
      <c r="HF35" s="165">
        <v>-278.82510000000002</v>
      </c>
      <c r="HG35" s="165">
        <v>283.34879999999998</v>
      </c>
      <c r="HH35" s="165">
        <v>42.337499999999999</v>
      </c>
      <c r="HI35" s="165">
        <v>-54.305599999999998</v>
      </c>
      <c r="HJ35" s="165">
        <v>-54.692399999999999</v>
      </c>
      <c r="HK35" s="165">
        <v>-59.051299999999998</v>
      </c>
      <c r="HL35" s="165">
        <v>-51.189100000000003</v>
      </c>
      <c r="HM35" s="165">
        <v>75.603399999999993</v>
      </c>
      <c r="HN35" s="165">
        <v>74.924499999999995</v>
      </c>
      <c r="HO35" s="165">
        <v>-9.7746999999999993</v>
      </c>
      <c r="HP35" s="166"/>
      <c r="HQ35" s="165">
        <v>2.222</v>
      </c>
      <c r="HR35" s="165">
        <v>1.3101</v>
      </c>
      <c r="HS35" s="165">
        <v>-15.475300000000001</v>
      </c>
      <c r="HT35" s="165">
        <v>-15.074999999999999</v>
      </c>
      <c r="HU35" s="165">
        <v>30.46</v>
      </c>
      <c r="HV35" s="165">
        <v>30.85</v>
      </c>
      <c r="HW35" s="165">
        <v>29.7</v>
      </c>
      <c r="HX35" s="165">
        <v>29.1</v>
      </c>
      <c r="HY35" s="165">
        <v>21.944800000000001</v>
      </c>
      <c r="HZ35" s="165">
        <v>-73.040000000000006</v>
      </c>
      <c r="IA35" s="165">
        <v>-351.35849999999999</v>
      </c>
      <c r="IB35" s="165">
        <v>79.480900000000005</v>
      </c>
      <c r="IC35" s="165">
        <v>79.048699999999997</v>
      </c>
      <c r="ID35" s="165">
        <v>10</v>
      </c>
      <c r="IE35" s="165">
        <v>-8.4</v>
      </c>
      <c r="IF35" s="165">
        <v>-0.2</v>
      </c>
      <c r="IG35" s="165">
        <v>-0.2</v>
      </c>
      <c r="IH35" s="165">
        <v>0.99050000000000005</v>
      </c>
      <c r="II35" s="166"/>
      <c r="IJ35" s="165">
        <v>-36.537399999999998</v>
      </c>
      <c r="IK35" s="165">
        <v>128.50559999999999</v>
      </c>
      <c r="IL35" s="165">
        <v>105.69750000000001</v>
      </c>
      <c r="IM35" s="165">
        <v>61.707599999999999</v>
      </c>
      <c r="IN35" s="165">
        <v>97.555300000000003</v>
      </c>
      <c r="IO35" s="165">
        <v>-60.841900000000003</v>
      </c>
      <c r="IP35" s="165">
        <v>51.112400000000001</v>
      </c>
      <c r="IQ35" s="165">
        <v>-141.7587</v>
      </c>
      <c r="IR35" s="165">
        <v>0</v>
      </c>
      <c r="IS35" s="165">
        <v>-55.147500000000001</v>
      </c>
      <c r="IT35" s="165">
        <v>188.85839999999999</v>
      </c>
      <c r="IU35" s="165">
        <v>189.2028</v>
      </c>
      <c r="IV35" s="165">
        <v>141.26249999999999</v>
      </c>
      <c r="IW35" s="165">
        <v>-94.463099999999997</v>
      </c>
      <c r="IX35" s="165">
        <v>-17.599299999999999</v>
      </c>
      <c r="IY35" s="165">
        <v>-108.23180000000001</v>
      </c>
      <c r="IZ35" s="165">
        <v>110.5797</v>
      </c>
      <c r="JA35" s="165">
        <v>-11.5207</v>
      </c>
      <c r="JB35" s="166"/>
      <c r="JC35" s="165">
        <v>22.08</v>
      </c>
      <c r="JD35" s="165">
        <v>5.6189999999999998</v>
      </c>
      <c r="JE35" s="165">
        <v>5.625</v>
      </c>
      <c r="JF35" s="165">
        <v>-21.36</v>
      </c>
      <c r="JG35" s="165">
        <v>-0.72</v>
      </c>
      <c r="JH35" s="166"/>
      <c r="JI35" s="165">
        <v>2.2568000000000001</v>
      </c>
      <c r="JJ35" s="165">
        <v>-14.998100000000001</v>
      </c>
      <c r="JK35" s="165">
        <v>-32.402500000000003</v>
      </c>
      <c r="JL35" s="165">
        <v>16</v>
      </c>
      <c r="JM35" s="165">
        <v>48.741999999999997</v>
      </c>
      <c r="JN35" s="165">
        <v>50.517000000000003</v>
      </c>
      <c r="JO35" s="166"/>
      <c r="JP35" s="166"/>
      <c r="JQ35" s="165">
        <v>49.0961</v>
      </c>
      <c r="JR35" s="165">
        <v>48.410600000000002</v>
      </c>
      <c r="JS35" s="165">
        <v>48.796900000000001</v>
      </c>
      <c r="JT35" s="166"/>
      <c r="JU35" s="165">
        <v>10.199999999999999</v>
      </c>
      <c r="JV35" s="165">
        <v>27.853999999999999</v>
      </c>
      <c r="JW35" s="165">
        <v>8.07</v>
      </c>
      <c r="JX35" s="166"/>
      <c r="JY35" s="165">
        <v>-50.612900000000003</v>
      </c>
      <c r="JZ35" s="165">
        <v>79.586600000000004</v>
      </c>
      <c r="KA35" s="165">
        <v>60.020699999999998</v>
      </c>
      <c r="KB35" s="165">
        <v>-50.0002</v>
      </c>
      <c r="KC35" s="165">
        <v>-79.811499999999995</v>
      </c>
      <c r="KD35" s="165">
        <v>49.593400000000003</v>
      </c>
      <c r="KE35" s="165">
        <v>28.798400000000001</v>
      </c>
      <c r="KF35" s="165">
        <v>-16.3</v>
      </c>
      <c r="KG35" s="165">
        <v>17.899999999999999</v>
      </c>
      <c r="KH35" s="165">
        <v>-238.54259999999999</v>
      </c>
      <c r="KI35" s="165">
        <v>349.0453</v>
      </c>
    </row>
    <row r="36" spans="1:295" ht="18" customHeight="1" x14ac:dyDescent="0.3">
      <c r="A36" s="162" t="s">
        <v>96</v>
      </c>
      <c r="B36" s="162" t="s">
        <v>753</v>
      </c>
      <c r="C36" s="165">
        <v>0</v>
      </c>
      <c r="D36" s="165">
        <v>19.491399999999999</v>
      </c>
      <c r="E36" s="165">
        <v>-23.787600000000001</v>
      </c>
      <c r="F36" s="165">
        <v>10.507400000000001</v>
      </c>
      <c r="G36" s="165">
        <v>20.0259</v>
      </c>
      <c r="H36" s="166"/>
      <c r="I36" s="165">
        <v>57.6633</v>
      </c>
      <c r="J36" s="165">
        <v>-135.36789999999999</v>
      </c>
      <c r="K36" s="165">
        <v>58.517600000000002</v>
      </c>
      <c r="L36" s="165">
        <v>29.5931</v>
      </c>
      <c r="M36" s="165">
        <v>29.078499999999998</v>
      </c>
      <c r="N36" s="165">
        <v>4.4400000000000004</v>
      </c>
      <c r="O36" s="165">
        <v>-60.372</v>
      </c>
      <c r="P36" s="165">
        <v>55</v>
      </c>
      <c r="Q36" s="165">
        <v>17.388000000000002</v>
      </c>
      <c r="R36" s="166"/>
      <c r="S36" s="165">
        <v>13.605399999999999</v>
      </c>
      <c r="T36" s="165">
        <v>83.302800000000005</v>
      </c>
      <c r="U36" s="166"/>
      <c r="V36" s="166"/>
      <c r="W36" s="166"/>
      <c r="X36" s="165">
        <v>11.388500000000001</v>
      </c>
      <c r="Y36" s="165">
        <v>5.9897999999999998</v>
      </c>
      <c r="Z36" s="165">
        <v>0.25459999999999999</v>
      </c>
      <c r="AA36" s="166"/>
      <c r="AB36" s="166"/>
      <c r="AC36" s="165">
        <v>-58.51</v>
      </c>
      <c r="AD36" s="165">
        <v>-58</v>
      </c>
      <c r="AE36" s="166"/>
      <c r="AF36" s="165">
        <v>-4.4400000000000004</v>
      </c>
      <c r="AG36" s="166"/>
      <c r="AH36" s="165">
        <v>9.6530000000000005</v>
      </c>
      <c r="AI36" s="165">
        <v>0.184</v>
      </c>
      <c r="AJ36" s="165">
        <v>-50.64</v>
      </c>
      <c r="AK36" s="165">
        <v>-49.18</v>
      </c>
      <c r="AL36" s="165">
        <v>-64.06</v>
      </c>
      <c r="AM36" s="165">
        <v>53.67</v>
      </c>
      <c r="AN36" s="165">
        <v>53.83</v>
      </c>
      <c r="AO36" s="165">
        <v>14.7432</v>
      </c>
      <c r="AP36" s="165">
        <v>5.6544999999999996</v>
      </c>
      <c r="AQ36" s="165">
        <v>66.303899999999999</v>
      </c>
      <c r="AR36" s="165">
        <v>68.492699999999999</v>
      </c>
      <c r="AS36" s="165">
        <v>68.357600000000005</v>
      </c>
      <c r="AT36" s="165">
        <v>-53.851599999999998</v>
      </c>
      <c r="AU36" s="165">
        <v>-54.860500000000002</v>
      </c>
      <c r="AV36" s="165">
        <v>32.0976</v>
      </c>
      <c r="AW36" s="165">
        <v>31.318999999999999</v>
      </c>
      <c r="AX36" s="165">
        <v>74.615300000000005</v>
      </c>
      <c r="AY36" s="165">
        <v>76.758600000000001</v>
      </c>
      <c r="AZ36" s="165">
        <v>40.703600000000002</v>
      </c>
      <c r="BA36" s="166"/>
      <c r="BB36" s="165">
        <v>-527.74210000000005</v>
      </c>
      <c r="BC36" s="165">
        <v>5.2114000000000003</v>
      </c>
      <c r="BD36" s="165">
        <v>-12.7</v>
      </c>
      <c r="BE36" s="165">
        <v>-14</v>
      </c>
      <c r="BF36" s="165">
        <v>60.616799999999998</v>
      </c>
      <c r="BG36" s="165">
        <v>59.418300000000002</v>
      </c>
      <c r="BH36" s="165">
        <v>-3.9201999999999999</v>
      </c>
      <c r="BI36" s="166"/>
      <c r="BJ36" s="165">
        <v>-84.1357</v>
      </c>
      <c r="BK36" s="166"/>
      <c r="BL36" s="165">
        <v>7.7946</v>
      </c>
      <c r="BM36" s="165">
        <v>5.2070999999999996</v>
      </c>
      <c r="BN36" s="165">
        <v>568.77329999999995</v>
      </c>
      <c r="BO36" s="165">
        <v>150.8835</v>
      </c>
      <c r="BP36" s="165">
        <v>150.39519999999999</v>
      </c>
      <c r="BQ36" s="165">
        <v>-436.09100000000001</v>
      </c>
      <c r="BR36" s="165">
        <v>606.06759999999997</v>
      </c>
      <c r="BS36" s="166"/>
      <c r="BT36" s="165">
        <v>-66.152299999999997</v>
      </c>
      <c r="BU36" s="165">
        <v>66.694699999999997</v>
      </c>
      <c r="BV36" s="165">
        <v>99.496099999999998</v>
      </c>
      <c r="BW36" s="165">
        <v>21.5</v>
      </c>
      <c r="BX36" s="165">
        <v>24.79</v>
      </c>
      <c r="BY36" s="165">
        <v>73.61</v>
      </c>
      <c r="BZ36" s="165">
        <v>83.23</v>
      </c>
      <c r="CA36" s="165">
        <v>-45.943100000000001</v>
      </c>
      <c r="CB36" s="165">
        <v>-47.6845</v>
      </c>
      <c r="CC36" s="165">
        <v>104.9491</v>
      </c>
      <c r="CD36" s="165">
        <v>107.1271</v>
      </c>
      <c r="CE36" s="165">
        <v>33.063800000000001</v>
      </c>
      <c r="CF36" s="165">
        <v>-118.7149</v>
      </c>
      <c r="CG36" s="165">
        <v>-120.0928</v>
      </c>
      <c r="CH36" s="165">
        <v>11.3805</v>
      </c>
      <c r="CI36" s="166"/>
      <c r="CJ36" s="166"/>
      <c r="CK36" s="166"/>
      <c r="CL36" s="165">
        <v>128.80000000000001</v>
      </c>
      <c r="CM36" s="165">
        <v>115.6</v>
      </c>
      <c r="CN36" s="165">
        <v>-16.36</v>
      </c>
      <c r="CO36" s="165">
        <v>59.395600000000002</v>
      </c>
      <c r="CP36" s="165">
        <v>59.747399999999999</v>
      </c>
      <c r="CQ36" s="165">
        <v>58.031199999999998</v>
      </c>
      <c r="CR36" s="165">
        <v>34.621000000000002</v>
      </c>
      <c r="CS36" s="165">
        <v>36.135300000000001</v>
      </c>
      <c r="CT36" s="165">
        <v>34.264099999999999</v>
      </c>
      <c r="CU36" s="165">
        <v>-124.4134</v>
      </c>
      <c r="CV36" s="165">
        <v>39.8566</v>
      </c>
      <c r="CW36" s="165">
        <v>14.2582</v>
      </c>
      <c r="CX36" s="165">
        <v>52.22</v>
      </c>
      <c r="CY36" s="165">
        <v>29.31</v>
      </c>
      <c r="CZ36" s="165">
        <v>67.976100000000002</v>
      </c>
      <c r="DA36" s="165">
        <v>64.164699999999996</v>
      </c>
      <c r="DB36" s="165">
        <v>-30.44</v>
      </c>
      <c r="DC36" s="165">
        <v>-3.2376</v>
      </c>
      <c r="DD36" s="166"/>
      <c r="DE36" s="166"/>
      <c r="DF36" s="165">
        <v>-92.365399999999994</v>
      </c>
      <c r="DG36" s="165">
        <v>-7.4192999999999998</v>
      </c>
      <c r="DH36" s="165">
        <v>-18.883400000000002</v>
      </c>
      <c r="DI36" s="165">
        <v>-95.6</v>
      </c>
      <c r="DJ36" s="165">
        <v>-95.3</v>
      </c>
      <c r="DK36" s="165">
        <v>26.897300000000001</v>
      </c>
      <c r="DL36" s="165">
        <v>57.723999999999997</v>
      </c>
      <c r="DM36" s="165">
        <v>59.190100000000001</v>
      </c>
      <c r="DN36" s="165">
        <v>82.049599999999998</v>
      </c>
      <c r="DO36" s="165">
        <v>57.2</v>
      </c>
      <c r="DP36" s="165">
        <v>-5.91</v>
      </c>
      <c r="DQ36" s="165">
        <v>53.924500000000002</v>
      </c>
      <c r="DR36" s="165">
        <v>93.672799999999995</v>
      </c>
      <c r="DS36" s="165">
        <v>-31.87</v>
      </c>
      <c r="DT36" s="165">
        <v>-32.19</v>
      </c>
      <c r="DU36" s="165">
        <v>129.32</v>
      </c>
      <c r="DV36" s="165">
        <v>55.09</v>
      </c>
      <c r="DW36" s="165">
        <v>95.363600000000005</v>
      </c>
      <c r="DX36" s="165">
        <v>94.363600000000005</v>
      </c>
      <c r="DY36" s="165">
        <v>-25.110299999999999</v>
      </c>
      <c r="DZ36" s="165">
        <v>-24.290900000000001</v>
      </c>
      <c r="EA36" s="165">
        <v>112.9014</v>
      </c>
      <c r="EB36" s="165">
        <v>193.57849999999999</v>
      </c>
      <c r="EC36" s="165">
        <v>194.13659999999999</v>
      </c>
      <c r="ED36" s="165">
        <v>197.76820000000001</v>
      </c>
      <c r="EE36" s="165">
        <v>66.538499999999999</v>
      </c>
      <c r="EF36" s="165">
        <v>49.910499999999999</v>
      </c>
      <c r="EG36" s="165">
        <v>-26.625</v>
      </c>
      <c r="EH36" s="165">
        <v>443.63560000000001</v>
      </c>
      <c r="EI36" s="165">
        <v>-89.991500000000002</v>
      </c>
      <c r="EJ36" s="166"/>
      <c r="EK36" s="165">
        <v>-37.017899999999997</v>
      </c>
      <c r="EL36" s="165">
        <v>-33.727899999999998</v>
      </c>
      <c r="EM36" s="165">
        <v>23.444600000000001</v>
      </c>
      <c r="EN36" s="165">
        <v>-21.638400000000001</v>
      </c>
      <c r="EO36" s="165">
        <v>-20.049700000000001</v>
      </c>
      <c r="EP36" s="165">
        <v>115.248</v>
      </c>
      <c r="EQ36" s="165">
        <v>-65.560400000000001</v>
      </c>
      <c r="ER36" s="165">
        <v>-66.4285</v>
      </c>
      <c r="ES36" s="165">
        <v>-11.3483</v>
      </c>
      <c r="ET36" s="165">
        <v>0</v>
      </c>
      <c r="EU36" s="165">
        <v>-14.49</v>
      </c>
      <c r="EV36" s="165">
        <v>77</v>
      </c>
      <c r="EW36" s="165">
        <v>15.2203</v>
      </c>
      <c r="EX36" s="165">
        <v>-105.6734</v>
      </c>
      <c r="EY36" s="165">
        <v>-36.185200000000002</v>
      </c>
      <c r="EZ36" s="165">
        <v>-35.120100000000001</v>
      </c>
      <c r="FA36" s="165">
        <v>3.5602999999999998</v>
      </c>
      <c r="FB36" s="165">
        <v>-45.682299999999998</v>
      </c>
      <c r="FC36" s="165">
        <v>8.7759</v>
      </c>
      <c r="FD36" s="165">
        <v>25.436900000000001</v>
      </c>
      <c r="FE36" s="166"/>
      <c r="FF36" s="165">
        <v>24.374700000000001</v>
      </c>
      <c r="FG36" s="165">
        <v>40.0456</v>
      </c>
      <c r="FH36" s="165">
        <v>39.895600000000002</v>
      </c>
      <c r="FI36" s="165">
        <v>39.313299999999998</v>
      </c>
      <c r="FJ36" s="165">
        <v>47.390099999999997</v>
      </c>
      <c r="FK36" s="165">
        <v>47.390099999999997</v>
      </c>
      <c r="FL36" s="165">
        <v>47.222700000000003</v>
      </c>
      <c r="FM36" s="165">
        <v>26.91</v>
      </c>
      <c r="FN36" s="165">
        <v>26.846399999999999</v>
      </c>
      <c r="FO36" s="165">
        <v>25.026599999999998</v>
      </c>
      <c r="FP36" s="165">
        <v>43.8035</v>
      </c>
      <c r="FQ36" s="165">
        <v>-0.26919999999999999</v>
      </c>
      <c r="FR36" s="165">
        <v>2.31</v>
      </c>
      <c r="FS36" s="165">
        <v>14.6737</v>
      </c>
      <c r="FT36" s="165">
        <v>0.92559999999999998</v>
      </c>
      <c r="FU36" s="165">
        <v>-9.2899999999999991</v>
      </c>
      <c r="FV36" s="165">
        <v>13.87</v>
      </c>
      <c r="FW36" s="166"/>
      <c r="FX36" s="166"/>
      <c r="FY36" s="165">
        <v>-8.4019999999999992</v>
      </c>
      <c r="FZ36" s="165">
        <v>4.4969999999999999</v>
      </c>
      <c r="GA36" s="166"/>
      <c r="GB36" s="165">
        <v>38.950000000000003</v>
      </c>
      <c r="GC36" s="165">
        <v>-43.074599999999997</v>
      </c>
      <c r="GD36" s="165">
        <v>-26.9392</v>
      </c>
      <c r="GE36" s="165">
        <v>16.38</v>
      </c>
      <c r="GF36" s="165">
        <v>79.1648</v>
      </c>
      <c r="GG36" s="165">
        <v>21.4</v>
      </c>
      <c r="GH36" s="165">
        <v>-12.2926</v>
      </c>
      <c r="GI36" s="165">
        <v>2.1375999999999999</v>
      </c>
      <c r="GJ36" s="165">
        <v>2.5206</v>
      </c>
      <c r="GK36" s="165">
        <v>2.1596000000000002</v>
      </c>
      <c r="GL36" s="166"/>
      <c r="GM36" s="166"/>
      <c r="GN36" s="165">
        <v>-12.6777</v>
      </c>
      <c r="GO36" s="165">
        <v>-34.729900000000001</v>
      </c>
      <c r="GP36" s="165">
        <v>19.0459</v>
      </c>
      <c r="GQ36" s="165">
        <v>36.642400000000002</v>
      </c>
      <c r="GR36" s="165">
        <v>54.886400000000002</v>
      </c>
      <c r="GS36" s="165">
        <v>56.499499999999998</v>
      </c>
      <c r="GT36" s="165">
        <v>-139.25720000000001</v>
      </c>
      <c r="GU36" s="165">
        <v>-29.7408</v>
      </c>
      <c r="GV36" s="165">
        <v>27.392800000000001</v>
      </c>
      <c r="GW36" s="165">
        <v>-60.301600000000001</v>
      </c>
      <c r="GX36" s="166"/>
      <c r="GY36" s="165">
        <v>10.9793</v>
      </c>
      <c r="GZ36" s="165">
        <v>10.77</v>
      </c>
      <c r="HA36" s="166"/>
      <c r="HB36" s="165">
        <v>58.579700000000003</v>
      </c>
      <c r="HC36" s="165">
        <v>58.040700000000001</v>
      </c>
      <c r="HD36" s="165">
        <v>98.5</v>
      </c>
      <c r="HE36" s="165">
        <v>-98.520099999999999</v>
      </c>
      <c r="HF36" s="165">
        <v>-300.71089999999998</v>
      </c>
      <c r="HG36" s="165">
        <v>299.40100000000001</v>
      </c>
      <c r="HH36" s="165">
        <v>59.442599999999999</v>
      </c>
      <c r="HI36" s="165">
        <v>-57.715400000000002</v>
      </c>
      <c r="HJ36" s="165">
        <v>-58.264099999999999</v>
      </c>
      <c r="HK36" s="165">
        <v>-60.450600000000001</v>
      </c>
      <c r="HL36" s="165">
        <v>-51.945999999999998</v>
      </c>
      <c r="HM36" s="165">
        <v>70.849999999999994</v>
      </c>
      <c r="HN36" s="165">
        <v>70.267099999999999</v>
      </c>
      <c r="HO36" s="166"/>
      <c r="HP36" s="165">
        <v>-10.228300000000001</v>
      </c>
      <c r="HQ36" s="165">
        <v>4.6609999999999996</v>
      </c>
      <c r="HR36" s="165">
        <v>3.87</v>
      </c>
      <c r="HS36" s="165">
        <v>-14.6119</v>
      </c>
      <c r="HT36" s="165">
        <v>-14.573499999999999</v>
      </c>
      <c r="HU36" s="165">
        <v>35.67</v>
      </c>
      <c r="HV36" s="165">
        <v>35.64</v>
      </c>
      <c r="HW36" s="165">
        <v>29.9</v>
      </c>
      <c r="HX36" s="165">
        <v>30.4</v>
      </c>
      <c r="HY36" s="165">
        <v>21.596599999999999</v>
      </c>
      <c r="HZ36" s="165">
        <v>-71.28</v>
      </c>
      <c r="IA36" s="165">
        <v>-359.30689999999998</v>
      </c>
      <c r="IB36" s="165">
        <v>81.065299999999993</v>
      </c>
      <c r="IC36" s="165">
        <v>80.89</v>
      </c>
      <c r="ID36" s="165">
        <v>9.9</v>
      </c>
      <c r="IE36" s="165">
        <v>-9.6</v>
      </c>
      <c r="IF36" s="165">
        <v>-1.9</v>
      </c>
      <c r="IG36" s="165">
        <v>-1.9</v>
      </c>
      <c r="IH36" s="165">
        <v>1.1187</v>
      </c>
      <c r="II36" s="165">
        <v>0.93920000000000003</v>
      </c>
      <c r="IJ36" s="165">
        <v>-50.100099999999998</v>
      </c>
      <c r="IK36" s="165">
        <v>112.3023</v>
      </c>
      <c r="IL36" s="165">
        <v>111.51519999999999</v>
      </c>
      <c r="IM36" s="165">
        <v>70.211699999999993</v>
      </c>
      <c r="IN36" s="165">
        <v>91.574399999999997</v>
      </c>
      <c r="IO36" s="165">
        <v>-63.050400000000003</v>
      </c>
      <c r="IP36" s="165">
        <v>57.967500000000001</v>
      </c>
      <c r="IQ36" s="165">
        <v>-143.49690000000001</v>
      </c>
      <c r="IR36" s="165">
        <v>0</v>
      </c>
      <c r="IS36" s="165">
        <v>-62.930700000000002</v>
      </c>
      <c r="IT36" s="165">
        <v>190.80680000000001</v>
      </c>
      <c r="IU36" s="165">
        <v>190.36600000000001</v>
      </c>
      <c r="IV36" s="165">
        <v>141.41130000000001</v>
      </c>
      <c r="IW36" s="165">
        <v>-103.31950000000001</v>
      </c>
      <c r="IX36" s="165">
        <v>-13.0892</v>
      </c>
      <c r="IY36" s="165">
        <v>-110.24</v>
      </c>
      <c r="IZ36" s="165">
        <v>110.68859999999999</v>
      </c>
      <c r="JA36" s="165">
        <v>-12.103</v>
      </c>
      <c r="JB36" s="166"/>
      <c r="JC36" s="165">
        <v>22</v>
      </c>
      <c r="JD36" s="165">
        <v>5.9470000000000001</v>
      </c>
      <c r="JE36" s="165">
        <v>5.9409999999999998</v>
      </c>
      <c r="JF36" s="165">
        <v>-22.32</v>
      </c>
      <c r="JG36" s="165">
        <v>-2.2400000000000002</v>
      </c>
      <c r="JH36" s="166"/>
      <c r="JI36" s="165">
        <v>1.7014</v>
      </c>
      <c r="JJ36" s="165">
        <v>-16.670500000000001</v>
      </c>
      <c r="JK36" s="165">
        <v>-32.372</v>
      </c>
      <c r="JL36" s="165">
        <v>18.8</v>
      </c>
      <c r="JM36" s="165">
        <v>53.530999999999999</v>
      </c>
      <c r="JN36" s="165">
        <v>53.234000000000002</v>
      </c>
      <c r="JO36" s="166"/>
      <c r="JP36" s="166"/>
      <c r="JQ36" s="165">
        <v>47.664900000000003</v>
      </c>
      <c r="JR36" s="165">
        <v>46.426699999999997</v>
      </c>
      <c r="JS36" s="165">
        <v>47.579500000000003</v>
      </c>
      <c r="JT36" s="166"/>
      <c r="JU36" s="165">
        <v>11.2</v>
      </c>
      <c r="JV36" s="165">
        <v>28.381</v>
      </c>
      <c r="JW36" s="165">
        <v>7.93</v>
      </c>
      <c r="JX36" s="166"/>
      <c r="JY36" s="165">
        <v>-52.810699999999997</v>
      </c>
      <c r="JZ36" s="165">
        <v>79.886300000000006</v>
      </c>
      <c r="KA36" s="165">
        <v>61.157899999999998</v>
      </c>
      <c r="KB36" s="165">
        <v>-53.4634</v>
      </c>
      <c r="KC36" s="165">
        <v>-78.969300000000004</v>
      </c>
      <c r="KD36" s="165">
        <v>50.466799999999999</v>
      </c>
      <c r="KE36" s="165">
        <v>28.6936</v>
      </c>
      <c r="KF36" s="165">
        <v>-18.7</v>
      </c>
      <c r="KG36" s="165">
        <v>19.100000000000001</v>
      </c>
      <c r="KH36" s="165">
        <v>-236.67570000000001</v>
      </c>
      <c r="KI36" s="165">
        <v>353.01249999999999</v>
      </c>
    </row>
    <row r="37" spans="1:295" ht="18" customHeight="1" x14ac:dyDescent="0.3">
      <c r="A37" s="162" t="s">
        <v>96</v>
      </c>
      <c r="B37" s="162" t="s">
        <v>754</v>
      </c>
      <c r="C37" s="165">
        <v>0</v>
      </c>
      <c r="D37" s="165">
        <v>19.505400000000002</v>
      </c>
      <c r="E37" s="165">
        <v>-23.502700000000001</v>
      </c>
      <c r="F37" s="165">
        <v>10.1706</v>
      </c>
      <c r="G37" s="165">
        <v>20.452400000000001</v>
      </c>
      <c r="H37" s="166"/>
      <c r="I37" s="165">
        <v>57.2288</v>
      </c>
      <c r="J37" s="165">
        <v>-132.50630000000001</v>
      </c>
      <c r="K37" s="165">
        <v>57.257800000000003</v>
      </c>
      <c r="L37" s="165">
        <v>29.0731</v>
      </c>
      <c r="M37" s="165">
        <v>28.3325</v>
      </c>
      <c r="N37" s="165">
        <v>6.66</v>
      </c>
      <c r="O37" s="165">
        <v>-62.295000000000002</v>
      </c>
      <c r="P37" s="165">
        <v>57.2</v>
      </c>
      <c r="Q37" s="165">
        <v>17.388000000000002</v>
      </c>
      <c r="R37" s="165">
        <v>-55</v>
      </c>
      <c r="S37" s="165">
        <v>13.0549</v>
      </c>
      <c r="T37" s="165">
        <v>83.512</v>
      </c>
      <c r="U37" s="166"/>
      <c r="V37" s="165">
        <v>18.7193</v>
      </c>
      <c r="W37" s="165">
        <v>30.799299999999999</v>
      </c>
      <c r="X37" s="165">
        <v>10.311199999999999</v>
      </c>
      <c r="Y37" s="165">
        <v>5.5335000000000001</v>
      </c>
      <c r="Z37" s="165">
        <v>0.21659999999999999</v>
      </c>
      <c r="AA37" s="166"/>
      <c r="AB37" s="166"/>
      <c r="AC37" s="165">
        <v>-58.53</v>
      </c>
      <c r="AD37" s="165">
        <v>-58.55</v>
      </c>
      <c r="AE37" s="166"/>
      <c r="AF37" s="165">
        <v>-6.66</v>
      </c>
      <c r="AG37" s="165">
        <v>61.6</v>
      </c>
      <c r="AH37" s="165">
        <v>8.6219999999999999</v>
      </c>
      <c r="AI37" s="165">
        <v>0.17599999999999999</v>
      </c>
      <c r="AJ37" s="165">
        <v>-48.54</v>
      </c>
      <c r="AK37" s="165">
        <v>-48.74</v>
      </c>
      <c r="AL37" s="165">
        <v>-66.069999999999993</v>
      </c>
      <c r="AM37" s="165">
        <v>49.11</v>
      </c>
      <c r="AN37" s="165">
        <v>49.28</v>
      </c>
      <c r="AO37" s="165">
        <v>14.598699999999999</v>
      </c>
      <c r="AP37" s="165">
        <v>5.0910000000000002</v>
      </c>
      <c r="AQ37" s="165">
        <v>67.532300000000006</v>
      </c>
      <c r="AR37" s="165">
        <v>70.086699999999993</v>
      </c>
      <c r="AS37" s="165">
        <v>43.587899999999998</v>
      </c>
      <c r="AT37" s="165">
        <v>-50.770499999999998</v>
      </c>
      <c r="AU37" s="165">
        <v>-50.615900000000003</v>
      </c>
      <c r="AV37" s="165">
        <v>14.5687</v>
      </c>
      <c r="AW37" s="165">
        <v>14.045199999999999</v>
      </c>
      <c r="AX37" s="165">
        <v>79.035899999999998</v>
      </c>
      <c r="AY37" s="165">
        <v>80.7774</v>
      </c>
      <c r="AZ37" s="165">
        <v>12.184799999999999</v>
      </c>
      <c r="BA37" s="166"/>
      <c r="BB37" s="165">
        <v>-525.15179999999998</v>
      </c>
      <c r="BC37" s="165">
        <v>6.9497999999999998</v>
      </c>
      <c r="BD37" s="165">
        <v>-12.9</v>
      </c>
      <c r="BE37" s="165">
        <v>-14.4</v>
      </c>
      <c r="BF37" s="165">
        <v>56.7883</v>
      </c>
      <c r="BG37" s="165">
        <v>55.6145</v>
      </c>
      <c r="BH37" s="165">
        <v>-3.7949999999999999</v>
      </c>
      <c r="BI37" s="166"/>
      <c r="BJ37" s="165">
        <v>-81.546599999999998</v>
      </c>
      <c r="BK37" s="166"/>
      <c r="BL37" s="165">
        <v>7.8460999999999999</v>
      </c>
      <c r="BM37" s="165">
        <v>5.2069999999999999</v>
      </c>
      <c r="BN37" s="165">
        <v>562.36440000000005</v>
      </c>
      <c r="BO37" s="165">
        <v>156.6515</v>
      </c>
      <c r="BP37" s="165">
        <v>156.6515</v>
      </c>
      <c r="BQ37" s="165">
        <v>-436.78800000000001</v>
      </c>
      <c r="BR37" s="165">
        <v>605.51199999999994</v>
      </c>
      <c r="BS37" s="166"/>
      <c r="BT37" s="165">
        <v>-58.019599999999997</v>
      </c>
      <c r="BU37" s="165">
        <v>59.5627</v>
      </c>
      <c r="BV37" s="165">
        <v>100.5141</v>
      </c>
      <c r="BW37" s="165">
        <v>21.62</v>
      </c>
      <c r="BX37" s="165">
        <v>24.89</v>
      </c>
      <c r="BY37" s="165">
        <v>74.36</v>
      </c>
      <c r="BZ37" s="166"/>
      <c r="CA37" s="165">
        <v>-43.13</v>
      </c>
      <c r="CB37" s="165">
        <v>-45.139400000000002</v>
      </c>
      <c r="CC37" s="165">
        <v>102.9064</v>
      </c>
      <c r="CD37" s="165">
        <v>103.67440000000001</v>
      </c>
      <c r="CE37" s="165">
        <v>33.034599999999998</v>
      </c>
      <c r="CF37" s="165">
        <v>-120.90179999999999</v>
      </c>
      <c r="CG37" s="165">
        <v>-121.3732</v>
      </c>
      <c r="CH37" s="165">
        <v>10.924899999999999</v>
      </c>
      <c r="CI37" s="166"/>
      <c r="CJ37" s="166"/>
      <c r="CK37" s="166"/>
      <c r="CL37" s="165">
        <v>124.9</v>
      </c>
      <c r="CM37" s="165">
        <v>112.9</v>
      </c>
      <c r="CN37" s="165">
        <v>-15.95</v>
      </c>
      <c r="CO37" s="165">
        <v>59.457700000000003</v>
      </c>
      <c r="CP37" s="165">
        <v>58.171399999999998</v>
      </c>
      <c r="CQ37" s="165">
        <v>57.177900000000001</v>
      </c>
      <c r="CR37" s="165">
        <v>36.551499999999997</v>
      </c>
      <c r="CS37" s="165">
        <v>37.367800000000003</v>
      </c>
      <c r="CT37" s="165">
        <v>37.863700000000001</v>
      </c>
      <c r="CU37" s="165">
        <v>-127.90779999999999</v>
      </c>
      <c r="CV37" s="165">
        <v>43.2119</v>
      </c>
      <c r="CW37" s="165">
        <v>14.148300000000001</v>
      </c>
      <c r="CX37" s="165">
        <v>57.22</v>
      </c>
      <c r="CY37" s="165">
        <v>31.36</v>
      </c>
      <c r="CZ37" s="165">
        <v>69.147900000000007</v>
      </c>
      <c r="DA37" s="165">
        <v>65.483099999999993</v>
      </c>
      <c r="DB37" s="165">
        <v>-30.61</v>
      </c>
      <c r="DC37" s="165">
        <v>-14.694800000000001</v>
      </c>
      <c r="DD37" s="166"/>
      <c r="DE37" s="166"/>
      <c r="DF37" s="165">
        <v>-105.30289999999999</v>
      </c>
      <c r="DG37" s="165">
        <v>-8.2515999999999998</v>
      </c>
      <c r="DH37" s="165">
        <v>-18.9147</v>
      </c>
      <c r="DI37" s="165">
        <v>-94.7</v>
      </c>
      <c r="DJ37" s="165">
        <v>-95.9</v>
      </c>
      <c r="DK37" s="165">
        <v>26.897300000000001</v>
      </c>
      <c r="DL37" s="165">
        <v>56.552100000000003</v>
      </c>
      <c r="DM37" s="165">
        <v>59.190100000000001</v>
      </c>
      <c r="DN37" s="165">
        <v>79.705799999999996</v>
      </c>
      <c r="DO37" s="165">
        <v>55.99</v>
      </c>
      <c r="DP37" s="165">
        <v>-6.52</v>
      </c>
      <c r="DQ37" s="165">
        <v>53.521500000000003</v>
      </c>
      <c r="DR37" s="165">
        <v>104.8085</v>
      </c>
      <c r="DS37" s="165">
        <v>-32.75</v>
      </c>
      <c r="DT37" s="165">
        <v>-33.090000000000003</v>
      </c>
      <c r="DU37" s="165">
        <v>131.04</v>
      </c>
      <c r="DV37" s="165">
        <v>55.02</v>
      </c>
      <c r="DW37" s="165">
        <v>102.8545</v>
      </c>
      <c r="DX37" s="165">
        <v>101.2</v>
      </c>
      <c r="DY37" s="165">
        <v>-21.238499999999998</v>
      </c>
      <c r="DZ37" s="165">
        <v>-21.318200000000001</v>
      </c>
      <c r="EA37" s="165">
        <v>115.3109</v>
      </c>
      <c r="EB37" s="165">
        <v>204.601</v>
      </c>
      <c r="EC37" s="165">
        <v>203.39619999999999</v>
      </c>
      <c r="ED37" s="165">
        <v>204.31049999999999</v>
      </c>
      <c r="EE37" s="165">
        <v>47.1387</v>
      </c>
      <c r="EF37" s="165">
        <v>32.613300000000002</v>
      </c>
      <c r="EG37" s="165">
        <v>-27.209</v>
      </c>
      <c r="EH37" s="165">
        <v>450.38600000000002</v>
      </c>
      <c r="EI37" s="165">
        <v>-92.994900000000001</v>
      </c>
      <c r="EJ37" s="166"/>
      <c r="EK37" s="165">
        <v>-35.879300000000001</v>
      </c>
      <c r="EL37" s="165">
        <v>-33.145400000000002</v>
      </c>
      <c r="EM37" s="165">
        <v>41.710599999999999</v>
      </c>
      <c r="EN37" s="165">
        <v>-23.293800000000001</v>
      </c>
      <c r="EO37" s="165">
        <v>-21.996600000000001</v>
      </c>
      <c r="EP37" s="165">
        <v>46.128</v>
      </c>
      <c r="EQ37" s="165">
        <v>-54.098700000000001</v>
      </c>
      <c r="ER37" s="165">
        <v>-54.963099999999997</v>
      </c>
      <c r="ES37" s="165">
        <v>5.3125</v>
      </c>
      <c r="ET37" s="165">
        <v>0</v>
      </c>
      <c r="EU37" s="165">
        <v>-11.15</v>
      </c>
      <c r="EV37" s="165">
        <v>0.9</v>
      </c>
      <c r="EW37" s="165">
        <v>14.926399999999999</v>
      </c>
      <c r="EX37" s="165">
        <v>-108.44580000000001</v>
      </c>
      <c r="EY37" s="165">
        <v>-36.979799999999997</v>
      </c>
      <c r="EZ37" s="165">
        <v>-36.132399999999997</v>
      </c>
      <c r="FA37" s="165">
        <v>5.4641999999999999</v>
      </c>
      <c r="FB37" s="165">
        <v>-32.5242</v>
      </c>
      <c r="FC37" s="165">
        <v>-5.0707000000000004</v>
      </c>
      <c r="FD37" s="165">
        <v>24.4879</v>
      </c>
      <c r="FE37" s="166"/>
      <c r="FF37" s="165">
        <v>24.013000000000002</v>
      </c>
      <c r="FG37" s="165">
        <v>40.125100000000003</v>
      </c>
      <c r="FH37" s="165">
        <v>40.395499999999998</v>
      </c>
      <c r="FI37" s="165">
        <v>38.964500000000001</v>
      </c>
      <c r="FJ37" s="165">
        <v>46.0505</v>
      </c>
      <c r="FK37" s="165">
        <v>43.873600000000003</v>
      </c>
      <c r="FL37" s="165">
        <v>54.0884</v>
      </c>
      <c r="FM37" s="165">
        <v>22.4755</v>
      </c>
      <c r="FN37" s="165">
        <v>22.9358</v>
      </c>
      <c r="FO37" s="165">
        <v>31.619199999999999</v>
      </c>
      <c r="FP37" s="165">
        <v>47.798499999999997</v>
      </c>
      <c r="FQ37" s="165">
        <v>8.0439000000000007</v>
      </c>
      <c r="FR37" s="165">
        <v>4.22</v>
      </c>
      <c r="FS37" s="165">
        <v>14.1585</v>
      </c>
      <c r="FT37" s="165">
        <v>0.97440000000000004</v>
      </c>
      <c r="FU37" s="165">
        <v>-9.1300000000000008</v>
      </c>
      <c r="FV37" s="165">
        <v>15.41</v>
      </c>
      <c r="FW37" s="166"/>
      <c r="FX37" s="166"/>
      <c r="FY37" s="165">
        <v>-7.8410000000000002</v>
      </c>
      <c r="FZ37" s="165">
        <v>4.5350000000000001</v>
      </c>
      <c r="GA37" s="166"/>
      <c r="GB37" s="165">
        <v>43.01</v>
      </c>
      <c r="GC37" s="165">
        <v>-47.032699999999998</v>
      </c>
      <c r="GD37" s="165">
        <v>-31.271699999999999</v>
      </c>
      <c r="GE37" s="165">
        <v>16.149999999999999</v>
      </c>
      <c r="GF37" s="165">
        <v>81.168400000000005</v>
      </c>
      <c r="GG37" s="165">
        <v>22.7</v>
      </c>
      <c r="GH37" s="165">
        <v>-11.288500000000001</v>
      </c>
      <c r="GI37" s="165">
        <v>1.6332</v>
      </c>
      <c r="GJ37" s="165">
        <v>1.9247000000000001</v>
      </c>
      <c r="GK37" s="165">
        <v>2.1478000000000002</v>
      </c>
      <c r="GL37" s="166"/>
      <c r="GM37" s="166"/>
      <c r="GN37" s="165">
        <v>-12.501300000000001</v>
      </c>
      <c r="GO37" s="165">
        <v>-33.996299999999998</v>
      </c>
      <c r="GP37" s="165">
        <v>19.148099999999999</v>
      </c>
      <c r="GQ37" s="165">
        <v>35.954099999999997</v>
      </c>
      <c r="GR37" s="165">
        <v>58.988799999999998</v>
      </c>
      <c r="GS37" s="165">
        <v>60.077100000000002</v>
      </c>
      <c r="GT37" s="165">
        <v>-134.93979999999999</v>
      </c>
      <c r="GU37" s="165">
        <v>-29.706099999999999</v>
      </c>
      <c r="GV37" s="165">
        <v>27.933399999999999</v>
      </c>
      <c r="GW37" s="165">
        <v>-61.0291</v>
      </c>
      <c r="GX37" s="165">
        <v>9.0040999999999993</v>
      </c>
      <c r="GY37" s="165">
        <v>9.7182999999999993</v>
      </c>
      <c r="GZ37" s="165">
        <v>9.4093999999999998</v>
      </c>
      <c r="HA37" s="165">
        <v>10</v>
      </c>
      <c r="HB37" s="165">
        <v>61.889899999999997</v>
      </c>
      <c r="HC37" s="165">
        <v>61.521900000000002</v>
      </c>
      <c r="HD37" s="165">
        <v>104.8</v>
      </c>
      <c r="HE37" s="165">
        <v>-104.2347</v>
      </c>
      <c r="HF37" s="165">
        <v>-308.19189999999998</v>
      </c>
      <c r="HG37" s="165">
        <v>307.08870000000002</v>
      </c>
      <c r="HH37" s="165">
        <v>57.033799999999999</v>
      </c>
      <c r="HI37" s="165">
        <v>-60.316099999999999</v>
      </c>
      <c r="HJ37" s="165">
        <v>-60.090499999999999</v>
      </c>
      <c r="HK37" s="165">
        <v>-58.457099999999997</v>
      </c>
      <c r="HL37" s="165">
        <v>-49.608600000000003</v>
      </c>
      <c r="HM37" s="165">
        <v>76.006100000000004</v>
      </c>
      <c r="HN37" s="165">
        <v>75.266199999999998</v>
      </c>
      <c r="HO37" s="166"/>
      <c r="HP37" s="166"/>
      <c r="HQ37" s="165">
        <v>3.0790000000000002</v>
      </c>
      <c r="HR37" s="165">
        <v>2.1671</v>
      </c>
      <c r="HS37" s="165">
        <v>-16.333500000000001</v>
      </c>
      <c r="HT37" s="165">
        <v>-17.3613</v>
      </c>
      <c r="HU37" s="165">
        <v>32.28</v>
      </c>
      <c r="HV37" s="165">
        <v>31.46</v>
      </c>
      <c r="HW37" s="165">
        <v>30.2</v>
      </c>
      <c r="HX37" s="165">
        <v>30.5</v>
      </c>
      <c r="HY37" s="165">
        <v>21.720500000000001</v>
      </c>
      <c r="HZ37" s="165">
        <v>-66.64</v>
      </c>
      <c r="IA37" s="165">
        <v>-363.35820000000001</v>
      </c>
      <c r="IB37" s="165">
        <v>83.757000000000005</v>
      </c>
      <c r="IC37" s="165">
        <v>83.352400000000003</v>
      </c>
      <c r="ID37" s="165">
        <v>9.9</v>
      </c>
      <c r="IE37" s="165">
        <v>-9.1999999999999993</v>
      </c>
      <c r="IF37" s="165">
        <v>-1.2</v>
      </c>
      <c r="IG37" s="165">
        <v>-1.1000000000000001</v>
      </c>
      <c r="IH37" s="165">
        <v>0.96819999999999995</v>
      </c>
      <c r="II37" s="166"/>
      <c r="IJ37" s="165">
        <v>-49.6053</v>
      </c>
      <c r="IK37" s="165">
        <v>118.2229</v>
      </c>
      <c r="IL37" s="165">
        <v>110.0874</v>
      </c>
      <c r="IM37" s="165">
        <v>73.680800000000005</v>
      </c>
      <c r="IN37" s="165">
        <v>94.954099999999997</v>
      </c>
      <c r="IO37" s="165">
        <v>-68.065299999999993</v>
      </c>
      <c r="IP37" s="165">
        <v>63.749899999999997</v>
      </c>
      <c r="IQ37" s="165">
        <v>-144.27529999999999</v>
      </c>
      <c r="IR37" s="166"/>
      <c r="IS37" s="165">
        <v>-62.645299999999999</v>
      </c>
      <c r="IT37" s="165">
        <v>192.50190000000001</v>
      </c>
      <c r="IU37" s="165">
        <v>191.0171</v>
      </c>
      <c r="IV37" s="165">
        <v>140.7328</v>
      </c>
      <c r="IW37" s="165">
        <v>-105.4067</v>
      </c>
      <c r="IX37" s="165">
        <v>-14.109</v>
      </c>
      <c r="IY37" s="165">
        <v>-116.1687</v>
      </c>
      <c r="IZ37" s="165">
        <v>113.2564</v>
      </c>
      <c r="JA37" s="165">
        <v>-10.861499999999999</v>
      </c>
      <c r="JB37" s="166"/>
      <c r="JC37" s="165">
        <v>21.92</v>
      </c>
      <c r="JD37" s="165">
        <v>6.5650000000000004</v>
      </c>
      <c r="JE37" s="165">
        <v>6.5670000000000002</v>
      </c>
      <c r="JF37" s="165">
        <v>-22.16</v>
      </c>
      <c r="JG37" s="165">
        <v>-0.64</v>
      </c>
      <c r="JH37" s="166"/>
      <c r="JI37" s="165">
        <v>1.4663999999999999</v>
      </c>
      <c r="JJ37" s="165">
        <v>-15.791600000000001</v>
      </c>
      <c r="JK37" s="165">
        <v>-30.7027</v>
      </c>
      <c r="JL37" s="165">
        <v>16.100000000000001</v>
      </c>
      <c r="JM37" s="165">
        <v>49.606000000000002</v>
      </c>
      <c r="JN37" s="165">
        <v>49.234000000000002</v>
      </c>
      <c r="JO37" s="165">
        <v>11.275700000000001</v>
      </c>
      <c r="JP37" s="166"/>
      <c r="JQ37" s="165">
        <v>49.3279</v>
      </c>
      <c r="JR37" s="165">
        <v>48.0184</v>
      </c>
      <c r="JS37" s="165">
        <v>49.174700000000001</v>
      </c>
      <c r="JT37" s="166"/>
      <c r="JU37" s="165">
        <v>8.6</v>
      </c>
      <c r="JV37" s="165">
        <v>27.301300000000001</v>
      </c>
      <c r="JW37" s="165">
        <v>7.93</v>
      </c>
      <c r="JX37" s="166"/>
      <c r="JY37" s="165">
        <v>-48.072800000000001</v>
      </c>
      <c r="JZ37" s="165">
        <v>78.768500000000003</v>
      </c>
      <c r="KA37" s="165">
        <v>58.927</v>
      </c>
      <c r="KB37" s="165">
        <v>-47.787100000000002</v>
      </c>
      <c r="KC37" s="165">
        <v>-77.962400000000002</v>
      </c>
      <c r="KD37" s="165">
        <v>48.280999999999999</v>
      </c>
      <c r="KE37" s="165">
        <v>29.108799999999999</v>
      </c>
      <c r="KF37" s="165">
        <v>-14.8</v>
      </c>
      <c r="KG37" s="165">
        <v>13.4</v>
      </c>
      <c r="KH37" s="165">
        <v>-248.0291</v>
      </c>
      <c r="KI37" s="165">
        <v>357.09190000000001</v>
      </c>
    </row>
    <row r="38" spans="1:295" ht="18" customHeight="1" x14ac:dyDescent="0.3">
      <c r="A38" s="162" t="s">
        <v>96</v>
      </c>
      <c r="B38" s="162" t="s">
        <v>755</v>
      </c>
      <c r="C38" s="165">
        <v>0</v>
      </c>
      <c r="D38" s="165">
        <v>19.703299999999999</v>
      </c>
      <c r="E38" s="165">
        <v>-23.739799999999999</v>
      </c>
      <c r="F38" s="165">
        <v>10.199999999999999</v>
      </c>
      <c r="G38" s="165">
        <v>20.213799999999999</v>
      </c>
      <c r="H38" s="166"/>
      <c r="I38" s="165">
        <v>56.461799999999997</v>
      </c>
      <c r="J38" s="165">
        <v>-129.93860000000001</v>
      </c>
      <c r="K38" s="166"/>
      <c r="L38" s="166"/>
      <c r="M38" s="166"/>
      <c r="N38" s="165">
        <v>2.2200000000000002</v>
      </c>
      <c r="O38" s="165">
        <v>-62.298999999999999</v>
      </c>
      <c r="P38" s="165">
        <v>57.2</v>
      </c>
      <c r="Q38" s="165">
        <v>17.388000000000002</v>
      </c>
      <c r="R38" s="165">
        <v>-55</v>
      </c>
      <c r="S38" s="165">
        <v>13.1944</v>
      </c>
      <c r="T38" s="165">
        <v>79.995400000000004</v>
      </c>
      <c r="U38" s="166"/>
      <c r="V38" s="165">
        <v>18.434100000000001</v>
      </c>
      <c r="W38" s="166"/>
      <c r="X38" s="165">
        <v>10.181900000000001</v>
      </c>
      <c r="Y38" s="165">
        <v>5.4683000000000002</v>
      </c>
      <c r="Z38" s="165">
        <v>0.19819999999999999</v>
      </c>
      <c r="AA38" s="166"/>
      <c r="AB38" s="166"/>
      <c r="AC38" s="165">
        <v>-59.91</v>
      </c>
      <c r="AD38" s="165">
        <v>-59.43</v>
      </c>
      <c r="AE38" s="166"/>
      <c r="AF38" s="165">
        <v>-2.2200000000000002</v>
      </c>
      <c r="AG38" s="165">
        <v>61.6</v>
      </c>
      <c r="AH38" s="165">
        <v>9.4890000000000008</v>
      </c>
      <c r="AI38" s="165">
        <v>0.184</v>
      </c>
      <c r="AJ38" s="165">
        <v>-48.8</v>
      </c>
      <c r="AK38" s="165">
        <v>-49.2</v>
      </c>
      <c r="AL38" s="165">
        <v>-67.650000000000006</v>
      </c>
      <c r="AM38" s="165">
        <v>49.25</v>
      </c>
      <c r="AN38" s="165">
        <v>50</v>
      </c>
      <c r="AO38" s="165">
        <v>15.744400000000001</v>
      </c>
      <c r="AP38" s="165">
        <v>4.7742000000000004</v>
      </c>
      <c r="AQ38" s="165">
        <v>65.524500000000003</v>
      </c>
      <c r="AR38" s="165">
        <v>67.881299999999996</v>
      </c>
      <c r="AS38" s="165">
        <v>44.622500000000002</v>
      </c>
      <c r="AT38" s="165">
        <v>-51.708199999999998</v>
      </c>
      <c r="AU38" s="165">
        <v>-51.7639</v>
      </c>
      <c r="AV38" s="165">
        <v>10.6357</v>
      </c>
      <c r="AW38" s="165">
        <v>10.373200000000001</v>
      </c>
      <c r="AX38" s="165">
        <v>79.705699999999993</v>
      </c>
      <c r="AY38" s="165">
        <v>81.447199999999995</v>
      </c>
      <c r="AZ38" s="165">
        <v>10.1648</v>
      </c>
      <c r="BA38" s="166"/>
      <c r="BB38" s="165">
        <v>-523.15629999999999</v>
      </c>
      <c r="BC38" s="165">
        <v>9.3521999999999998</v>
      </c>
      <c r="BD38" s="165">
        <v>-12.7</v>
      </c>
      <c r="BE38" s="165">
        <v>-14</v>
      </c>
      <c r="BF38" s="165">
        <v>58.334099999999999</v>
      </c>
      <c r="BG38" s="165">
        <v>57.196599999999997</v>
      </c>
      <c r="BH38" s="165">
        <v>-3.4119000000000002</v>
      </c>
      <c r="BI38" s="166"/>
      <c r="BJ38" s="165">
        <v>-86.958399999999997</v>
      </c>
      <c r="BK38" s="166"/>
      <c r="BL38" s="165">
        <v>7.6733000000000002</v>
      </c>
      <c r="BM38" s="165">
        <v>5.1755000000000004</v>
      </c>
      <c r="BN38" s="165">
        <v>564.40909999999997</v>
      </c>
      <c r="BO38" s="165">
        <v>150.2731</v>
      </c>
      <c r="BP38" s="165">
        <v>149.5712</v>
      </c>
      <c r="BQ38" s="165">
        <v>-430.53030000000001</v>
      </c>
      <c r="BR38" s="165">
        <v>600.67960000000005</v>
      </c>
      <c r="BS38" s="166"/>
      <c r="BT38" s="165">
        <v>-76.330399999999997</v>
      </c>
      <c r="BU38" s="165">
        <v>78.737200000000001</v>
      </c>
      <c r="BV38" s="166"/>
      <c r="BW38" s="165">
        <v>21.62</v>
      </c>
      <c r="BX38" s="165">
        <v>24.98</v>
      </c>
      <c r="BY38" s="165">
        <v>73.61</v>
      </c>
      <c r="BZ38" s="165">
        <v>82.27</v>
      </c>
      <c r="CA38" s="165">
        <v>-40.316899999999997</v>
      </c>
      <c r="CB38" s="165">
        <v>-40.048999999999999</v>
      </c>
      <c r="CC38" s="165">
        <v>100.3051</v>
      </c>
      <c r="CD38" s="165">
        <v>100.6233</v>
      </c>
      <c r="CE38" s="165">
        <v>32.601500000000001</v>
      </c>
      <c r="CF38" s="165">
        <v>-120.1575</v>
      </c>
      <c r="CG38" s="165">
        <v>-120.3922</v>
      </c>
      <c r="CH38" s="165">
        <v>12.5913</v>
      </c>
      <c r="CI38" s="166"/>
      <c r="CJ38" s="166"/>
      <c r="CK38" s="166"/>
      <c r="CL38" s="165">
        <v>125.7</v>
      </c>
      <c r="CM38" s="165">
        <v>112.2</v>
      </c>
      <c r="CN38" s="165">
        <v>-15.56</v>
      </c>
      <c r="CO38" s="165">
        <v>57.939300000000003</v>
      </c>
      <c r="CP38" s="165">
        <v>57.600099999999998</v>
      </c>
      <c r="CQ38" s="165">
        <v>56.086399999999998</v>
      </c>
      <c r="CR38" s="165">
        <v>34.131</v>
      </c>
      <c r="CS38" s="165">
        <v>34.313099999999999</v>
      </c>
      <c r="CT38" s="165">
        <v>35.046799999999998</v>
      </c>
      <c r="CU38" s="165">
        <v>-122.29259999999999</v>
      </c>
      <c r="CV38" s="165">
        <v>39.829700000000003</v>
      </c>
      <c r="CW38" s="165">
        <v>13.221500000000001</v>
      </c>
      <c r="CX38" s="165">
        <v>52.44</v>
      </c>
      <c r="CY38" s="165">
        <v>29.45</v>
      </c>
      <c r="CZ38" s="165">
        <v>67.741699999999994</v>
      </c>
      <c r="DA38" s="165">
        <v>63.8718</v>
      </c>
      <c r="DB38" s="165">
        <v>-30.61</v>
      </c>
      <c r="DC38" s="165">
        <v>-3.1259999999999999</v>
      </c>
      <c r="DD38" s="166"/>
      <c r="DE38" s="166"/>
      <c r="DF38" s="165">
        <v>-92.920100000000005</v>
      </c>
      <c r="DG38" s="165">
        <v>-7.5797999999999996</v>
      </c>
      <c r="DH38" s="165">
        <v>-18.897500000000001</v>
      </c>
      <c r="DI38" s="165">
        <v>-94.4</v>
      </c>
      <c r="DJ38" s="165">
        <v>-94.3</v>
      </c>
      <c r="DK38" s="165">
        <v>26.617100000000001</v>
      </c>
      <c r="DL38" s="165">
        <v>55.966200000000001</v>
      </c>
      <c r="DM38" s="165">
        <v>57.311500000000002</v>
      </c>
      <c r="DN38" s="165">
        <v>78.533900000000003</v>
      </c>
      <c r="DO38" s="165">
        <v>55.41</v>
      </c>
      <c r="DP38" s="165">
        <v>-6.28</v>
      </c>
      <c r="DQ38" s="165">
        <v>52.839500000000001</v>
      </c>
      <c r="DR38" s="165">
        <v>92.010199999999998</v>
      </c>
      <c r="DS38" s="165">
        <v>-33.07</v>
      </c>
      <c r="DT38" s="165">
        <v>-33.43</v>
      </c>
      <c r="DU38" s="165">
        <v>125.4</v>
      </c>
      <c r="DV38" s="165">
        <v>54.76</v>
      </c>
      <c r="DW38" s="165">
        <v>89.672700000000006</v>
      </c>
      <c r="DX38" s="165">
        <v>88.345500000000001</v>
      </c>
      <c r="DY38" s="165">
        <v>-19.954799999999999</v>
      </c>
      <c r="DZ38" s="165">
        <v>-20.209099999999999</v>
      </c>
      <c r="EA38" s="165">
        <v>112.78959999999999</v>
      </c>
      <c r="EB38" s="165">
        <v>194.05719999999999</v>
      </c>
      <c r="EC38" s="165">
        <v>192.55009999999999</v>
      </c>
      <c r="ED38" s="165">
        <v>195.73439999999999</v>
      </c>
      <c r="EE38" s="165">
        <v>67.659599999999998</v>
      </c>
      <c r="EF38" s="165">
        <v>54.683900000000001</v>
      </c>
      <c r="EG38" s="165">
        <v>-25.41</v>
      </c>
      <c r="EH38" s="165">
        <v>439.05599999999998</v>
      </c>
      <c r="EI38" s="165">
        <v>-77.595200000000006</v>
      </c>
      <c r="EJ38" s="166"/>
      <c r="EK38" s="165">
        <v>-35.599400000000003</v>
      </c>
      <c r="EL38" s="165">
        <v>-32.943399999999997</v>
      </c>
      <c r="EM38" s="165">
        <v>20.428699999999999</v>
      </c>
      <c r="EN38" s="165">
        <v>-21.033100000000001</v>
      </c>
      <c r="EO38" s="165">
        <v>-19.134399999999999</v>
      </c>
      <c r="EP38" s="165">
        <v>147.51599999999999</v>
      </c>
      <c r="EQ38" s="165">
        <v>-68.301100000000005</v>
      </c>
      <c r="ER38" s="165">
        <v>-69.0732</v>
      </c>
      <c r="ES38" s="165">
        <v>-17.4831</v>
      </c>
      <c r="ET38" s="165">
        <v>0</v>
      </c>
      <c r="EU38" s="165">
        <v>-6.28</v>
      </c>
      <c r="EV38" s="165">
        <v>100.9</v>
      </c>
      <c r="EW38" s="165">
        <v>14.842000000000001</v>
      </c>
      <c r="EX38" s="165">
        <v>-103.1793</v>
      </c>
      <c r="EY38" s="165">
        <v>-38.720500000000001</v>
      </c>
      <c r="EZ38" s="165">
        <v>-37.945500000000003</v>
      </c>
      <c r="FA38" s="165">
        <v>6.8273000000000001</v>
      </c>
      <c r="FB38" s="165">
        <v>-53.031999999999996</v>
      </c>
      <c r="FC38" s="165">
        <v>16.299099999999999</v>
      </c>
      <c r="FD38" s="165">
        <v>24.900300000000001</v>
      </c>
      <c r="FE38" s="166"/>
      <c r="FF38" s="165">
        <v>24.855499999999999</v>
      </c>
      <c r="FG38" s="165">
        <v>41.3416</v>
      </c>
      <c r="FH38" s="165">
        <v>41.606499999999997</v>
      </c>
      <c r="FI38" s="165">
        <v>39.304200000000002</v>
      </c>
      <c r="FJ38" s="165">
        <v>39.854599999999998</v>
      </c>
      <c r="FK38" s="165">
        <v>39.687100000000001</v>
      </c>
      <c r="FL38" s="165">
        <v>56.4328</v>
      </c>
      <c r="FM38" s="165">
        <v>22.474699999999999</v>
      </c>
      <c r="FN38" s="165">
        <v>22.2653</v>
      </c>
      <c r="FO38" s="165">
        <v>32.550899999999999</v>
      </c>
      <c r="FP38" s="165">
        <v>48.9116</v>
      </c>
      <c r="FQ38" s="165">
        <v>6.6742999999999997</v>
      </c>
      <c r="FR38" s="165">
        <v>3.98</v>
      </c>
      <c r="FS38" s="165">
        <v>14.0633</v>
      </c>
      <c r="FT38" s="165">
        <v>0.95120000000000005</v>
      </c>
      <c r="FU38" s="165">
        <v>-8.99</v>
      </c>
      <c r="FV38" s="165">
        <v>15.31</v>
      </c>
      <c r="FW38" s="166"/>
      <c r="FX38" s="166"/>
      <c r="FY38" s="165">
        <v>-7.6429999999999998</v>
      </c>
      <c r="FZ38" s="165">
        <v>4.43</v>
      </c>
      <c r="GA38" s="166"/>
      <c r="GB38" s="165">
        <v>41.52</v>
      </c>
      <c r="GC38" s="165">
        <v>-48.697600000000001</v>
      </c>
      <c r="GD38" s="165">
        <v>-31.445699999999999</v>
      </c>
      <c r="GE38" s="165">
        <v>16.649999999999999</v>
      </c>
      <c r="GF38" s="165">
        <v>79.138199999999998</v>
      </c>
      <c r="GG38" s="165">
        <v>34.9</v>
      </c>
      <c r="GH38" s="165">
        <v>-11.2127</v>
      </c>
      <c r="GI38" s="165">
        <v>1.6243000000000001</v>
      </c>
      <c r="GJ38" s="165">
        <v>2.1097000000000001</v>
      </c>
      <c r="GK38" s="165">
        <v>2.1737000000000002</v>
      </c>
      <c r="GL38" s="166"/>
      <c r="GM38" s="166"/>
      <c r="GN38" s="165">
        <v>-12.513299999999999</v>
      </c>
      <c r="GO38" s="165">
        <v>-34.4529</v>
      </c>
      <c r="GP38" s="165">
        <v>18.3903</v>
      </c>
      <c r="GQ38" s="165">
        <v>36.180599999999998</v>
      </c>
      <c r="GR38" s="165">
        <v>57.642600000000002</v>
      </c>
      <c r="GS38" s="165">
        <v>57.784199999999998</v>
      </c>
      <c r="GT38" s="165">
        <v>-135.1712</v>
      </c>
      <c r="GU38" s="165">
        <v>-29.8978</v>
      </c>
      <c r="GV38" s="165">
        <v>28.036999999999999</v>
      </c>
      <c r="GW38" s="165">
        <v>-61.119199999999999</v>
      </c>
      <c r="GX38" s="165">
        <v>9.4187999999999992</v>
      </c>
      <c r="GY38" s="165">
        <v>11.096500000000001</v>
      </c>
      <c r="GZ38" s="165">
        <v>10.7278</v>
      </c>
      <c r="HA38" s="165">
        <v>10.9831</v>
      </c>
      <c r="HB38" s="165">
        <v>60.661999999999999</v>
      </c>
      <c r="HC38" s="165">
        <v>61.888199999999998</v>
      </c>
      <c r="HD38" s="165">
        <v>111.9</v>
      </c>
      <c r="HE38" s="165">
        <v>-112.58920000000001</v>
      </c>
      <c r="HF38" s="165">
        <v>-307.58850000000001</v>
      </c>
      <c r="HG38" s="165">
        <v>306.90839999999997</v>
      </c>
      <c r="HH38" s="165">
        <v>72.654799999999994</v>
      </c>
      <c r="HI38" s="165">
        <v>-60.685200000000002</v>
      </c>
      <c r="HJ38" s="165">
        <v>-61.069299999999998</v>
      </c>
      <c r="HK38" s="165">
        <v>-57.597099999999998</v>
      </c>
      <c r="HL38" s="165">
        <v>-48.716999999999999</v>
      </c>
      <c r="HM38" s="165">
        <v>73.186000000000007</v>
      </c>
      <c r="HN38" s="165">
        <v>72.911699999999996</v>
      </c>
      <c r="HO38" s="166"/>
      <c r="HP38" s="166"/>
      <c r="HQ38" s="165">
        <v>1.409</v>
      </c>
      <c r="HR38" s="165">
        <v>1.2662</v>
      </c>
      <c r="HS38" s="165">
        <v>-18.8538</v>
      </c>
      <c r="HT38" s="165">
        <v>-19.406400000000001</v>
      </c>
      <c r="HU38" s="165">
        <v>30.75</v>
      </c>
      <c r="HV38" s="165">
        <v>31.16</v>
      </c>
      <c r="HW38" s="165">
        <v>33.200000000000003</v>
      </c>
      <c r="HX38" s="165">
        <v>32.299999999999997</v>
      </c>
      <c r="HY38" s="165">
        <v>21.782399999999999</v>
      </c>
      <c r="HZ38" s="165">
        <v>-64</v>
      </c>
      <c r="IA38" s="165">
        <v>-363.11779999999999</v>
      </c>
      <c r="IB38" s="165">
        <v>83.491299999999995</v>
      </c>
      <c r="IC38" s="165">
        <v>82.748699999999999</v>
      </c>
      <c r="ID38" s="165">
        <v>9.9</v>
      </c>
      <c r="IE38" s="165">
        <v>-9.6999999999999993</v>
      </c>
      <c r="IF38" s="165">
        <v>-0.2</v>
      </c>
      <c r="IG38" s="165">
        <v>0.6</v>
      </c>
      <c r="IH38" s="165">
        <v>1.1245000000000001</v>
      </c>
      <c r="II38" s="165">
        <v>0.8468</v>
      </c>
      <c r="IJ38" s="165">
        <v>-66.440200000000004</v>
      </c>
      <c r="IK38" s="165">
        <v>104.3633</v>
      </c>
      <c r="IL38" s="165">
        <v>126.7929</v>
      </c>
      <c r="IM38" s="165">
        <v>82.577699999999993</v>
      </c>
      <c r="IN38" s="165">
        <v>92.048100000000005</v>
      </c>
      <c r="IO38" s="165">
        <v>-79.687799999999996</v>
      </c>
      <c r="IP38" s="165">
        <v>70.195800000000006</v>
      </c>
      <c r="IQ38" s="165">
        <v>-143.24940000000001</v>
      </c>
      <c r="IR38" s="166"/>
      <c r="IS38" s="165">
        <v>-72.167100000000005</v>
      </c>
      <c r="IT38" s="165">
        <v>191.03120000000001</v>
      </c>
      <c r="IU38" s="165">
        <v>192.81450000000001</v>
      </c>
      <c r="IV38" s="165">
        <v>140.8485</v>
      </c>
      <c r="IW38" s="165">
        <v>-116.3553</v>
      </c>
      <c r="IX38" s="165">
        <v>-8.3955000000000002</v>
      </c>
      <c r="IY38" s="165">
        <v>-124.57680000000001</v>
      </c>
      <c r="IZ38" s="165">
        <v>122.5853</v>
      </c>
      <c r="JA38" s="165">
        <v>-10.993399999999999</v>
      </c>
      <c r="JB38" s="166"/>
      <c r="JC38" s="165">
        <v>22.8</v>
      </c>
      <c r="JD38" s="165">
        <v>6.4480000000000004</v>
      </c>
      <c r="JE38" s="165">
        <v>6.5010000000000003</v>
      </c>
      <c r="JF38" s="165">
        <v>-22.64</v>
      </c>
      <c r="JG38" s="165">
        <v>-1.44</v>
      </c>
      <c r="JH38" s="166"/>
      <c r="JI38" s="165">
        <v>1.3778999999999999</v>
      </c>
      <c r="JJ38" s="165">
        <v>-16.609400000000001</v>
      </c>
      <c r="JK38" s="165">
        <v>-31.053599999999999</v>
      </c>
      <c r="JL38" s="165">
        <v>16.899999999999999</v>
      </c>
      <c r="JM38" s="165">
        <v>53.01</v>
      </c>
      <c r="JN38" s="165">
        <v>52.978000000000002</v>
      </c>
      <c r="JO38" s="165">
        <v>11.299899999999999</v>
      </c>
      <c r="JP38" s="165">
        <v>13.3721</v>
      </c>
      <c r="JQ38" s="165">
        <v>47.972099999999998</v>
      </c>
      <c r="JR38" s="165">
        <v>48.0779</v>
      </c>
      <c r="JS38" s="165">
        <v>47.668199999999999</v>
      </c>
      <c r="JT38" s="166"/>
      <c r="JU38" s="165">
        <v>10.6</v>
      </c>
      <c r="JV38" s="165">
        <v>26.390699999999999</v>
      </c>
      <c r="JW38" s="165">
        <v>7.94</v>
      </c>
      <c r="JX38" s="166"/>
      <c r="JY38" s="165">
        <v>-47.979100000000003</v>
      </c>
      <c r="JZ38" s="165">
        <v>79.500699999999995</v>
      </c>
      <c r="KA38" s="165">
        <v>58.876600000000003</v>
      </c>
      <c r="KB38" s="165">
        <v>-47.368699999999997</v>
      </c>
      <c r="KC38" s="165">
        <v>-78.465100000000007</v>
      </c>
      <c r="KD38" s="165">
        <v>48.652999999999999</v>
      </c>
      <c r="KE38" s="165">
        <v>29.4481</v>
      </c>
      <c r="KF38" s="165">
        <v>-11.1</v>
      </c>
      <c r="KG38" s="165">
        <v>9.1999999999999993</v>
      </c>
      <c r="KH38" s="165">
        <v>-236.54050000000001</v>
      </c>
      <c r="KI38" s="165">
        <v>347.60449999999997</v>
      </c>
    </row>
    <row r="39" spans="1:295" ht="18" customHeight="1" x14ac:dyDescent="0.3">
      <c r="A39" s="162" t="s">
        <v>96</v>
      </c>
      <c r="B39" s="162" t="s">
        <v>756</v>
      </c>
      <c r="C39" s="165">
        <v>0</v>
      </c>
      <c r="D39" s="165">
        <v>19.695900000000002</v>
      </c>
      <c r="E39" s="165">
        <v>-23.9391</v>
      </c>
      <c r="F39" s="165">
        <v>10.068199999999999</v>
      </c>
      <c r="G39" s="165">
        <v>19.474499999999999</v>
      </c>
      <c r="H39" s="166"/>
      <c r="I39" s="165">
        <v>55.776000000000003</v>
      </c>
      <c r="J39" s="165">
        <v>-125.4717</v>
      </c>
      <c r="K39" s="165">
        <v>58.413200000000003</v>
      </c>
      <c r="L39" s="165">
        <v>29.4711</v>
      </c>
      <c r="M39" s="165">
        <v>28.882999999999999</v>
      </c>
      <c r="N39" s="165">
        <v>2.2200000000000002</v>
      </c>
      <c r="O39" s="165">
        <v>-62.338999999999999</v>
      </c>
      <c r="P39" s="165">
        <v>57.2</v>
      </c>
      <c r="Q39" s="165">
        <v>18.216000000000001</v>
      </c>
      <c r="R39" s="165">
        <v>-55</v>
      </c>
      <c r="S39" s="165">
        <v>13.2843</v>
      </c>
      <c r="T39" s="165">
        <v>77.7072</v>
      </c>
      <c r="U39" s="165">
        <v>18.117699999999999</v>
      </c>
      <c r="V39" s="166"/>
      <c r="W39" s="165">
        <v>30.289400000000001</v>
      </c>
      <c r="X39" s="165">
        <v>10.3141</v>
      </c>
      <c r="Y39" s="165">
        <v>5.7035</v>
      </c>
      <c r="Z39" s="165">
        <v>0.22559999999999999</v>
      </c>
      <c r="AA39" s="166"/>
      <c r="AB39" s="166"/>
      <c r="AC39" s="165">
        <v>-59.28</v>
      </c>
      <c r="AD39" s="165">
        <v>-59.21</v>
      </c>
      <c r="AE39" s="166"/>
      <c r="AF39" s="165">
        <v>-2.2200000000000002</v>
      </c>
      <c r="AG39" s="165">
        <v>61.6</v>
      </c>
      <c r="AH39" s="165">
        <v>9.9629999999999992</v>
      </c>
      <c r="AI39" s="165">
        <v>0.18099999999999999</v>
      </c>
      <c r="AJ39" s="165">
        <v>-49.03</v>
      </c>
      <c r="AK39" s="165">
        <v>-49.54</v>
      </c>
      <c r="AL39" s="165">
        <v>-67.010000000000005</v>
      </c>
      <c r="AM39" s="165">
        <v>49.93</v>
      </c>
      <c r="AN39" s="165">
        <v>49.73</v>
      </c>
      <c r="AO39" s="165">
        <v>16.098199999999999</v>
      </c>
      <c r="AP39" s="165">
        <v>4.6505999999999998</v>
      </c>
      <c r="AQ39" s="165">
        <v>65.570499999999996</v>
      </c>
      <c r="AR39" s="165">
        <v>67.792100000000005</v>
      </c>
      <c r="AS39" s="165">
        <v>44.293399999999998</v>
      </c>
      <c r="AT39" s="165">
        <v>-51.842199999999998</v>
      </c>
      <c r="AU39" s="165">
        <v>-50.843499999999999</v>
      </c>
      <c r="AV39" s="165">
        <v>12.081099999999999</v>
      </c>
      <c r="AW39" s="165">
        <v>11.965</v>
      </c>
      <c r="AX39" s="165">
        <v>78.500100000000003</v>
      </c>
      <c r="AY39" s="165">
        <v>79.437799999999996</v>
      </c>
      <c r="AZ39" s="165">
        <v>12.232200000000001</v>
      </c>
      <c r="BA39" s="166"/>
      <c r="BB39" s="165">
        <v>-515.84889999999996</v>
      </c>
      <c r="BC39" s="165">
        <v>9.6791</v>
      </c>
      <c r="BD39" s="165">
        <v>-13.1</v>
      </c>
      <c r="BE39" s="165">
        <v>-14.4</v>
      </c>
      <c r="BF39" s="165">
        <v>57.356200000000001</v>
      </c>
      <c r="BG39" s="165">
        <v>56.0488</v>
      </c>
      <c r="BH39" s="165">
        <v>-3.4744000000000002</v>
      </c>
      <c r="BI39" s="166"/>
      <c r="BJ39" s="165">
        <v>-84.392499999999998</v>
      </c>
      <c r="BK39" s="166"/>
      <c r="BL39" s="165">
        <v>7.4039000000000001</v>
      </c>
      <c r="BM39" s="165">
        <v>5.0252999999999997</v>
      </c>
      <c r="BN39" s="165">
        <v>556.96259999999995</v>
      </c>
      <c r="BO39" s="165">
        <v>152.7756</v>
      </c>
      <c r="BP39" s="165">
        <v>150.21209999999999</v>
      </c>
      <c r="BQ39" s="165">
        <v>-422.03059999999999</v>
      </c>
      <c r="BR39" s="165">
        <v>603.23400000000004</v>
      </c>
      <c r="BS39" s="166"/>
      <c r="BT39" s="165">
        <v>-68.025899999999993</v>
      </c>
      <c r="BU39" s="165">
        <v>69.398799999999994</v>
      </c>
      <c r="BV39" s="165">
        <v>98.777600000000007</v>
      </c>
      <c r="BW39" s="165">
        <v>18.75</v>
      </c>
      <c r="BX39" s="165">
        <v>26.98</v>
      </c>
      <c r="BY39" s="165">
        <v>77.44</v>
      </c>
      <c r="BZ39" s="165">
        <v>77.55</v>
      </c>
      <c r="CA39" s="165">
        <v>-44.603499999999997</v>
      </c>
      <c r="CB39" s="165">
        <v>-43.933700000000002</v>
      </c>
      <c r="CC39" s="165">
        <v>101.136</v>
      </c>
      <c r="CD39" s="165">
        <v>101.6519</v>
      </c>
      <c r="CE39" s="165">
        <v>32.5991</v>
      </c>
      <c r="CF39" s="165">
        <v>-115.5765</v>
      </c>
      <c r="CG39" s="165">
        <v>-114.9971</v>
      </c>
      <c r="CH39" s="165">
        <v>11.2334</v>
      </c>
      <c r="CI39" s="166"/>
      <c r="CJ39" s="166"/>
      <c r="CK39" s="166"/>
      <c r="CL39" s="165">
        <v>123.5</v>
      </c>
      <c r="CM39" s="165">
        <v>110</v>
      </c>
      <c r="CN39" s="165">
        <v>-15.69</v>
      </c>
      <c r="CO39" s="165">
        <v>59.012700000000002</v>
      </c>
      <c r="CP39" s="165">
        <v>58.3932</v>
      </c>
      <c r="CQ39" s="165">
        <v>56.9499</v>
      </c>
      <c r="CR39" s="165">
        <v>36.065300000000001</v>
      </c>
      <c r="CS39" s="165">
        <v>35.294600000000003</v>
      </c>
      <c r="CT39" s="165">
        <v>34.779699999999998</v>
      </c>
      <c r="CU39" s="165">
        <v>-122.9087</v>
      </c>
      <c r="CV39" s="165">
        <v>39.735700000000001</v>
      </c>
      <c r="CW39" s="165">
        <v>13.3995</v>
      </c>
      <c r="CX39" s="165">
        <v>53.18</v>
      </c>
      <c r="CY39" s="165">
        <v>29.81</v>
      </c>
      <c r="CZ39" s="165">
        <v>66.569800000000001</v>
      </c>
      <c r="DA39" s="165">
        <v>62.846400000000003</v>
      </c>
      <c r="DB39" s="165">
        <v>-30.77</v>
      </c>
      <c r="DC39" s="165">
        <v>-13.690099999999999</v>
      </c>
      <c r="DD39" s="166"/>
      <c r="DE39" s="166"/>
      <c r="DF39" s="165">
        <v>-86.444000000000003</v>
      </c>
      <c r="DG39" s="165">
        <v>-7.3042999999999996</v>
      </c>
      <c r="DH39" s="165">
        <v>-19.096900000000002</v>
      </c>
      <c r="DI39" s="165">
        <v>-94.1</v>
      </c>
      <c r="DJ39" s="165">
        <v>-93.6</v>
      </c>
      <c r="DK39" s="165">
        <v>26.622599999999998</v>
      </c>
      <c r="DL39" s="165">
        <v>54.7943</v>
      </c>
      <c r="DM39" s="165">
        <v>55.9026</v>
      </c>
      <c r="DN39" s="165">
        <v>77.362099999999998</v>
      </c>
      <c r="DO39" s="165">
        <v>54.83</v>
      </c>
      <c r="DP39" s="165">
        <v>-5.58</v>
      </c>
      <c r="DQ39" s="165">
        <v>52.033499999999997</v>
      </c>
      <c r="DR39" s="165">
        <v>86.264899999999997</v>
      </c>
      <c r="DS39" s="165">
        <v>-32.799999999999997</v>
      </c>
      <c r="DT39" s="165">
        <v>-33.15</v>
      </c>
      <c r="DU39" s="165">
        <v>125.47</v>
      </c>
      <c r="DV39" s="165">
        <v>54.52</v>
      </c>
      <c r="DW39" s="165">
        <v>88.181799999999996</v>
      </c>
      <c r="DX39" s="165">
        <v>84.854500000000002</v>
      </c>
      <c r="DY39" s="165">
        <v>-24.45</v>
      </c>
      <c r="DZ39" s="165">
        <v>-23.709099999999999</v>
      </c>
      <c r="EA39" s="165">
        <v>109.7503</v>
      </c>
      <c r="EB39" s="165">
        <v>187.2259</v>
      </c>
      <c r="EC39" s="165">
        <v>184.64840000000001</v>
      </c>
      <c r="ED39" s="165">
        <v>186.73390000000001</v>
      </c>
      <c r="EE39" s="165">
        <v>81.616500000000002</v>
      </c>
      <c r="EF39" s="165">
        <v>67.934100000000001</v>
      </c>
      <c r="EG39" s="165">
        <v>-25.228000000000002</v>
      </c>
      <c r="EH39" s="165">
        <v>435.99160000000001</v>
      </c>
      <c r="EI39" s="165">
        <v>-85.264399999999995</v>
      </c>
      <c r="EJ39" s="166"/>
      <c r="EK39" s="165">
        <v>-36.698700000000002</v>
      </c>
      <c r="EL39" s="165">
        <v>-33.478099999999998</v>
      </c>
      <c r="EM39" s="165">
        <v>8.4977999999999998</v>
      </c>
      <c r="EN39" s="165">
        <v>-12.7613</v>
      </c>
      <c r="EO39" s="165">
        <v>-10.959899999999999</v>
      </c>
      <c r="EP39" s="165">
        <v>127.536</v>
      </c>
      <c r="EQ39" s="165">
        <v>-76.023300000000006</v>
      </c>
      <c r="ER39" s="165">
        <v>-77.6357</v>
      </c>
      <c r="ES39" s="165">
        <v>-26.132400000000001</v>
      </c>
      <c r="ET39" s="165">
        <v>11.48</v>
      </c>
      <c r="EU39" s="165">
        <v>-14.38</v>
      </c>
      <c r="EV39" s="165">
        <v>117.9</v>
      </c>
      <c r="EW39" s="165">
        <v>14.5093</v>
      </c>
      <c r="EX39" s="165">
        <v>-85.208100000000002</v>
      </c>
      <c r="EY39" s="165">
        <v>-37.354399999999998</v>
      </c>
      <c r="EZ39" s="165">
        <v>-36.110900000000001</v>
      </c>
      <c r="FA39" s="165">
        <v>4.1304999999999996</v>
      </c>
      <c r="FB39" s="165">
        <v>-61.286499999999997</v>
      </c>
      <c r="FC39" s="165">
        <v>22.1478</v>
      </c>
      <c r="FD39" s="165">
        <v>25.531500000000001</v>
      </c>
      <c r="FE39" s="166"/>
      <c r="FF39" s="165">
        <v>24.705200000000001</v>
      </c>
      <c r="FG39" s="165">
        <v>41.189399999999999</v>
      </c>
      <c r="FH39" s="165">
        <v>40.700800000000001</v>
      </c>
      <c r="FI39" s="165">
        <v>39.212499999999999</v>
      </c>
      <c r="FJ39" s="165">
        <v>44.208500000000001</v>
      </c>
      <c r="FK39" s="165">
        <v>43.538600000000002</v>
      </c>
      <c r="FL39" s="165">
        <v>50.404400000000003</v>
      </c>
      <c r="FM39" s="165">
        <v>26.469899999999999</v>
      </c>
      <c r="FN39" s="165">
        <v>26.528600000000001</v>
      </c>
      <c r="FO39" s="165">
        <v>28.5106</v>
      </c>
      <c r="FP39" s="165">
        <v>43.241199999999999</v>
      </c>
      <c r="FQ39" s="165">
        <v>5.0410000000000004</v>
      </c>
      <c r="FR39" s="165">
        <v>3.31</v>
      </c>
      <c r="FS39" s="165">
        <v>14.463699999999999</v>
      </c>
      <c r="FT39" s="165">
        <v>0.99760000000000004</v>
      </c>
      <c r="FU39" s="165">
        <v>-9.16</v>
      </c>
      <c r="FV39" s="165">
        <v>14.56</v>
      </c>
      <c r="FW39" s="166"/>
      <c r="FX39" s="166"/>
      <c r="FY39" s="165">
        <v>-7.94</v>
      </c>
      <c r="FZ39" s="165">
        <v>4.4240000000000004</v>
      </c>
      <c r="GA39" s="166"/>
      <c r="GB39" s="165">
        <v>41.56</v>
      </c>
      <c r="GC39" s="165">
        <v>-44.131999999999998</v>
      </c>
      <c r="GD39" s="165">
        <v>-27.133600000000001</v>
      </c>
      <c r="GE39" s="165">
        <v>16.309999999999999</v>
      </c>
      <c r="GF39" s="165">
        <v>80.274799999999999</v>
      </c>
      <c r="GG39" s="165">
        <v>20.100000000000001</v>
      </c>
      <c r="GH39" s="165">
        <v>-11.5801</v>
      </c>
      <c r="GI39" s="165">
        <v>1.7658</v>
      </c>
      <c r="GJ39" s="165">
        <v>2.1707999999999998</v>
      </c>
      <c r="GK39" s="165">
        <v>2.1644999999999999</v>
      </c>
      <c r="GL39" s="166"/>
      <c r="GM39" s="166"/>
      <c r="GN39" s="165">
        <v>-11.8712</v>
      </c>
      <c r="GO39" s="165">
        <v>-34.275500000000001</v>
      </c>
      <c r="GP39" s="165">
        <v>18.700700000000001</v>
      </c>
      <c r="GQ39" s="165">
        <v>35.985599999999998</v>
      </c>
      <c r="GR39" s="165">
        <v>57.653799999999997</v>
      </c>
      <c r="GS39" s="165">
        <v>59.221499999999999</v>
      </c>
      <c r="GT39" s="165">
        <v>-136.41380000000001</v>
      </c>
      <c r="GU39" s="165">
        <v>-29.819800000000001</v>
      </c>
      <c r="GV39" s="165">
        <v>28.368600000000001</v>
      </c>
      <c r="GW39" s="165">
        <v>-60.801099999999998</v>
      </c>
      <c r="GX39" s="165">
        <v>9.7280999999999995</v>
      </c>
      <c r="GY39" s="165">
        <v>11.672700000000001</v>
      </c>
      <c r="GZ39" s="165">
        <v>11.256500000000001</v>
      </c>
      <c r="HA39" s="165">
        <v>11</v>
      </c>
      <c r="HB39" s="165">
        <v>63.514600000000002</v>
      </c>
      <c r="HC39" s="165">
        <v>63.268099999999997</v>
      </c>
      <c r="HD39" s="165">
        <v>140.4</v>
      </c>
      <c r="HE39" s="165">
        <v>-139.00880000000001</v>
      </c>
      <c r="HF39" s="165">
        <v>-338.40769999999998</v>
      </c>
      <c r="HG39" s="165">
        <v>337.55700000000002</v>
      </c>
      <c r="HH39" s="165">
        <v>90.089699999999993</v>
      </c>
      <c r="HI39" s="165">
        <v>-63.204700000000003</v>
      </c>
      <c r="HJ39" s="165">
        <v>-61.716900000000003</v>
      </c>
      <c r="HK39" s="165">
        <v>-57.567500000000003</v>
      </c>
      <c r="HL39" s="165">
        <v>-47.932099999999998</v>
      </c>
      <c r="HM39" s="165">
        <v>75.215199999999996</v>
      </c>
      <c r="HN39" s="165">
        <v>74.825599999999994</v>
      </c>
      <c r="HO39" s="166"/>
      <c r="HP39" s="166"/>
      <c r="HQ39" s="165">
        <v>4.7819000000000003</v>
      </c>
      <c r="HR39" s="165">
        <v>4.0128000000000004</v>
      </c>
      <c r="HS39" s="165">
        <v>-18.357600000000001</v>
      </c>
      <c r="HT39" s="165">
        <v>-17.785</v>
      </c>
      <c r="HU39" s="165">
        <v>33.380000000000003</v>
      </c>
      <c r="HV39" s="165">
        <v>33.130000000000003</v>
      </c>
      <c r="HW39" s="165">
        <v>31.5</v>
      </c>
      <c r="HX39" s="165">
        <v>32.200000000000003</v>
      </c>
      <c r="HY39" s="165">
        <v>21.699100000000001</v>
      </c>
      <c r="HZ39" s="165">
        <v>-57.76</v>
      </c>
      <c r="IA39" s="165">
        <v>-362.26</v>
      </c>
      <c r="IB39" s="165">
        <v>86.572900000000004</v>
      </c>
      <c r="IC39" s="165">
        <v>86.327399999999997</v>
      </c>
      <c r="ID39" s="165">
        <v>10.5</v>
      </c>
      <c r="IE39" s="165">
        <v>-9.9</v>
      </c>
      <c r="IF39" s="165">
        <v>-3.7</v>
      </c>
      <c r="IG39" s="165">
        <v>-3.6</v>
      </c>
      <c r="IH39" s="166"/>
      <c r="II39" s="166"/>
      <c r="IJ39" s="165">
        <v>-80.317300000000003</v>
      </c>
      <c r="IK39" s="165">
        <v>107.1195</v>
      </c>
      <c r="IL39" s="165">
        <v>128.2448</v>
      </c>
      <c r="IM39" s="165">
        <v>86.405500000000004</v>
      </c>
      <c r="IN39" s="165">
        <v>92.384900000000002</v>
      </c>
      <c r="IO39" s="165">
        <v>-82.910399999999996</v>
      </c>
      <c r="IP39" s="165">
        <v>78.718500000000006</v>
      </c>
      <c r="IQ39" s="165">
        <v>-146.7045</v>
      </c>
      <c r="IR39" s="166"/>
      <c r="IS39" s="165">
        <v>-77.690399999999997</v>
      </c>
      <c r="IT39" s="165">
        <v>190.0506</v>
      </c>
      <c r="IU39" s="165">
        <v>188.0188</v>
      </c>
      <c r="IV39" s="165">
        <v>151.20099999999999</v>
      </c>
      <c r="IW39" s="165">
        <v>-123.4269</v>
      </c>
      <c r="IX39" s="165">
        <v>-2.3889</v>
      </c>
      <c r="IY39" s="165">
        <v>-121.01130000000001</v>
      </c>
      <c r="IZ39" s="165">
        <v>122.87139999999999</v>
      </c>
      <c r="JA39" s="165">
        <v>-11.2845</v>
      </c>
      <c r="JB39" s="166"/>
      <c r="JC39" s="165">
        <v>23.2</v>
      </c>
      <c r="JD39" s="165">
        <v>6.4450000000000003</v>
      </c>
      <c r="JE39" s="165">
        <v>6.4260000000000002</v>
      </c>
      <c r="JF39" s="165">
        <v>-22.56</v>
      </c>
      <c r="JG39" s="165">
        <v>-0.64</v>
      </c>
      <c r="JH39" s="166"/>
      <c r="JI39" s="165">
        <v>1.3504</v>
      </c>
      <c r="JJ39" s="165">
        <v>-16.023499999999999</v>
      </c>
      <c r="JK39" s="165">
        <v>-30.8492</v>
      </c>
      <c r="JL39" s="165">
        <v>16.600000000000001</v>
      </c>
      <c r="JM39" s="165">
        <v>51.226999999999997</v>
      </c>
      <c r="JN39" s="165">
        <v>51.003999999999998</v>
      </c>
      <c r="JO39" s="165">
        <v>11.342000000000001</v>
      </c>
      <c r="JP39" s="165">
        <v>13.6313</v>
      </c>
      <c r="JQ39" s="165">
        <v>46.655299999999997</v>
      </c>
      <c r="JR39" s="165">
        <v>48.2468</v>
      </c>
      <c r="JS39" s="165">
        <v>46.774799999999999</v>
      </c>
      <c r="JT39" s="166"/>
      <c r="JU39" s="165">
        <v>11.3</v>
      </c>
      <c r="JV39" s="165">
        <v>26.5365</v>
      </c>
      <c r="JW39" s="165">
        <v>7.89</v>
      </c>
      <c r="JX39" s="166"/>
      <c r="JY39" s="165">
        <v>-49.468299999999999</v>
      </c>
      <c r="JZ39" s="165">
        <v>78.082300000000004</v>
      </c>
      <c r="KA39" s="165">
        <v>58.445799999999998</v>
      </c>
      <c r="KB39" s="165">
        <v>-48.814</v>
      </c>
      <c r="KC39" s="165">
        <v>-78.2744</v>
      </c>
      <c r="KD39" s="165">
        <v>47.2654</v>
      </c>
      <c r="KE39" s="165">
        <v>30.1632</v>
      </c>
      <c r="KF39" s="165">
        <v>-13.4</v>
      </c>
      <c r="KG39" s="165">
        <v>15</v>
      </c>
      <c r="KH39" s="165">
        <v>-249.51169999999999</v>
      </c>
      <c r="KI39" s="165">
        <v>362.50889999999998</v>
      </c>
    </row>
    <row r="40" spans="1:295" ht="18" customHeight="1" x14ac:dyDescent="0.3">
      <c r="A40" s="162" t="s">
        <v>96</v>
      </c>
      <c r="B40" s="162" t="s">
        <v>757</v>
      </c>
      <c r="C40" s="167">
        <v>0</v>
      </c>
      <c r="D40" s="167">
        <v>19.738299999999999</v>
      </c>
      <c r="E40" s="167">
        <v>-23.657</v>
      </c>
      <c r="F40" s="167">
        <v>10.1876</v>
      </c>
      <c r="G40" s="167">
        <v>20.631699999999999</v>
      </c>
      <c r="H40" s="168"/>
      <c r="I40" s="167">
        <v>54.508899999999997</v>
      </c>
      <c r="J40" s="167">
        <v>-121.6973</v>
      </c>
      <c r="K40" s="167">
        <v>58.313899999999997</v>
      </c>
      <c r="L40" s="167">
        <v>29.6691</v>
      </c>
      <c r="M40" s="167">
        <v>28.903199999999998</v>
      </c>
      <c r="N40" s="167">
        <v>6.66</v>
      </c>
      <c r="O40" s="167">
        <v>-62.506</v>
      </c>
      <c r="P40" s="167">
        <v>57.2</v>
      </c>
      <c r="Q40" s="167">
        <v>17.388000000000002</v>
      </c>
      <c r="R40" s="167">
        <v>-57.2</v>
      </c>
      <c r="S40" s="167">
        <v>13.4764</v>
      </c>
      <c r="T40" s="167">
        <v>74.987200000000001</v>
      </c>
      <c r="U40" s="167">
        <v>16.820599999999999</v>
      </c>
      <c r="V40" s="167">
        <v>16.994599999999998</v>
      </c>
      <c r="W40" s="167">
        <v>28.246500000000001</v>
      </c>
      <c r="X40" s="167">
        <v>10.4526</v>
      </c>
      <c r="Y40" s="167">
        <v>1.4931000000000001</v>
      </c>
      <c r="Z40" s="167">
        <v>0.21870000000000001</v>
      </c>
      <c r="AA40" s="168"/>
      <c r="AB40" s="168"/>
      <c r="AC40" s="167">
        <v>-56.21</v>
      </c>
      <c r="AD40" s="167">
        <v>-56.24</v>
      </c>
      <c r="AE40" s="168"/>
      <c r="AF40" s="167">
        <v>-6.66</v>
      </c>
      <c r="AG40" s="167">
        <v>61.6</v>
      </c>
      <c r="AH40" s="167">
        <v>9.6029999999999998</v>
      </c>
      <c r="AI40" s="167">
        <v>0.17799999999999999</v>
      </c>
      <c r="AJ40" s="167">
        <v>-50.34</v>
      </c>
      <c r="AK40" s="167">
        <v>-49.22</v>
      </c>
      <c r="AL40" s="167">
        <v>-56.16</v>
      </c>
      <c r="AM40" s="167">
        <v>51.52</v>
      </c>
      <c r="AN40" s="167">
        <v>51.73</v>
      </c>
      <c r="AO40" s="167">
        <v>16.412500000000001</v>
      </c>
      <c r="AP40" s="167">
        <v>4.9360999999999997</v>
      </c>
      <c r="AQ40" s="167">
        <v>63.8249</v>
      </c>
      <c r="AR40" s="167">
        <v>65.664699999999996</v>
      </c>
      <c r="AS40" s="167">
        <v>37.836199999999998</v>
      </c>
      <c r="AT40" s="167">
        <v>-51.842199999999998</v>
      </c>
      <c r="AU40" s="167">
        <v>-52.053699999999999</v>
      </c>
      <c r="AV40" s="167">
        <v>24.437200000000001</v>
      </c>
      <c r="AW40" s="167">
        <v>28.168399999999998</v>
      </c>
      <c r="AX40" s="167">
        <v>72.605900000000005</v>
      </c>
      <c r="AY40" s="167">
        <v>73.811499999999995</v>
      </c>
      <c r="AZ40" s="167">
        <v>33.811399999999999</v>
      </c>
      <c r="BA40" s="168"/>
      <c r="BB40" s="167">
        <v>-514.44309999999996</v>
      </c>
      <c r="BC40" s="167">
        <v>8.7443000000000008</v>
      </c>
      <c r="BD40" s="167">
        <v>-12.1</v>
      </c>
      <c r="BE40" s="167">
        <v>-13.5</v>
      </c>
      <c r="BF40" s="167">
        <v>58.571599999999997</v>
      </c>
      <c r="BG40" s="167">
        <v>58.314999999999998</v>
      </c>
      <c r="BH40" s="167">
        <v>-3.3389000000000002</v>
      </c>
      <c r="BI40" s="168"/>
      <c r="BJ40" s="167">
        <v>-87.089600000000004</v>
      </c>
      <c r="BK40" s="168"/>
      <c r="BL40" s="167">
        <v>6.4181999999999997</v>
      </c>
      <c r="BM40" s="167">
        <v>4.4603000000000002</v>
      </c>
      <c r="BN40" s="167">
        <v>552.47640000000001</v>
      </c>
      <c r="BO40" s="167">
        <v>123.47790000000001</v>
      </c>
      <c r="BP40" s="167">
        <v>123.50839999999999</v>
      </c>
      <c r="BQ40" s="167">
        <v>-405.97370000000001</v>
      </c>
      <c r="BR40" s="167">
        <v>566.80859999999996</v>
      </c>
      <c r="BS40" s="168"/>
      <c r="BT40" s="167">
        <v>-61.301299999999998</v>
      </c>
      <c r="BU40" s="167">
        <v>62.3979</v>
      </c>
      <c r="BV40" s="167">
        <v>97.071100000000001</v>
      </c>
      <c r="BW40" s="167">
        <v>21.54</v>
      </c>
      <c r="BX40" s="167">
        <v>24.59</v>
      </c>
      <c r="BY40" s="167">
        <v>73.98</v>
      </c>
      <c r="BZ40" s="167">
        <v>83.26</v>
      </c>
      <c r="CA40" s="167">
        <v>-40.852699999999999</v>
      </c>
      <c r="CB40" s="167">
        <v>-38.575499999999998</v>
      </c>
      <c r="CC40" s="167">
        <v>95.134200000000007</v>
      </c>
      <c r="CD40" s="167">
        <v>96.141000000000005</v>
      </c>
      <c r="CE40" s="167">
        <v>32.651899999999998</v>
      </c>
      <c r="CF40" s="167">
        <v>-90.171400000000006</v>
      </c>
      <c r="CG40" s="167">
        <v>-90.029899999999998</v>
      </c>
      <c r="CH40" s="167">
        <v>10.507300000000001</v>
      </c>
      <c r="CI40" s="168"/>
      <c r="CJ40" s="168"/>
      <c r="CK40" s="168"/>
      <c r="CL40" s="167">
        <v>126.6</v>
      </c>
      <c r="CM40" s="167">
        <v>114.3</v>
      </c>
      <c r="CN40" s="167">
        <v>-15.58</v>
      </c>
      <c r="CO40" s="167">
        <v>74.111400000000003</v>
      </c>
      <c r="CP40" s="167">
        <v>73.081100000000006</v>
      </c>
      <c r="CQ40" s="167">
        <v>70.743499999999997</v>
      </c>
      <c r="CR40" s="167">
        <v>8.7609999999999992</v>
      </c>
      <c r="CS40" s="167">
        <v>9.7645</v>
      </c>
      <c r="CT40" s="167">
        <v>36.841999999999999</v>
      </c>
      <c r="CU40" s="167">
        <v>-98.1387</v>
      </c>
      <c r="CV40" s="167">
        <v>41.579500000000003</v>
      </c>
      <c r="CW40" s="167">
        <v>13.7912</v>
      </c>
      <c r="CX40" s="167">
        <v>50.3</v>
      </c>
      <c r="CY40" s="167">
        <v>28.61</v>
      </c>
      <c r="CZ40" s="167">
        <v>66.335400000000007</v>
      </c>
      <c r="DA40" s="167">
        <v>62.113999999999997</v>
      </c>
      <c r="DB40" s="167">
        <v>-30.52</v>
      </c>
      <c r="DC40" s="167">
        <v>-3.1539000000000001</v>
      </c>
      <c r="DD40" s="168"/>
      <c r="DE40" s="168"/>
      <c r="DF40" s="167">
        <v>-84.052599999999998</v>
      </c>
      <c r="DG40" s="167">
        <v>-7.0086000000000004</v>
      </c>
      <c r="DH40" s="167">
        <v>-18.884</v>
      </c>
      <c r="DI40" s="167">
        <v>-88.1</v>
      </c>
      <c r="DJ40" s="167">
        <v>-87.1</v>
      </c>
      <c r="DK40" s="167">
        <v>26.397400000000001</v>
      </c>
      <c r="DL40" s="167">
        <v>54.208399999999997</v>
      </c>
      <c r="DM40" s="167">
        <v>54.493600000000001</v>
      </c>
      <c r="DN40" s="167">
        <v>76.190200000000004</v>
      </c>
      <c r="DO40" s="167">
        <v>53.73</v>
      </c>
      <c r="DP40" s="167">
        <v>-5.43</v>
      </c>
      <c r="DQ40" s="167">
        <v>52.777500000000003</v>
      </c>
      <c r="DR40" s="167">
        <v>84.282300000000006</v>
      </c>
      <c r="DS40" s="167">
        <v>-32.880000000000003</v>
      </c>
      <c r="DT40" s="167">
        <v>-33.229999999999997</v>
      </c>
      <c r="DU40" s="167">
        <v>125.65</v>
      </c>
      <c r="DV40" s="167">
        <v>54.82</v>
      </c>
      <c r="DW40" s="167">
        <v>83.618200000000002</v>
      </c>
      <c r="DX40" s="167">
        <v>80.745500000000007</v>
      </c>
      <c r="DY40" s="167">
        <v>-19.974499999999999</v>
      </c>
      <c r="DZ40" s="167">
        <v>-20.954499999999999</v>
      </c>
      <c r="EA40" s="167">
        <v>109.7576</v>
      </c>
      <c r="EB40" s="167">
        <v>186.85939999999999</v>
      </c>
      <c r="EC40" s="167">
        <v>184.61490000000001</v>
      </c>
      <c r="ED40" s="167">
        <v>186.1549</v>
      </c>
      <c r="EE40" s="167">
        <v>72.836699999999993</v>
      </c>
      <c r="EF40" s="167">
        <v>65.567800000000005</v>
      </c>
      <c r="EG40" s="167">
        <v>-25.308</v>
      </c>
      <c r="EH40" s="167">
        <v>419.89139999999998</v>
      </c>
      <c r="EI40" s="167">
        <v>-49.700899999999997</v>
      </c>
      <c r="EJ40" s="168"/>
      <c r="EK40" s="167">
        <v>-35.925199999999997</v>
      </c>
      <c r="EL40" s="167">
        <v>-33.882199999999997</v>
      </c>
      <c r="EM40" s="167">
        <v>14.6394</v>
      </c>
      <c r="EN40" s="167">
        <v>-8.3379999999999992</v>
      </c>
      <c r="EO40" s="167">
        <v>-7.5922999999999998</v>
      </c>
      <c r="EP40" s="167">
        <v>141.37200000000001</v>
      </c>
      <c r="EQ40" s="167">
        <v>-72.122100000000003</v>
      </c>
      <c r="ER40" s="167">
        <v>-72.080600000000004</v>
      </c>
      <c r="ES40" s="167">
        <v>-24.1295</v>
      </c>
      <c r="ET40" s="167">
        <v>0</v>
      </c>
      <c r="EU40" s="167">
        <v>-15.14</v>
      </c>
      <c r="EV40" s="167">
        <v>90.9</v>
      </c>
      <c r="EW40" s="167">
        <v>14.078200000000001</v>
      </c>
      <c r="EX40" s="167">
        <v>-75.301599999999993</v>
      </c>
      <c r="EY40" s="167">
        <v>-35.181199999999997</v>
      </c>
      <c r="EZ40" s="167">
        <v>-34.394300000000001</v>
      </c>
      <c r="FA40" s="167">
        <v>1.9128000000000001</v>
      </c>
      <c r="FB40" s="167">
        <v>-59.378100000000003</v>
      </c>
      <c r="FC40" s="167">
        <v>22.244399999999999</v>
      </c>
      <c r="FD40" s="167">
        <v>24.1403</v>
      </c>
      <c r="FE40" s="168"/>
      <c r="FF40" s="167">
        <v>23.863</v>
      </c>
      <c r="FG40" s="167">
        <v>40.931199999999997</v>
      </c>
      <c r="FH40" s="167">
        <v>40.675699999999999</v>
      </c>
      <c r="FI40" s="167">
        <v>39.808900000000001</v>
      </c>
      <c r="FJ40" s="167">
        <v>37.510199999999998</v>
      </c>
      <c r="FK40" s="167">
        <v>37.677700000000002</v>
      </c>
      <c r="FL40" s="167">
        <v>50.404400000000003</v>
      </c>
      <c r="FM40" s="167">
        <v>21.748799999999999</v>
      </c>
      <c r="FN40" s="167">
        <v>21.7882</v>
      </c>
      <c r="FO40" s="167">
        <v>27.400600000000001</v>
      </c>
      <c r="FP40" s="167">
        <v>42.100700000000003</v>
      </c>
      <c r="FQ40" s="167">
        <v>5.5975999999999999</v>
      </c>
      <c r="FR40" s="167">
        <v>2.52</v>
      </c>
      <c r="FS40" s="167">
        <v>14.368499999999999</v>
      </c>
      <c r="FT40" s="167">
        <v>1.0562</v>
      </c>
      <c r="FU40" s="167">
        <v>-9.26</v>
      </c>
      <c r="FV40" s="167">
        <v>15.43</v>
      </c>
      <c r="FW40" s="168"/>
      <c r="FX40" s="168"/>
      <c r="FY40" s="167">
        <v>-8.1780000000000008</v>
      </c>
      <c r="FZ40" s="167">
        <v>4.5090000000000003</v>
      </c>
      <c r="GA40" s="168"/>
      <c r="GB40" s="167">
        <v>41.58</v>
      </c>
      <c r="GC40" s="167">
        <v>-43.866199999999999</v>
      </c>
      <c r="GD40" s="167">
        <v>-29.0061</v>
      </c>
      <c r="GE40" s="168"/>
      <c r="GF40" s="167">
        <v>80.328400000000002</v>
      </c>
      <c r="GG40" s="167">
        <v>23.2</v>
      </c>
      <c r="GH40" s="167">
        <v>-10.965999999999999</v>
      </c>
      <c r="GI40" s="167">
        <v>1.3438000000000001</v>
      </c>
      <c r="GJ40" s="167">
        <v>1.9683999999999999</v>
      </c>
      <c r="GK40" s="167">
        <v>2.1798000000000002</v>
      </c>
      <c r="GL40" s="168"/>
      <c r="GM40" s="168"/>
      <c r="GN40" s="167">
        <v>-12.5542</v>
      </c>
      <c r="GO40" s="167">
        <v>-34.1387</v>
      </c>
      <c r="GP40" s="167">
        <v>18.430700000000002</v>
      </c>
      <c r="GQ40" s="167">
        <v>35.635199999999998</v>
      </c>
      <c r="GR40" s="167">
        <v>54.060099999999998</v>
      </c>
      <c r="GS40" s="167">
        <v>58.852600000000002</v>
      </c>
      <c r="GT40" s="167">
        <v>-132.0538</v>
      </c>
      <c r="GU40" s="167">
        <v>-29.7347</v>
      </c>
      <c r="GV40" s="167">
        <v>27.5154</v>
      </c>
      <c r="GW40" s="167">
        <v>-61.654200000000003</v>
      </c>
      <c r="GX40" s="168"/>
      <c r="GY40" s="167">
        <v>11.6532</v>
      </c>
      <c r="GZ40" s="167">
        <v>11.246</v>
      </c>
      <c r="HA40" s="168"/>
      <c r="HB40" s="167">
        <v>68.468000000000004</v>
      </c>
      <c r="HC40" s="167">
        <v>69.827399999999997</v>
      </c>
      <c r="HD40" s="167">
        <v>118.6</v>
      </c>
      <c r="HE40" s="167">
        <v>-117.0765</v>
      </c>
      <c r="HF40" s="167">
        <v>-314.79509999999999</v>
      </c>
      <c r="HG40" s="167">
        <v>314.29930000000002</v>
      </c>
      <c r="HH40" s="167">
        <v>106.154</v>
      </c>
      <c r="HI40" s="167">
        <v>-67.884</v>
      </c>
      <c r="HJ40" s="167">
        <v>-67.438900000000004</v>
      </c>
      <c r="HK40" s="167">
        <v>-56.2363</v>
      </c>
      <c r="HL40" s="167">
        <v>-46.9482</v>
      </c>
      <c r="HM40" s="167">
        <v>72.601200000000006</v>
      </c>
      <c r="HN40" s="167">
        <v>72.840400000000002</v>
      </c>
      <c r="HO40" s="167">
        <v>-20.758199999999999</v>
      </c>
      <c r="HP40" s="167">
        <v>-21.7776</v>
      </c>
      <c r="HQ40" s="167">
        <v>4.7929000000000004</v>
      </c>
      <c r="HR40" s="167">
        <v>3.9468999999999999</v>
      </c>
      <c r="HS40" s="167">
        <v>-24.62</v>
      </c>
      <c r="HT40" s="167">
        <v>-24.5596</v>
      </c>
      <c r="HU40" s="167">
        <v>36.31</v>
      </c>
      <c r="HV40" s="167">
        <v>36.83</v>
      </c>
      <c r="HW40" s="167">
        <v>33.4</v>
      </c>
      <c r="HX40" s="167">
        <v>32.700000000000003</v>
      </c>
      <c r="HY40" s="167">
        <v>22.006699999999999</v>
      </c>
      <c r="HZ40" s="167">
        <v>-48.16</v>
      </c>
      <c r="IA40" s="167">
        <v>-369.35669999999999</v>
      </c>
      <c r="IB40" s="167">
        <v>88.185699999999997</v>
      </c>
      <c r="IC40" s="167">
        <v>87.964299999999994</v>
      </c>
      <c r="ID40" s="167">
        <v>10.5</v>
      </c>
      <c r="IE40" s="167">
        <v>-7.9</v>
      </c>
      <c r="IF40" s="167">
        <v>-3.7</v>
      </c>
      <c r="IG40" s="167">
        <v>-3</v>
      </c>
      <c r="IH40" s="167">
        <v>0.98260000000000003</v>
      </c>
      <c r="II40" s="167">
        <v>0.7157</v>
      </c>
      <c r="IJ40" s="167">
        <v>-99.110100000000003</v>
      </c>
      <c r="IK40" s="167">
        <v>72.751000000000005</v>
      </c>
      <c r="IL40" s="167">
        <v>158.4804</v>
      </c>
      <c r="IM40" s="167">
        <v>110.8934</v>
      </c>
      <c r="IN40" s="167">
        <v>94.516300000000001</v>
      </c>
      <c r="IO40" s="167">
        <v>-106.8177</v>
      </c>
      <c r="IP40" s="167">
        <v>101.7723</v>
      </c>
      <c r="IQ40" s="167">
        <v>-151.44130000000001</v>
      </c>
      <c r="IR40" s="168"/>
      <c r="IS40" s="167">
        <v>-106.9943</v>
      </c>
      <c r="IT40" s="167">
        <v>185.17689999999999</v>
      </c>
      <c r="IU40" s="167">
        <v>186.61160000000001</v>
      </c>
      <c r="IV40" s="167">
        <v>154.80279999999999</v>
      </c>
      <c r="IW40" s="167">
        <v>-152.69370000000001</v>
      </c>
      <c r="IX40" s="167">
        <v>17.089600000000001</v>
      </c>
      <c r="IY40" s="167">
        <v>-134.68680000000001</v>
      </c>
      <c r="IZ40" s="167">
        <v>131.92910000000001</v>
      </c>
      <c r="JA40" s="167">
        <v>-11.5482</v>
      </c>
      <c r="JB40" s="168"/>
      <c r="JC40" s="167">
        <v>19.920000000000002</v>
      </c>
      <c r="JD40" s="167">
        <v>6.5430000000000001</v>
      </c>
      <c r="JE40" s="167">
        <v>6.5170000000000003</v>
      </c>
      <c r="JF40" s="167">
        <v>-19.920000000000002</v>
      </c>
      <c r="JG40" s="167">
        <v>-0.72</v>
      </c>
      <c r="JH40" s="168"/>
      <c r="JI40" s="167">
        <v>1.4968999999999999</v>
      </c>
      <c r="JJ40" s="167">
        <v>-16.142499999999998</v>
      </c>
      <c r="JK40" s="167">
        <v>-29.503299999999999</v>
      </c>
      <c r="JL40" s="167">
        <v>15.7</v>
      </c>
      <c r="JM40" s="167">
        <v>49.088000000000001</v>
      </c>
      <c r="JN40" s="167">
        <v>48.741999999999997</v>
      </c>
      <c r="JO40" s="167">
        <v>11.339399999999999</v>
      </c>
      <c r="JP40" s="167">
        <v>13.5892</v>
      </c>
      <c r="JQ40" s="167">
        <v>48.706899999999997</v>
      </c>
      <c r="JR40" s="167">
        <v>47.573500000000003</v>
      </c>
      <c r="JS40" s="167">
        <v>48.608800000000002</v>
      </c>
      <c r="JT40" s="168"/>
      <c r="JU40" s="167">
        <v>9.1</v>
      </c>
      <c r="JV40" s="167">
        <v>27.195599999999999</v>
      </c>
      <c r="JW40" s="167">
        <v>7.95</v>
      </c>
      <c r="JX40" s="168"/>
      <c r="JY40" s="167">
        <v>-47.254100000000001</v>
      </c>
      <c r="JZ40" s="167">
        <v>78.1511</v>
      </c>
      <c r="KA40" s="167">
        <v>57.060899999999997</v>
      </c>
      <c r="KB40" s="167">
        <v>-47.267400000000002</v>
      </c>
      <c r="KC40" s="167">
        <v>-77.275700000000001</v>
      </c>
      <c r="KD40" s="167">
        <v>45.8947</v>
      </c>
      <c r="KE40" s="167">
        <v>30.829000000000001</v>
      </c>
      <c r="KF40" s="167">
        <v>-13</v>
      </c>
      <c r="KG40" s="167">
        <v>12</v>
      </c>
      <c r="KH40" s="167">
        <v>-206.4401</v>
      </c>
      <c r="KI40" s="167">
        <v>316.74360000000001</v>
      </c>
    </row>
    <row r="41" spans="1:295" ht="18" customHeight="1" x14ac:dyDescent="0.3">
      <c r="A41" s="162" t="s">
        <v>96</v>
      </c>
      <c r="B41" s="162" t="s">
        <v>758</v>
      </c>
      <c r="C41" s="163">
        <v>0</v>
      </c>
      <c r="D41" s="163">
        <v>19.525400000000001</v>
      </c>
      <c r="E41" s="164"/>
      <c r="F41" s="163">
        <v>10.222200000000001</v>
      </c>
      <c r="G41" s="163">
        <v>19.7119</v>
      </c>
      <c r="H41" s="164"/>
      <c r="I41" s="163">
        <v>54.780299999999997</v>
      </c>
      <c r="J41" s="163">
        <v>-122.22320000000001</v>
      </c>
      <c r="K41" s="163">
        <v>56.597000000000001</v>
      </c>
      <c r="L41" s="163">
        <v>29.021100000000001</v>
      </c>
      <c r="M41" s="163">
        <v>28.0487</v>
      </c>
      <c r="N41" s="163">
        <v>6.66</v>
      </c>
      <c r="O41" s="163">
        <v>-61.881</v>
      </c>
      <c r="P41" s="163">
        <v>55</v>
      </c>
      <c r="Q41" s="163">
        <v>17.388000000000002</v>
      </c>
      <c r="R41" s="163">
        <v>-55</v>
      </c>
      <c r="S41" s="163">
        <v>13.3711</v>
      </c>
      <c r="T41" s="163">
        <v>76.537199999999999</v>
      </c>
      <c r="U41" s="163">
        <v>17.230499999999999</v>
      </c>
      <c r="V41" s="163">
        <v>17.563099999999999</v>
      </c>
      <c r="W41" s="163">
        <v>29.288499999999999</v>
      </c>
      <c r="X41" s="163">
        <v>11.657400000000001</v>
      </c>
      <c r="Y41" s="163">
        <v>2.0562999999999998</v>
      </c>
      <c r="Z41" s="163">
        <v>0.2341</v>
      </c>
      <c r="AA41" s="164"/>
      <c r="AB41" s="164"/>
      <c r="AC41" s="163">
        <v>-56.44</v>
      </c>
      <c r="AD41" s="163">
        <v>-56.47</v>
      </c>
      <c r="AE41" s="164"/>
      <c r="AF41" s="163">
        <v>-6.66</v>
      </c>
      <c r="AG41" s="163">
        <v>59.4</v>
      </c>
      <c r="AH41" s="163">
        <v>9.4920000000000009</v>
      </c>
      <c r="AI41" s="163">
        <v>0.18099999999999999</v>
      </c>
      <c r="AJ41" s="163">
        <v>-46.02</v>
      </c>
      <c r="AK41" s="163">
        <v>-46.3</v>
      </c>
      <c r="AL41" s="163">
        <v>-68.11</v>
      </c>
      <c r="AM41" s="163">
        <v>46.33</v>
      </c>
      <c r="AN41" s="163">
        <v>46.51</v>
      </c>
      <c r="AO41" s="163">
        <v>15.632199999999999</v>
      </c>
      <c r="AP41" s="163">
        <v>4.1574999999999998</v>
      </c>
      <c r="AQ41" s="163">
        <v>62.913699999999999</v>
      </c>
      <c r="AR41" s="163">
        <v>64.758099999999999</v>
      </c>
      <c r="AS41" s="163">
        <v>37.6815</v>
      </c>
      <c r="AT41" s="163">
        <v>-47.9574</v>
      </c>
      <c r="AU41" s="163">
        <v>-48.2044</v>
      </c>
      <c r="AV41" s="163">
        <v>11.845599999999999</v>
      </c>
      <c r="AW41" s="163">
        <v>10.9236</v>
      </c>
      <c r="AX41" s="163">
        <v>74.079400000000007</v>
      </c>
      <c r="AY41" s="163">
        <v>75.418999999999997</v>
      </c>
      <c r="AZ41" s="163">
        <v>10.4276</v>
      </c>
      <c r="BA41" s="164"/>
      <c r="BB41" s="163">
        <v>-489.59640000000002</v>
      </c>
      <c r="BC41" s="163">
        <v>10.4352</v>
      </c>
      <c r="BD41" s="163">
        <v>-13</v>
      </c>
      <c r="BE41" s="163">
        <v>-14.4</v>
      </c>
      <c r="BF41" s="163">
        <v>54.190399999999997</v>
      </c>
      <c r="BG41" s="163">
        <v>53.142000000000003</v>
      </c>
      <c r="BH41" s="163">
        <v>-3.3439000000000001</v>
      </c>
      <c r="BI41" s="164"/>
      <c r="BJ41" s="163">
        <v>-81.3185</v>
      </c>
      <c r="BK41" s="164"/>
      <c r="BL41" s="163">
        <v>6.7149999999999999</v>
      </c>
      <c r="BM41" s="163">
        <v>4.6280000000000001</v>
      </c>
      <c r="BN41" s="163">
        <v>531.20500000000004</v>
      </c>
      <c r="BO41" s="163">
        <v>124.485</v>
      </c>
      <c r="BP41" s="163">
        <v>123.661</v>
      </c>
      <c r="BQ41" s="163">
        <v>-395.81670000000003</v>
      </c>
      <c r="BR41" s="163">
        <v>547.14120000000003</v>
      </c>
      <c r="BS41" s="164"/>
      <c r="BT41" s="163">
        <v>-49.953800000000001</v>
      </c>
      <c r="BU41" s="163">
        <v>51.887099999999997</v>
      </c>
      <c r="BV41" s="163">
        <v>95.743799999999993</v>
      </c>
      <c r="BW41" s="163">
        <v>21.86</v>
      </c>
      <c r="BX41" s="163">
        <v>24.64</v>
      </c>
      <c r="BY41" s="164"/>
      <c r="BZ41" s="163">
        <v>84.13</v>
      </c>
      <c r="CA41" s="163">
        <v>-42.728099999999998</v>
      </c>
      <c r="CB41" s="163">
        <v>-42.996000000000002</v>
      </c>
      <c r="CC41" s="163">
        <v>94.502399999999994</v>
      </c>
      <c r="CD41" s="163">
        <v>96.501599999999996</v>
      </c>
      <c r="CE41" s="163">
        <v>32.725900000000003</v>
      </c>
      <c r="CF41" s="163">
        <v>-88.961100000000002</v>
      </c>
      <c r="CG41" s="163">
        <v>-88.271199999999993</v>
      </c>
      <c r="CH41" s="163">
        <v>9.4757999999999996</v>
      </c>
      <c r="CI41" s="164"/>
      <c r="CJ41" s="164"/>
      <c r="CK41" s="164"/>
      <c r="CL41" s="163">
        <v>116.1</v>
      </c>
      <c r="CM41" s="163">
        <v>104.1</v>
      </c>
      <c r="CN41" s="163">
        <v>-15.48</v>
      </c>
      <c r="CO41" s="163">
        <v>69.800299999999993</v>
      </c>
      <c r="CP41" s="163">
        <v>68.632900000000006</v>
      </c>
      <c r="CQ41" s="163">
        <v>67.106499999999997</v>
      </c>
      <c r="CR41" s="163">
        <v>0.79310000000000003</v>
      </c>
      <c r="CS41" s="163">
        <v>1.3139000000000001</v>
      </c>
      <c r="CT41" s="163">
        <v>38.874400000000001</v>
      </c>
      <c r="CU41" s="163">
        <v>-90.828299999999999</v>
      </c>
      <c r="CV41" s="163">
        <v>43.0822</v>
      </c>
      <c r="CW41" s="163">
        <v>13.828099999999999</v>
      </c>
      <c r="CX41" s="163">
        <v>51.06</v>
      </c>
      <c r="CY41" s="163">
        <v>28.6</v>
      </c>
      <c r="CZ41" s="163">
        <v>67.038600000000002</v>
      </c>
      <c r="DA41" s="163">
        <v>63.285800000000002</v>
      </c>
      <c r="DB41" s="163">
        <v>-29.95</v>
      </c>
      <c r="DC41" s="163">
        <v>-3.2376</v>
      </c>
      <c r="DD41" s="164"/>
      <c r="DE41" s="164"/>
      <c r="DF41" s="163">
        <v>-99.555599999999998</v>
      </c>
      <c r="DG41" s="163">
        <v>-8.0551999999999992</v>
      </c>
      <c r="DH41" s="163">
        <v>-18.584</v>
      </c>
      <c r="DI41" s="163">
        <v>-99.4</v>
      </c>
      <c r="DJ41" s="163">
        <v>-98.7</v>
      </c>
      <c r="DK41" s="163">
        <v>26.0898</v>
      </c>
      <c r="DL41" s="163">
        <v>53.622399999999999</v>
      </c>
      <c r="DM41" s="163">
        <v>54.493600000000001</v>
      </c>
      <c r="DN41" s="164"/>
      <c r="DO41" s="163">
        <v>53.19</v>
      </c>
      <c r="DP41" s="163">
        <v>-5.84</v>
      </c>
      <c r="DQ41" s="163">
        <v>52.606999999999999</v>
      </c>
      <c r="DR41" s="163">
        <v>97.935599999999994</v>
      </c>
      <c r="DS41" s="163">
        <v>-33</v>
      </c>
      <c r="DT41" s="163">
        <v>-33.35</v>
      </c>
      <c r="DU41" s="163">
        <v>122.46</v>
      </c>
      <c r="DV41" s="163">
        <v>53.03</v>
      </c>
      <c r="DW41" s="163">
        <v>99.381799999999998</v>
      </c>
      <c r="DX41" s="163">
        <v>95.745500000000007</v>
      </c>
      <c r="DY41" s="163">
        <v>-17.827400000000001</v>
      </c>
      <c r="DZ41" s="163">
        <v>-17.918199999999999</v>
      </c>
      <c r="EA41" s="163">
        <v>111.6097</v>
      </c>
      <c r="EB41" s="163">
        <v>195.7713</v>
      </c>
      <c r="EC41" s="163">
        <v>195.7543</v>
      </c>
      <c r="ED41" s="163">
        <v>197.51060000000001</v>
      </c>
      <c r="EE41" s="163">
        <v>57.4925</v>
      </c>
      <c r="EF41" s="163">
        <v>41.8339</v>
      </c>
      <c r="EG41" s="163">
        <v>-25.925999999999998</v>
      </c>
      <c r="EH41" s="163">
        <v>405.63600000000002</v>
      </c>
      <c r="EI41" s="163">
        <v>22.043399999999998</v>
      </c>
      <c r="EJ41" s="164"/>
      <c r="EK41" s="163">
        <v>-34.9223</v>
      </c>
      <c r="EL41" s="163">
        <v>-32.395000000000003</v>
      </c>
      <c r="EM41" s="163">
        <v>21.7806</v>
      </c>
      <c r="EN41" s="163">
        <v>-2.7738</v>
      </c>
      <c r="EO41" s="163">
        <v>-3.4310999999999998</v>
      </c>
      <c r="EP41" s="163">
        <v>58.415999999999997</v>
      </c>
      <c r="EQ41" s="163">
        <v>-58.640999999999998</v>
      </c>
      <c r="ER41" s="163">
        <v>-59.448300000000003</v>
      </c>
      <c r="ES41" s="163">
        <v>-5.2020999999999997</v>
      </c>
      <c r="ET41" s="163">
        <v>15.42</v>
      </c>
      <c r="EU41" s="163">
        <v>-9.01</v>
      </c>
      <c r="EV41" s="163">
        <v>1</v>
      </c>
      <c r="EW41" s="163">
        <v>13.5783</v>
      </c>
      <c r="EX41" s="163">
        <v>-62.376899999999999</v>
      </c>
      <c r="EY41" s="163">
        <v>-35.700299999999999</v>
      </c>
      <c r="EZ41" s="163">
        <v>-34.794400000000003</v>
      </c>
      <c r="FA41" s="163">
        <v>1.2914000000000001</v>
      </c>
      <c r="FB41" s="163">
        <v>-39.349299999999999</v>
      </c>
      <c r="FC41" s="163">
        <v>0</v>
      </c>
      <c r="FD41" s="163">
        <v>24.343499999999999</v>
      </c>
      <c r="FE41" s="164"/>
      <c r="FF41" s="163">
        <v>24.108000000000001</v>
      </c>
      <c r="FG41" s="163">
        <v>40.763100000000001</v>
      </c>
      <c r="FH41" s="163">
        <v>41.387099999999997</v>
      </c>
      <c r="FI41" s="163">
        <v>40.252400000000002</v>
      </c>
      <c r="FJ41" s="163">
        <v>41.361699999999999</v>
      </c>
      <c r="FK41" s="163">
        <v>42.366399999999999</v>
      </c>
      <c r="FL41" s="163">
        <v>48.729799999999997</v>
      </c>
      <c r="FM41" s="163">
        <v>20.107800000000001</v>
      </c>
      <c r="FN41" s="163">
        <v>19.7684</v>
      </c>
      <c r="FO41" s="163">
        <v>28.396000000000001</v>
      </c>
      <c r="FP41" s="163">
        <v>42.764200000000002</v>
      </c>
      <c r="FQ41" s="163">
        <v>6.0151000000000003</v>
      </c>
      <c r="FR41" s="163">
        <v>2.57</v>
      </c>
      <c r="FS41" s="163">
        <v>14.368499999999999</v>
      </c>
      <c r="FT41" s="163">
        <v>1.0207999999999999</v>
      </c>
      <c r="FU41" s="163">
        <v>-9.06</v>
      </c>
      <c r="FV41" s="163">
        <v>16.22</v>
      </c>
      <c r="FW41" s="164"/>
      <c r="FX41" s="164"/>
      <c r="FY41" s="163">
        <v>-8.3789999999999996</v>
      </c>
      <c r="FZ41" s="163">
        <v>4.3419999999999996</v>
      </c>
      <c r="GA41" s="164"/>
      <c r="GB41" s="163">
        <v>42.25</v>
      </c>
      <c r="GC41" s="163">
        <v>-42.114600000000003</v>
      </c>
      <c r="GD41" s="163">
        <v>-27.339700000000001</v>
      </c>
      <c r="GE41" s="163">
        <v>16.8</v>
      </c>
      <c r="GF41" s="163">
        <v>80.453000000000003</v>
      </c>
      <c r="GG41" s="163">
        <v>22.6</v>
      </c>
      <c r="GH41" s="163">
        <v>-10.169</v>
      </c>
      <c r="GI41" s="163">
        <v>2.1362999999999999</v>
      </c>
      <c r="GJ41" s="163">
        <v>2.3660999999999999</v>
      </c>
      <c r="GK41" s="163">
        <v>2.1737000000000002</v>
      </c>
      <c r="GL41" s="164"/>
      <c r="GM41" s="164"/>
      <c r="GN41" s="163">
        <v>-13.696899999999999</v>
      </c>
      <c r="GO41" s="163">
        <v>-33.274500000000003</v>
      </c>
      <c r="GP41" s="163">
        <v>18.487400000000001</v>
      </c>
      <c r="GQ41" s="163">
        <v>34.821300000000001</v>
      </c>
      <c r="GR41" s="163">
        <v>58.880800000000001</v>
      </c>
      <c r="GS41" s="163">
        <v>61.247399999999999</v>
      </c>
      <c r="GT41" s="163">
        <v>-133.1353</v>
      </c>
      <c r="GU41" s="163">
        <v>-29.093699999999998</v>
      </c>
      <c r="GV41" s="163">
        <v>26.2455</v>
      </c>
      <c r="GW41" s="163">
        <v>-58.668599999999998</v>
      </c>
      <c r="GX41" s="163">
        <v>11.5779</v>
      </c>
      <c r="GY41" s="163">
        <v>11.789899999999999</v>
      </c>
      <c r="GZ41" s="163">
        <v>11.520200000000001</v>
      </c>
      <c r="HA41" s="163">
        <v>13</v>
      </c>
      <c r="HB41" s="163">
        <v>92.122500000000002</v>
      </c>
      <c r="HC41" s="163">
        <v>92.017499999999998</v>
      </c>
      <c r="HD41" s="163">
        <v>184.4</v>
      </c>
      <c r="HE41" s="163">
        <v>-183.45519999999999</v>
      </c>
      <c r="HF41" s="163">
        <v>-412.94389999999999</v>
      </c>
      <c r="HG41" s="163">
        <v>414.78379999999999</v>
      </c>
      <c r="HH41" s="163">
        <v>217.9802</v>
      </c>
      <c r="HI41" s="163">
        <v>-89.563800000000001</v>
      </c>
      <c r="HJ41" s="163">
        <v>-89.210300000000004</v>
      </c>
      <c r="HK41" s="163">
        <v>-56.637</v>
      </c>
      <c r="HL41" s="163">
        <v>-46.560699999999997</v>
      </c>
      <c r="HM41" s="163">
        <v>75.481899999999996</v>
      </c>
      <c r="HN41" s="163">
        <v>72.3322</v>
      </c>
      <c r="HO41" s="163">
        <v>-43.393300000000004</v>
      </c>
      <c r="HP41" s="163">
        <v>-44.6922</v>
      </c>
      <c r="HQ41" s="163">
        <v>11.5825</v>
      </c>
      <c r="HR41" s="163">
        <v>11.505599999999999</v>
      </c>
      <c r="HS41" s="163">
        <v>-39.2408</v>
      </c>
      <c r="HT41" s="163">
        <v>-39.486899999999999</v>
      </c>
      <c r="HU41" s="163">
        <v>54.85</v>
      </c>
      <c r="HV41" s="163">
        <v>54.68</v>
      </c>
      <c r="HW41" s="163">
        <v>31</v>
      </c>
      <c r="HX41" s="163">
        <v>31.3</v>
      </c>
      <c r="HY41" s="163">
        <v>21.987500000000001</v>
      </c>
      <c r="HZ41" s="163">
        <v>-19.84</v>
      </c>
      <c r="IA41" s="163">
        <v>-375.0797</v>
      </c>
      <c r="IB41" s="163">
        <v>94.782899999999998</v>
      </c>
      <c r="IC41" s="163">
        <v>94.615899999999996</v>
      </c>
      <c r="ID41" s="163">
        <v>11.5</v>
      </c>
      <c r="IE41" s="163">
        <v>-9.6</v>
      </c>
      <c r="IF41" s="163">
        <v>-9.6</v>
      </c>
      <c r="IG41" s="163">
        <v>-9.6</v>
      </c>
      <c r="IH41" s="163">
        <v>1.1637999999999999</v>
      </c>
      <c r="II41" s="163">
        <v>0.75090000000000001</v>
      </c>
      <c r="IJ41" s="163">
        <v>-213.47309999999999</v>
      </c>
      <c r="IK41" s="163">
        <v>3.3393999999999999</v>
      </c>
      <c r="IL41" s="163">
        <v>259.11649999999997</v>
      </c>
      <c r="IM41" s="163">
        <v>193.2099</v>
      </c>
      <c r="IN41" s="163">
        <v>90.203500000000005</v>
      </c>
      <c r="IO41" s="163">
        <v>-186.72290000000001</v>
      </c>
      <c r="IP41" s="163">
        <v>181.714</v>
      </c>
      <c r="IQ41" s="163">
        <v>-157.85820000000001</v>
      </c>
      <c r="IR41" s="163">
        <v>-75.160399999999996</v>
      </c>
      <c r="IS41" s="163">
        <v>-185.20930000000001</v>
      </c>
      <c r="IT41" s="163">
        <v>171.0737</v>
      </c>
      <c r="IU41" s="163">
        <v>170.62559999999999</v>
      </c>
      <c r="IV41" s="163">
        <v>157.05279999999999</v>
      </c>
      <c r="IW41" s="163">
        <v>-244.77869999999999</v>
      </c>
      <c r="IX41" s="163">
        <v>73.259500000000003</v>
      </c>
      <c r="IY41" s="163">
        <v>-169.5333</v>
      </c>
      <c r="IZ41" s="163">
        <v>167.5368</v>
      </c>
      <c r="JA41" s="163">
        <v>-11.6004</v>
      </c>
      <c r="JB41" s="164"/>
      <c r="JC41" s="163">
        <v>19.12</v>
      </c>
      <c r="JD41" s="163">
        <v>6.548</v>
      </c>
      <c r="JE41" s="163">
        <v>6.57</v>
      </c>
      <c r="JF41" s="163">
        <v>-18</v>
      </c>
      <c r="JG41" s="163">
        <v>-3.44</v>
      </c>
      <c r="JH41" s="164"/>
      <c r="JI41" s="163">
        <v>3.8102</v>
      </c>
      <c r="JJ41" s="163">
        <v>-19.658200000000001</v>
      </c>
      <c r="JK41" s="163">
        <v>-29.588799999999999</v>
      </c>
      <c r="JL41" s="163">
        <v>17.5</v>
      </c>
      <c r="JM41" s="163">
        <v>53.424999999999997</v>
      </c>
      <c r="JN41" s="163">
        <v>53.289000000000001</v>
      </c>
      <c r="JO41" s="163">
        <v>11.334</v>
      </c>
      <c r="JP41" s="164"/>
      <c r="JQ41" s="163">
        <v>48.3566</v>
      </c>
      <c r="JR41" s="163">
        <v>47.955599999999997</v>
      </c>
      <c r="JS41" s="163">
        <v>48.833799999999997</v>
      </c>
      <c r="JT41" s="164"/>
      <c r="JU41" s="163">
        <v>9.6</v>
      </c>
      <c r="JV41" s="163">
        <v>26.8139</v>
      </c>
      <c r="JW41" s="163">
        <v>7.97</v>
      </c>
      <c r="JX41" s="164"/>
      <c r="JY41" s="163">
        <v>-46.985500000000002</v>
      </c>
      <c r="JZ41" s="163">
        <v>79.258099999999999</v>
      </c>
      <c r="KA41" s="163">
        <v>57.023800000000001</v>
      </c>
      <c r="KB41" s="163">
        <v>-46.255200000000002</v>
      </c>
      <c r="KC41" s="163">
        <v>-77.809299999999993</v>
      </c>
      <c r="KD41" s="163">
        <v>45.686399999999999</v>
      </c>
      <c r="KE41" s="163">
        <v>31.8431</v>
      </c>
      <c r="KF41" s="163">
        <v>-16.5</v>
      </c>
      <c r="KG41" s="163">
        <v>16.899999999999999</v>
      </c>
      <c r="KH41" s="163">
        <v>-193.99039999999999</v>
      </c>
      <c r="KI41" s="163">
        <v>309.3886</v>
      </c>
    </row>
    <row r="42" spans="1:295" ht="18" customHeight="1" x14ac:dyDescent="0.3">
      <c r="A42" s="162" t="s">
        <v>96</v>
      </c>
      <c r="B42" s="162" t="s">
        <v>759</v>
      </c>
      <c r="C42" s="165">
        <v>0</v>
      </c>
      <c r="D42" s="165">
        <v>19.965499999999999</v>
      </c>
      <c r="E42" s="165">
        <v>-24.011700000000001</v>
      </c>
      <c r="F42" s="165">
        <v>10.2544</v>
      </c>
      <c r="G42" s="165">
        <v>18.152200000000001</v>
      </c>
      <c r="H42" s="166"/>
      <c r="I42" s="165">
        <v>53.182899999999997</v>
      </c>
      <c r="J42" s="165">
        <v>-120.17829999999999</v>
      </c>
      <c r="K42" s="165">
        <v>56.646299999999997</v>
      </c>
      <c r="L42" s="165">
        <v>28.723099999999999</v>
      </c>
      <c r="M42" s="165">
        <v>27.9282</v>
      </c>
      <c r="N42" s="165">
        <v>6.66</v>
      </c>
      <c r="O42" s="165">
        <v>-59.085000000000001</v>
      </c>
      <c r="P42" s="165">
        <v>52.8</v>
      </c>
      <c r="Q42" s="165">
        <v>14.904</v>
      </c>
      <c r="R42" s="165">
        <v>-52.8</v>
      </c>
      <c r="S42" s="165">
        <v>13.226100000000001</v>
      </c>
      <c r="T42" s="165">
        <v>74.900400000000005</v>
      </c>
      <c r="U42" s="165">
        <v>18.2516</v>
      </c>
      <c r="V42" s="165">
        <v>18.3584</v>
      </c>
      <c r="W42" s="165">
        <v>30.502800000000001</v>
      </c>
      <c r="X42" s="165">
        <v>11.513999999999999</v>
      </c>
      <c r="Y42" s="165">
        <v>5.7548000000000004</v>
      </c>
      <c r="Z42" s="165">
        <v>0.26400000000000001</v>
      </c>
      <c r="AA42" s="166"/>
      <c r="AB42" s="166"/>
      <c r="AC42" s="165">
        <v>-56.26</v>
      </c>
      <c r="AD42" s="165">
        <v>-56.66</v>
      </c>
      <c r="AE42" s="166"/>
      <c r="AF42" s="165">
        <v>-6.66</v>
      </c>
      <c r="AG42" s="165">
        <v>59.4</v>
      </c>
      <c r="AH42" s="165">
        <v>9.827</v>
      </c>
      <c r="AI42" s="165">
        <v>0.184</v>
      </c>
      <c r="AJ42" s="165">
        <v>-46.47</v>
      </c>
      <c r="AK42" s="165">
        <v>-46.78</v>
      </c>
      <c r="AL42" s="165">
        <v>-65.11</v>
      </c>
      <c r="AM42" s="165">
        <v>47.04</v>
      </c>
      <c r="AN42" s="165">
        <v>47.68</v>
      </c>
      <c r="AO42" s="165">
        <v>16.636500000000002</v>
      </c>
      <c r="AP42" s="165">
        <v>3.8412000000000002</v>
      </c>
      <c r="AQ42" s="165">
        <v>61.378700000000002</v>
      </c>
      <c r="AR42" s="165">
        <v>63.326000000000001</v>
      </c>
      <c r="AS42" s="165">
        <v>37.324399999999997</v>
      </c>
      <c r="AT42" s="165">
        <v>-50.770499999999998</v>
      </c>
      <c r="AU42" s="165">
        <v>-50.790599999999998</v>
      </c>
      <c r="AV42" s="165">
        <v>12.555099999999999</v>
      </c>
      <c r="AW42" s="165">
        <v>12.475099999999999</v>
      </c>
      <c r="AX42" s="165">
        <v>72.739900000000006</v>
      </c>
      <c r="AY42" s="165">
        <v>74.347399999999993</v>
      </c>
      <c r="AZ42" s="165">
        <v>9.3034999999999997</v>
      </c>
      <c r="BA42" s="166"/>
      <c r="BB42" s="165">
        <v>-472.93680000000001</v>
      </c>
      <c r="BC42" s="165">
        <v>8.3862000000000005</v>
      </c>
      <c r="BD42" s="165">
        <v>-13.3</v>
      </c>
      <c r="BE42" s="165">
        <v>-13.6</v>
      </c>
      <c r="BF42" s="165">
        <v>57.0137</v>
      </c>
      <c r="BG42" s="165">
        <v>56.263500000000001</v>
      </c>
      <c r="BH42" s="165">
        <v>-3.2656000000000001</v>
      </c>
      <c r="BI42" s="166"/>
      <c r="BJ42" s="165">
        <v>-83.766999999999996</v>
      </c>
      <c r="BK42" s="166"/>
      <c r="BL42" s="165">
        <v>5.7378</v>
      </c>
      <c r="BM42" s="165">
        <v>3.8119000000000001</v>
      </c>
      <c r="BN42" s="165">
        <v>513.68740000000003</v>
      </c>
      <c r="BO42" s="165">
        <v>97.170900000000003</v>
      </c>
      <c r="BP42" s="165">
        <v>96.957300000000004</v>
      </c>
      <c r="BQ42" s="165">
        <v>-372.67500000000001</v>
      </c>
      <c r="BR42" s="165">
        <v>493.61259999999999</v>
      </c>
      <c r="BS42" s="166"/>
      <c r="BT42" s="165">
        <v>-112.99039999999999</v>
      </c>
      <c r="BU42" s="165">
        <v>113.8723</v>
      </c>
      <c r="BV42" s="165">
        <v>92.680099999999996</v>
      </c>
      <c r="BW42" s="165">
        <v>21.57</v>
      </c>
      <c r="BX42" s="165">
        <v>24.17</v>
      </c>
      <c r="BY42" s="165">
        <v>73.209999999999994</v>
      </c>
      <c r="BZ42" s="165">
        <v>83.17</v>
      </c>
      <c r="CA42" s="165">
        <v>-28.2608</v>
      </c>
      <c r="CB42" s="165">
        <v>-27.591000000000001</v>
      </c>
      <c r="CC42" s="165">
        <v>90.083699999999993</v>
      </c>
      <c r="CD42" s="165">
        <v>90.8506</v>
      </c>
      <c r="CE42" s="165">
        <v>33.296300000000002</v>
      </c>
      <c r="CF42" s="165">
        <v>-104.4815</v>
      </c>
      <c r="CG42" s="165">
        <v>-104.8732</v>
      </c>
      <c r="CH42" s="165">
        <v>9.8526000000000007</v>
      </c>
      <c r="CI42" s="166"/>
      <c r="CJ42" s="166"/>
      <c r="CK42" s="166"/>
      <c r="CL42" s="165">
        <v>122.8</v>
      </c>
      <c r="CM42" s="165">
        <v>110.2</v>
      </c>
      <c r="CN42" s="165">
        <v>-15.16</v>
      </c>
      <c r="CO42" s="165">
        <v>63.687600000000003</v>
      </c>
      <c r="CP42" s="165">
        <v>63.904600000000002</v>
      </c>
      <c r="CQ42" s="165">
        <v>62.159100000000002</v>
      </c>
      <c r="CR42" s="165">
        <v>-10.7644</v>
      </c>
      <c r="CS42" s="165">
        <v>-10.5959</v>
      </c>
      <c r="CT42" s="165">
        <v>29.121500000000001</v>
      </c>
      <c r="CU42" s="165">
        <v>-66.869500000000002</v>
      </c>
      <c r="CV42" s="165">
        <v>31.670500000000001</v>
      </c>
      <c r="CW42" s="165">
        <v>13.504300000000001</v>
      </c>
      <c r="CX42" s="165">
        <v>49.67</v>
      </c>
      <c r="CY42" s="165">
        <v>27.7</v>
      </c>
      <c r="CZ42" s="165">
        <v>68.679199999999994</v>
      </c>
      <c r="DA42" s="165">
        <v>64.750699999999995</v>
      </c>
      <c r="DB42" s="165">
        <v>-29.48</v>
      </c>
      <c r="DC42" s="165">
        <v>-16.0764</v>
      </c>
      <c r="DD42" s="166"/>
      <c r="DE42" s="166"/>
      <c r="DF42" s="165">
        <v>-99.204800000000006</v>
      </c>
      <c r="DG42" s="165">
        <v>-8.8058999999999994</v>
      </c>
      <c r="DH42" s="165">
        <v>-18.372900000000001</v>
      </c>
      <c r="DI42" s="165">
        <v>-92.5</v>
      </c>
      <c r="DJ42" s="165">
        <v>-91.9</v>
      </c>
      <c r="DK42" s="165">
        <v>26.369900000000001</v>
      </c>
      <c r="DL42" s="165">
        <v>53.036499999999997</v>
      </c>
      <c r="DM42" s="165">
        <v>53.554299999999998</v>
      </c>
      <c r="DN42" s="165">
        <v>75.018299999999996</v>
      </c>
      <c r="DO42" s="165">
        <v>52.65</v>
      </c>
      <c r="DP42" s="165">
        <v>-5.75</v>
      </c>
      <c r="DQ42" s="165">
        <v>56.357999999999997</v>
      </c>
      <c r="DR42" s="165">
        <v>99.065600000000003</v>
      </c>
      <c r="DS42" s="165">
        <v>-33.04</v>
      </c>
      <c r="DT42" s="165">
        <v>-33.43</v>
      </c>
      <c r="DU42" s="165">
        <v>127.01</v>
      </c>
      <c r="DV42" s="165">
        <v>62.95</v>
      </c>
      <c r="DW42" s="165">
        <v>99.563599999999994</v>
      </c>
      <c r="DX42" s="165">
        <v>98.254499999999993</v>
      </c>
      <c r="DY42" s="165">
        <v>-6.1932</v>
      </c>
      <c r="DZ42" s="165">
        <v>-6.6181999999999999</v>
      </c>
      <c r="EA42" s="165">
        <v>213.3877</v>
      </c>
      <c r="EB42" s="165">
        <v>170.84630000000001</v>
      </c>
      <c r="EC42" s="165">
        <v>166.04560000000001</v>
      </c>
      <c r="ED42" s="165">
        <v>167.55719999999999</v>
      </c>
      <c r="EE42" s="165">
        <v>60.494</v>
      </c>
      <c r="EF42" s="165">
        <v>43.133699999999997</v>
      </c>
      <c r="EG42" s="165">
        <v>-26.312000000000001</v>
      </c>
      <c r="EH42" s="165">
        <v>383.96260000000001</v>
      </c>
      <c r="EI42" s="165">
        <v>188.15860000000001</v>
      </c>
      <c r="EJ42" s="166"/>
      <c r="EK42" s="165">
        <v>-34.2057</v>
      </c>
      <c r="EL42" s="165">
        <v>-31.3521</v>
      </c>
      <c r="EM42" s="165">
        <v>17.68</v>
      </c>
      <c r="EN42" s="165">
        <v>-1.1890000000000001</v>
      </c>
      <c r="EO42" s="165">
        <v>-1.2278</v>
      </c>
      <c r="EP42" s="165">
        <v>41.52</v>
      </c>
      <c r="EQ42" s="165">
        <v>-47.363500000000002</v>
      </c>
      <c r="ER42" s="165">
        <v>-47.6021</v>
      </c>
      <c r="ES42" s="165">
        <v>-6.8823999999999996</v>
      </c>
      <c r="ET42" s="165">
        <v>0</v>
      </c>
      <c r="EU42" s="165">
        <v>-9.4600000000000009</v>
      </c>
      <c r="EV42" s="165">
        <v>1</v>
      </c>
      <c r="EW42" s="165">
        <v>13.007400000000001</v>
      </c>
      <c r="EX42" s="165">
        <v>-57.148000000000003</v>
      </c>
      <c r="EY42" s="165">
        <v>-36.443100000000001</v>
      </c>
      <c r="EZ42" s="165">
        <v>-35.265300000000003</v>
      </c>
      <c r="FA42" s="165">
        <v>3.4672000000000001</v>
      </c>
      <c r="FB42" s="165">
        <v>-41.2363</v>
      </c>
      <c r="FC42" s="165">
        <v>5.2607999999999997</v>
      </c>
      <c r="FD42" s="165">
        <v>24.8124</v>
      </c>
      <c r="FE42" s="166"/>
      <c r="FF42" s="165">
        <v>24.195900000000002</v>
      </c>
      <c r="FG42" s="165">
        <v>40.942500000000003</v>
      </c>
      <c r="FH42" s="165">
        <v>41.412799999999997</v>
      </c>
      <c r="FI42" s="165">
        <v>39.8718</v>
      </c>
      <c r="FJ42" s="165">
        <v>26.9605</v>
      </c>
      <c r="FK42" s="165">
        <v>26.625599999999999</v>
      </c>
      <c r="FL42" s="165">
        <v>37.342799999999997</v>
      </c>
      <c r="FM42" s="165">
        <v>8.0517000000000003</v>
      </c>
      <c r="FN42" s="165">
        <v>8.0759000000000007</v>
      </c>
      <c r="FO42" s="165">
        <v>19.1614</v>
      </c>
      <c r="FP42" s="165">
        <v>32.563800000000001</v>
      </c>
      <c r="FQ42" s="165">
        <v>3.3637000000000001</v>
      </c>
      <c r="FR42" s="165">
        <v>1.79</v>
      </c>
      <c r="FS42" s="165">
        <v>14.5809</v>
      </c>
      <c r="FT42" s="165">
        <v>1.0793999999999999</v>
      </c>
      <c r="FU42" s="165">
        <v>-9.23</v>
      </c>
      <c r="FV42" s="165">
        <v>15.51</v>
      </c>
      <c r="FW42" s="166"/>
      <c r="FX42" s="166"/>
      <c r="FY42" s="165">
        <v>-8.3309999999999995</v>
      </c>
      <c r="FZ42" s="165">
        <v>4.4740000000000002</v>
      </c>
      <c r="GA42" s="166"/>
      <c r="GB42" s="165">
        <v>42.28</v>
      </c>
      <c r="GC42" s="165">
        <v>-32.852899999999998</v>
      </c>
      <c r="GD42" s="165">
        <v>-18.148199999999999</v>
      </c>
      <c r="GE42" s="166"/>
      <c r="GF42" s="165">
        <v>79.938100000000006</v>
      </c>
      <c r="GG42" s="165">
        <v>22.2</v>
      </c>
      <c r="GH42" s="165">
        <v>-8.8363999999999994</v>
      </c>
      <c r="GI42" s="165">
        <v>1.4412</v>
      </c>
      <c r="GJ42" s="165">
        <v>1.7867999999999999</v>
      </c>
      <c r="GK42" s="165">
        <v>2.1680000000000001</v>
      </c>
      <c r="GL42" s="166"/>
      <c r="GM42" s="166"/>
      <c r="GN42" s="165">
        <v>-15.168100000000001</v>
      </c>
      <c r="GO42" s="165">
        <v>-31.7029</v>
      </c>
      <c r="GP42" s="165">
        <v>18.3063</v>
      </c>
      <c r="GQ42" s="165">
        <v>33.036200000000001</v>
      </c>
      <c r="GR42" s="165">
        <v>51.875500000000002</v>
      </c>
      <c r="GS42" s="165">
        <v>55.174900000000001</v>
      </c>
      <c r="GT42" s="165">
        <v>-125.4246</v>
      </c>
      <c r="GU42" s="165">
        <v>-27.926600000000001</v>
      </c>
      <c r="GV42" s="165">
        <v>26.104199999999999</v>
      </c>
      <c r="GW42" s="165">
        <v>-57.470799999999997</v>
      </c>
      <c r="GX42" s="165">
        <v>10.460900000000001</v>
      </c>
      <c r="GY42" s="165">
        <v>11.789899999999999</v>
      </c>
      <c r="GZ42" s="165">
        <v>11.404199999999999</v>
      </c>
      <c r="HA42" s="165">
        <v>11.8736</v>
      </c>
      <c r="HB42" s="165">
        <v>121.5789</v>
      </c>
      <c r="HC42" s="165">
        <v>122.17529999999999</v>
      </c>
      <c r="HD42" s="165">
        <v>158.80000000000001</v>
      </c>
      <c r="HE42" s="165">
        <v>-158.52080000000001</v>
      </c>
      <c r="HF42" s="165">
        <v>-409.18119999999999</v>
      </c>
      <c r="HG42" s="165">
        <v>411.1463</v>
      </c>
      <c r="HH42" s="165">
        <v>357.68520000000001</v>
      </c>
      <c r="HI42" s="165">
        <v>-119.1442</v>
      </c>
      <c r="HJ42" s="165">
        <v>-118.0971</v>
      </c>
      <c r="HK42" s="165">
        <v>-57.715000000000003</v>
      </c>
      <c r="HL42" s="165">
        <v>-47.080500000000001</v>
      </c>
      <c r="HM42" s="165">
        <v>76.327200000000005</v>
      </c>
      <c r="HN42" s="165">
        <v>72.717399999999998</v>
      </c>
      <c r="HO42" s="165">
        <v>-67.9315</v>
      </c>
      <c r="HP42" s="165">
        <v>-68.479600000000005</v>
      </c>
      <c r="HQ42" s="165">
        <v>20.086099999999998</v>
      </c>
      <c r="HR42" s="165">
        <v>20.020099999999999</v>
      </c>
      <c r="HS42" s="165">
        <v>-57.449300000000001</v>
      </c>
      <c r="HT42" s="165">
        <v>-56.216299999999997</v>
      </c>
      <c r="HU42" s="165">
        <v>81.53</v>
      </c>
      <c r="HV42" s="165">
        <v>80.38</v>
      </c>
      <c r="HW42" s="165">
        <v>31.9</v>
      </c>
      <c r="HX42" s="165">
        <v>32.1</v>
      </c>
      <c r="HY42" s="165">
        <v>22.0473</v>
      </c>
      <c r="HZ42" s="165">
        <v>11.04</v>
      </c>
      <c r="IA42" s="165">
        <v>-373.62599999999998</v>
      </c>
      <c r="IB42" s="165">
        <v>101.94750000000001</v>
      </c>
      <c r="IC42" s="165">
        <v>102.46420000000001</v>
      </c>
      <c r="ID42" s="165">
        <v>15.6</v>
      </c>
      <c r="IE42" s="165">
        <v>-14.2</v>
      </c>
      <c r="IF42" s="165">
        <v>-20.6</v>
      </c>
      <c r="IG42" s="165">
        <v>-19.899999999999999</v>
      </c>
      <c r="IH42" s="165">
        <v>1.0899000000000001</v>
      </c>
      <c r="II42" s="166"/>
      <c r="IJ42" s="165">
        <v>-354.33980000000003</v>
      </c>
      <c r="IK42" s="165">
        <v>-162.10069999999999</v>
      </c>
      <c r="IL42" s="165">
        <v>404.4776</v>
      </c>
      <c r="IM42" s="165">
        <v>313.44510000000002</v>
      </c>
      <c r="IN42" s="165">
        <v>81.5398</v>
      </c>
      <c r="IO42" s="165">
        <v>-306.97489999999999</v>
      </c>
      <c r="IP42" s="165">
        <v>305.9735</v>
      </c>
      <c r="IQ42" s="165">
        <v>-166.47319999999999</v>
      </c>
      <c r="IR42" s="165">
        <v>-164.43870000000001</v>
      </c>
      <c r="IS42" s="165">
        <v>-306.62419999999997</v>
      </c>
      <c r="IT42" s="165">
        <v>144.893</v>
      </c>
      <c r="IU42" s="165">
        <v>144.1388</v>
      </c>
      <c r="IV42" s="165">
        <v>163.34899999999999</v>
      </c>
      <c r="IW42" s="165">
        <v>-388.58</v>
      </c>
      <c r="IX42" s="165">
        <v>167.9794</v>
      </c>
      <c r="IY42" s="165">
        <v>-222.62299999999999</v>
      </c>
      <c r="IZ42" s="165">
        <v>224.3724</v>
      </c>
      <c r="JA42" s="165">
        <v>-11.891500000000001</v>
      </c>
      <c r="JB42" s="166"/>
      <c r="JC42" s="165">
        <v>14.24</v>
      </c>
      <c r="JD42" s="166"/>
      <c r="JE42" s="166"/>
      <c r="JF42" s="165">
        <v>-15.2</v>
      </c>
      <c r="JG42" s="165">
        <v>-5.68</v>
      </c>
      <c r="JH42" s="166"/>
      <c r="JI42" s="165">
        <v>6.4775</v>
      </c>
      <c r="JJ42" s="165">
        <v>-24.168800000000001</v>
      </c>
      <c r="JK42" s="165">
        <v>-29.823799999999999</v>
      </c>
      <c r="JL42" s="165">
        <v>19.5</v>
      </c>
      <c r="JM42" s="165">
        <v>52.222000000000001</v>
      </c>
      <c r="JN42" s="165">
        <v>52.633000000000003</v>
      </c>
      <c r="JO42" s="166"/>
      <c r="JP42" s="166"/>
      <c r="JQ42" s="165">
        <v>50.434800000000003</v>
      </c>
      <c r="JR42" s="165">
        <v>49.320700000000002</v>
      </c>
      <c r="JS42" s="165">
        <v>48.716200000000001</v>
      </c>
      <c r="JT42" s="166"/>
      <c r="JU42" s="165">
        <v>16.600000000000001</v>
      </c>
      <c r="JV42" s="165">
        <v>26.493300000000001</v>
      </c>
      <c r="JW42" s="165">
        <v>8.02</v>
      </c>
      <c r="JX42" s="166"/>
      <c r="JY42" s="165">
        <v>-44.182499999999997</v>
      </c>
      <c r="JZ42" s="165">
        <v>79.632800000000003</v>
      </c>
      <c r="KA42" s="165">
        <v>57.405999999999999</v>
      </c>
      <c r="KB42" s="165">
        <v>-44.104199999999999</v>
      </c>
      <c r="KC42" s="165">
        <v>-78.464399999999998</v>
      </c>
      <c r="KD42" s="165">
        <v>45.669800000000002</v>
      </c>
      <c r="KE42" s="165">
        <v>31.763100000000001</v>
      </c>
      <c r="KF42" s="165">
        <v>-22.5</v>
      </c>
      <c r="KG42" s="165">
        <v>19.8</v>
      </c>
      <c r="KH42" s="165">
        <v>-57.347900000000003</v>
      </c>
      <c r="KI42" s="165">
        <v>194.07689999999999</v>
      </c>
    </row>
    <row r="43" spans="1:295" ht="18" customHeight="1" x14ac:dyDescent="0.3">
      <c r="A43" s="162" t="s">
        <v>96</v>
      </c>
      <c r="B43" s="162" t="s">
        <v>760</v>
      </c>
      <c r="C43" s="165">
        <v>0</v>
      </c>
      <c r="D43" s="165">
        <v>20.6464</v>
      </c>
      <c r="E43" s="165">
        <v>-24.587399999999999</v>
      </c>
      <c r="F43" s="165">
        <v>10.607699999999999</v>
      </c>
      <c r="G43" s="165">
        <v>17.981400000000001</v>
      </c>
      <c r="H43" s="166"/>
      <c r="I43" s="165">
        <v>52.875900000000001</v>
      </c>
      <c r="J43" s="165">
        <v>-115.599</v>
      </c>
      <c r="K43" s="165">
        <v>55.2819</v>
      </c>
      <c r="L43" s="165">
        <v>28.219100000000001</v>
      </c>
      <c r="M43" s="165">
        <v>27.275400000000001</v>
      </c>
      <c r="N43" s="165">
        <v>11.1</v>
      </c>
      <c r="O43" s="165">
        <v>-58.152000000000001</v>
      </c>
      <c r="P43" s="165">
        <v>52.8</v>
      </c>
      <c r="Q43" s="165">
        <v>14.904</v>
      </c>
      <c r="R43" s="165">
        <v>-52.8</v>
      </c>
      <c r="S43" s="165">
        <v>12.7865</v>
      </c>
      <c r="T43" s="165">
        <v>72.764799999999994</v>
      </c>
      <c r="U43" s="165">
        <v>18.023700000000002</v>
      </c>
      <c r="V43" s="165">
        <v>18.343599999999999</v>
      </c>
      <c r="W43" s="165">
        <v>30.266200000000001</v>
      </c>
      <c r="X43" s="165">
        <v>10.6518</v>
      </c>
      <c r="Y43" s="165">
        <v>5.7449000000000003</v>
      </c>
      <c r="Z43" s="165">
        <v>0.23649999999999999</v>
      </c>
      <c r="AA43" s="166"/>
      <c r="AB43" s="166"/>
      <c r="AC43" s="165">
        <v>-53.81</v>
      </c>
      <c r="AD43" s="165">
        <v>-53.86</v>
      </c>
      <c r="AE43" s="166"/>
      <c r="AF43" s="165">
        <v>-11.1</v>
      </c>
      <c r="AG43" s="165">
        <v>57.2</v>
      </c>
      <c r="AH43" s="165">
        <v>10.26</v>
      </c>
      <c r="AI43" s="165">
        <v>0.187</v>
      </c>
      <c r="AJ43" s="165">
        <v>-50.57</v>
      </c>
      <c r="AK43" s="165">
        <v>-50.38</v>
      </c>
      <c r="AL43" s="165">
        <v>-54.06</v>
      </c>
      <c r="AM43" s="165">
        <v>50.6</v>
      </c>
      <c r="AN43" s="165">
        <v>51.3</v>
      </c>
      <c r="AO43" s="165">
        <v>16.7014</v>
      </c>
      <c r="AP43" s="165">
        <v>3.8862000000000001</v>
      </c>
      <c r="AQ43" s="165">
        <v>59.963799999999999</v>
      </c>
      <c r="AR43" s="165">
        <v>62.521299999999997</v>
      </c>
      <c r="AS43" s="165">
        <v>36.524000000000001</v>
      </c>
      <c r="AT43" s="165">
        <v>-51.976199999999999</v>
      </c>
      <c r="AU43" s="165">
        <v>-52.1723</v>
      </c>
      <c r="AV43" s="165">
        <v>35.711399999999998</v>
      </c>
      <c r="AW43" s="165">
        <v>31.9513</v>
      </c>
      <c r="AX43" s="165">
        <v>69.658799999999999</v>
      </c>
      <c r="AY43" s="165">
        <v>70.596500000000006</v>
      </c>
      <c r="AZ43" s="165">
        <v>48.018000000000001</v>
      </c>
      <c r="BA43" s="165">
        <v>0</v>
      </c>
      <c r="BB43" s="165">
        <v>-492.65600000000001</v>
      </c>
      <c r="BC43" s="165">
        <v>9.8885000000000005</v>
      </c>
      <c r="BD43" s="165">
        <v>-14</v>
      </c>
      <c r="BE43" s="165">
        <v>-14.4</v>
      </c>
      <c r="BF43" s="165">
        <v>58.316800000000001</v>
      </c>
      <c r="BG43" s="165">
        <v>57.604300000000002</v>
      </c>
      <c r="BH43" s="165">
        <v>-3.0806</v>
      </c>
      <c r="BI43" s="166"/>
      <c r="BJ43" s="165">
        <v>-86.340400000000002</v>
      </c>
      <c r="BK43" s="166"/>
      <c r="BL43" s="165">
        <v>5.7576999999999998</v>
      </c>
      <c r="BM43" s="165">
        <v>3.9150999999999998</v>
      </c>
      <c r="BN43" s="165">
        <v>538.04110000000003</v>
      </c>
      <c r="BO43" s="165">
        <v>105.5635</v>
      </c>
      <c r="BP43" s="165">
        <v>105.8382</v>
      </c>
      <c r="BQ43" s="165">
        <v>-405.4393</v>
      </c>
      <c r="BR43" s="165">
        <v>505.83199999999999</v>
      </c>
      <c r="BS43" s="166"/>
      <c r="BT43" s="165">
        <v>-90.619200000000006</v>
      </c>
      <c r="BU43" s="165">
        <v>91.882499999999993</v>
      </c>
      <c r="BV43" s="165">
        <v>92.5304</v>
      </c>
      <c r="BW43" s="165">
        <v>21.81</v>
      </c>
      <c r="BX43" s="165">
        <v>24.45</v>
      </c>
      <c r="BY43" s="165">
        <v>72.44</v>
      </c>
      <c r="BZ43" s="165">
        <v>82.32</v>
      </c>
      <c r="CA43" s="165">
        <v>-28.3947</v>
      </c>
      <c r="CB43" s="165">
        <v>-27.1891</v>
      </c>
      <c r="CC43" s="165">
        <v>88.580399999999997</v>
      </c>
      <c r="CD43" s="165">
        <v>89.500100000000003</v>
      </c>
      <c r="CE43" s="165">
        <v>33.953899999999997</v>
      </c>
      <c r="CF43" s="165">
        <v>-106.2119</v>
      </c>
      <c r="CG43" s="165">
        <v>-105.2983</v>
      </c>
      <c r="CH43" s="165">
        <v>9.1602999999999994</v>
      </c>
      <c r="CI43" s="166"/>
      <c r="CJ43" s="166"/>
      <c r="CK43" s="166"/>
      <c r="CL43" s="165">
        <v>120.6</v>
      </c>
      <c r="CM43" s="165">
        <v>108.4</v>
      </c>
      <c r="CN43" s="165">
        <v>-15.3</v>
      </c>
      <c r="CO43" s="165">
        <v>63.698599999999999</v>
      </c>
      <c r="CP43" s="165">
        <v>62.434899999999999</v>
      </c>
      <c r="CQ43" s="165">
        <v>61.086300000000001</v>
      </c>
      <c r="CR43" s="165">
        <v>-13.6448</v>
      </c>
      <c r="CS43" s="165">
        <v>-13.1633</v>
      </c>
      <c r="CT43" s="165">
        <v>37.463999999999999</v>
      </c>
      <c r="CU43" s="165">
        <v>-73.999099999999999</v>
      </c>
      <c r="CV43" s="165">
        <v>41.4726</v>
      </c>
      <c r="CW43" s="165">
        <v>13.595000000000001</v>
      </c>
      <c r="CX43" s="165">
        <v>52.24</v>
      </c>
      <c r="CY43" s="165">
        <v>28.37</v>
      </c>
      <c r="CZ43" s="165">
        <v>69.147900000000007</v>
      </c>
      <c r="DA43" s="165">
        <v>65.336600000000004</v>
      </c>
      <c r="DB43" s="165">
        <v>-29.56</v>
      </c>
      <c r="DC43" s="165">
        <v>-16.202000000000002</v>
      </c>
      <c r="DD43" s="166"/>
      <c r="DE43" s="166"/>
      <c r="DF43" s="165">
        <v>-118.48220000000001</v>
      </c>
      <c r="DG43" s="165">
        <v>-9.2704000000000004</v>
      </c>
      <c r="DH43" s="165">
        <v>-18.4117</v>
      </c>
      <c r="DI43" s="165">
        <v>-91.8</v>
      </c>
      <c r="DJ43" s="165">
        <v>-91.3</v>
      </c>
      <c r="DK43" s="165">
        <v>26.0623</v>
      </c>
      <c r="DL43" s="165">
        <v>53.036499999999997</v>
      </c>
      <c r="DM43" s="165">
        <v>56.372199999999999</v>
      </c>
      <c r="DN43" s="166"/>
      <c r="DO43" s="165">
        <v>52.68</v>
      </c>
      <c r="DP43" s="165">
        <v>-6.57</v>
      </c>
      <c r="DQ43" s="165">
        <v>57.597999999999999</v>
      </c>
      <c r="DR43" s="165">
        <v>115.9166</v>
      </c>
      <c r="DS43" s="165">
        <v>-22.11</v>
      </c>
      <c r="DT43" s="165">
        <v>-22.28</v>
      </c>
      <c r="DU43" s="165">
        <v>103.18</v>
      </c>
      <c r="DV43" s="165">
        <v>63.59</v>
      </c>
      <c r="DW43" s="165">
        <v>117.25449999999999</v>
      </c>
      <c r="DX43" s="165">
        <v>115.8545</v>
      </c>
      <c r="DY43" s="165">
        <v>0</v>
      </c>
      <c r="DZ43" s="165">
        <v>-1.2908999999999999</v>
      </c>
      <c r="EA43" s="165">
        <v>220.73079999999999</v>
      </c>
      <c r="EB43" s="165">
        <v>180.18729999999999</v>
      </c>
      <c r="EC43" s="165">
        <v>174.54769999999999</v>
      </c>
      <c r="ED43" s="165">
        <v>175.32249999999999</v>
      </c>
      <c r="EE43" s="165">
        <v>62.473100000000002</v>
      </c>
      <c r="EF43" s="165">
        <v>44.6111</v>
      </c>
      <c r="EG43" s="165">
        <v>-26.629000000000001</v>
      </c>
      <c r="EH43" s="165">
        <v>417.22919999999999</v>
      </c>
      <c r="EI43" s="165">
        <v>245.1465</v>
      </c>
      <c r="EJ43" s="166"/>
      <c r="EK43" s="165">
        <v>-32.948300000000003</v>
      </c>
      <c r="EL43" s="165">
        <v>-30.148499999999999</v>
      </c>
      <c r="EM43" s="165">
        <v>14.875299999999999</v>
      </c>
      <c r="EN43" s="165">
        <v>-4.6779000000000002</v>
      </c>
      <c r="EO43" s="165">
        <v>-4.6323999999999996</v>
      </c>
      <c r="EP43" s="165">
        <v>49.2</v>
      </c>
      <c r="EQ43" s="165">
        <v>-44.519399999999997</v>
      </c>
      <c r="ER43" s="165">
        <v>-45.094000000000001</v>
      </c>
      <c r="ES43" s="165">
        <v>-8.1476000000000006</v>
      </c>
      <c r="ET43" s="165">
        <v>16.02</v>
      </c>
      <c r="EU43" s="165">
        <v>-6.46</v>
      </c>
      <c r="EV43" s="166"/>
      <c r="EW43" s="165">
        <v>12.032999999999999</v>
      </c>
      <c r="EX43" s="165">
        <v>-60.0655</v>
      </c>
      <c r="EY43" s="165">
        <v>-38.044600000000003</v>
      </c>
      <c r="EZ43" s="165">
        <v>-36.6967</v>
      </c>
      <c r="FA43" s="165">
        <v>5.8169000000000004</v>
      </c>
      <c r="FB43" s="165">
        <v>-41.714300000000001</v>
      </c>
      <c r="FC43" s="165">
        <v>6.8811999999999998</v>
      </c>
      <c r="FD43" s="165">
        <v>25.128299999999999</v>
      </c>
      <c r="FE43" s="166"/>
      <c r="FF43" s="165">
        <v>24.406099999999999</v>
      </c>
      <c r="FG43" s="165">
        <v>41.342199999999998</v>
      </c>
      <c r="FH43" s="165">
        <v>41.600200000000001</v>
      </c>
      <c r="FI43" s="165">
        <v>39.9178</v>
      </c>
      <c r="FJ43" s="165">
        <v>27.630299999999998</v>
      </c>
      <c r="FK43" s="165">
        <v>27.462800000000001</v>
      </c>
      <c r="FL43" s="165">
        <v>41.026800000000001</v>
      </c>
      <c r="FM43" s="165">
        <v>2.4043999999999999</v>
      </c>
      <c r="FN43" s="165">
        <v>2.4722</v>
      </c>
      <c r="FO43" s="165">
        <v>25.3308</v>
      </c>
      <c r="FP43" s="165">
        <v>38.5944</v>
      </c>
      <c r="FQ43" s="165">
        <v>1.0419</v>
      </c>
      <c r="FR43" s="165">
        <v>3.19</v>
      </c>
      <c r="FS43" s="165">
        <v>14.368499999999999</v>
      </c>
      <c r="FT43" s="165">
        <v>1.2564</v>
      </c>
      <c r="FU43" s="165">
        <v>-9.01</v>
      </c>
      <c r="FV43" s="165">
        <v>13.57</v>
      </c>
      <c r="FW43" s="166"/>
      <c r="FX43" s="166"/>
      <c r="FY43" s="165">
        <v>-8.2460000000000004</v>
      </c>
      <c r="FZ43" s="165">
        <v>4.4930000000000003</v>
      </c>
      <c r="GA43" s="166"/>
      <c r="GB43" s="165">
        <v>40.57</v>
      </c>
      <c r="GC43" s="165">
        <v>-38.8249</v>
      </c>
      <c r="GD43" s="165">
        <v>-23.896999999999998</v>
      </c>
      <c r="GE43" s="165">
        <v>17.2</v>
      </c>
      <c r="GF43" s="165">
        <v>77.587100000000007</v>
      </c>
      <c r="GG43" s="165">
        <v>22.5</v>
      </c>
      <c r="GH43" s="165">
        <v>-9.4662000000000006</v>
      </c>
      <c r="GI43" s="165">
        <v>2.5701000000000001</v>
      </c>
      <c r="GJ43" s="165">
        <v>2.9203000000000001</v>
      </c>
      <c r="GK43" s="165">
        <v>2.2646000000000002</v>
      </c>
      <c r="GL43" s="166"/>
      <c r="GM43" s="166"/>
      <c r="GN43" s="166"/>
      <c r="GO43" s="165">
        <v>-33.127000000000002</v>
      </c>
      <c r="GP43" s="165">
        <v>17.7852</v>
      </c>
      <c r="GQ43" s="165">
        <v>34.610999999999997</v>
      </c>
      <c r="GR43" s="165">
        <v>60.863</v>
      </c>
      <c r="GS43" s="165">
        <v>61.399799999999999</v>
      </c>
      <c r="GT43" s="165">
        <v>-133.85339999999999</v>
      </c>
      <c r="GU43" s="165">
        <v>-27.818000000000001</v>
      </c>
      <c r="GV43" s="165">
        <v>23.9634</v>
      </c>
      <c r="GW43" s="165">
        <v>-55.2166</v>
      </c>
      <c r="GX43" s="165">
        <v>9.8712</v>
      </c>
      <c r="GY43" s="166"/>
      <c r="GZ43" s="165">
        <v>11.383100000000001</v>
      </c>
      <c r="HA43" s="165">
        <v>12</v>
      </c>
      <c r="HB43" s="165">
        <v>146.3159</v>
      </c>
      <c r="HC43" s="165">
        <v>147.39959999999999</v>
      </c>
      <c r="HD43" s="165">
        <v>228.4</v>
      </c>
      <c r="HE43" s="165">
        <v>-227.51439999999999</v>
      </c>
      <c r="HF43" s="165">
        <v>-497.24709999999999</v>
      </c>
      <c r="HG43" s="165">
        <v>500.50740000000002</v>
      </c>
      <c r="HH43" s="165">
        <v>445.4461</v>
      </c>
      <c r="HI43" s="165">
        <v>-140.48869999999999</v>
      </c>
      <c r="HJ43" s="165">
        <v>-137.8493</v>
      </c>
      <c r="HK43" s="165">
        <v>-52.840899999999998</v>
      </c>
      <c r="HL43" s="165">
        <v>-42.779600000000002</v>
      </c>
      <c r="HM43" s="165">
        <v>73.782499999999999</v>
      </c>
      <c r="HN43" s="165">
        <v>73.755600000000001</v>
      </c>
      <c r="HO43" s="165">
        <v>-88.657799999999995</v>
      </c>
      <c r="HP43" s="165">
        <v>-90.059399999999997</v>
      </c>
      <c r="HQ43" s="165">
        <v>32.4788</v>
      </c>
      <c r="HR43" s="165">
        <v>31.918500000000002</v>
      </c>
      <c r="HS43" s="165">
        <v>-68.915499999999994</v>
      </c>
      <c r="HT43" s="165">
        <v>-68.3459</v>
      </c>
      <c r="HU43" s="165">
        <v>95.76</v>
      </c>
      <c r="HV43" s="165">
        <v>95.89</v>
      </c>
      <c r="HW43" s="165">
        <v>35</v>
      </c>
      <c r="HX43" s="165">
        <v>34.5</v>
      </c>
      <c r="HY43" s="165">
        <v>21.720500000000001</v>
      </c>
      <c r="HZ43" s="165">
        <v>30.88</v>
      </c>
      <c r="IA43" s="165">
        <v>-392.02789999999999</v>
      </c>
      <c r="IB43" s="165">
        <v>113.10809999999999</v>
      </c>
      <c r="IC43" s="165">
        <v>112.8926</v>
      </c>
      <c r="ID43" s="165">
        <v>17.3</v>
      </c>
      <c r="IE43" s="165">
        <v>-18.8</v>
      </c>
      <c r="IF43" s="165">
        <v>-30.1</v>
      </c>
      <c r="IG43" s="165">
        <v>-30.2</v>
      </c>
      <c r="IH43" s="165">
        <v>1.0205</v>
      </c>
      <c r="II43" s="165">
        <v>0.7742</v>
      </c>
      <c r="IJ43" s="165">
        <v>-445.68920000000003</v>
      </c>
      <c r="IK43" s="165">
        <v>-222.47749999999999</v>
      </c>
      <c r="IL43" s="165">
        <v>517.61099999999999</v>
      </c>
      <c r="IM43" s="165">
        <v>418.3741</v>
      </c>
      <c r="IN43" s="165">
        <v>107.3706</v>
      </c>
      <c r="IO43" s="165">
        <v>-407.2319</v>
      </c>
      <c r="IP43" s="165">
        <v>407.29939999999999</v>
      </c>
      <c r="IQ43" s="165">
        <v>-176.03200000000001</v>
      </c>
      <c r="IR43" s="165">
        <v>-234.35050000000001</v>
      </c>
      <c r="IS43" s="165">
        <v>-401.12150000000003</v>
      </c>
      <c r="IT43" s="165">
        <v>122.9297</v>
      </c>
      <c r="IU43" s="165">
        <v>122.74469999999999</v>
      </c>
      <c r="IV43" s="165">
        <v>175.73330000000001</v>
      </c>
      <c r="IW43" s="165">
        <v>-501.21280000000002</v>
      </c>
      <c r="IX43" s="165">
        <v>243.28729999999999</v>
      </c>
      <c r="IY43" s="165">
        <v>-262.61619999999999</v>
      </c>
      <c r="IZ43" s="165">
        <v>263.21120000000002</v>
      </c>
      <c r="JA43" s="165">
        <v>-11.2845</v>
      </c>
      <c r="JB43" s="166"/>
      <c r="JC43" s="165">
        <v>14.72</v>
      </c>
      <c r="JD43" s="165">
        <v>6.7469999999999999</v>
      </c>
      <c r="JE43" s="165">
        <v>6.7350000000000003</v>
      </c>
      <c r="JF43" s="165">
        <v>-15.12</v>
      </c>
      <c r="JG43" s="165">
        <v>-7.12</v>
      </c>
      <c r="JH43" s="166"/>
      <c r="JI43" s="165">
        <v>7.2374000000000001</v>
      </c>
      <c r="JJ43" s="165">
        <v>-25.899100000000001</v>
      </c>
      <c r="JK43" s="165">
        <v>-29.1798</v>
      </c>
      <c r="JL43" s="165">
        <v>19.100000000000001</v>
      </c>
      <c r="JM43" s="165">
        <v>52.232999999999997</v>
      </c>
      <c r="JN43" s="165">
        <v>52.209000000000003</v>
      </c>
      <c r="JO43" s="165">
        <v>11.3772</v>
      </c>
      <c r="JP43" s="165">
        <v>13.5906</v>
      </c>
      <c r="JQ43" s="165">
        <v>48.483499999999999</v>
      </c>
      <c r="JR43" s="165">
        <v>48.634</v>
      </c>
      <c r="JS43" s="165">
        <v>49.016100000000002</v>
      </c>
      <c r="JT43" s="166"/>
      <c r="JU43" s="165">
        <v>19.8</v>
      </c>
      <c r="JV43" s="165">
        <v>24.563400000000001</v>
      </c>
      <c r="JW43" s="165">
        <v>8.44</v>
      </c>
      <c r="JX43" s="166"/>
      <c r="JY43" s="165">
        <v>-40.782400000000003</v>
      </c>
      <c r="JZ43" s="165">
        <v>76.951800000000006</v>
      </c>
      <c r="KA43" s="165">
        <v>52.692500000000003</v>
      </c>
      <c r="KB43" s="165">
        <v>-40.903100000000002</v>
      </c>
      <c r="KC43" s="165">
        <v>-76.049499999999995</v>
      </c>
      <c r="KD43" s="165">
        <v>41.198700000000002</v>
      </c>
      <c r="KE43" s="165">
        <v>34.371499999999997</v>
      </c>
      <c r="KF43" s="165">
        <v>-20.3</v>
      </c>
      <c r="KG43" s="165">
        <v>18.8</v>
      </c>
      <c r="KH43" s="165">
        <v>-49.022399999999998</v>
      </c>
      <c r="KI43" s="165">
        <v>183.33670000000001</v>
      </c>
    </row>
    <row r="44" spans="1:295" ht="18" customHeight="1" x14ac:dyDescent="0.3">
      <c r="A44" s="162" t="s">
        <v>96</v>
      </c>
      <c r="B44" s="162" t="s">
        <v>761</v>
      </c>
      <c r="C44" s="165">
        <v>0</v>
      </c>
      <c r="D44" s="165">
        <v>20.895499999999998</v>
      </c>
      <c r="E44" s="165">
        <v>-25.241199999999999</v>
      </c>
      <c r="F44" s="165">
        <v>10.595800000000001</v>
      </c>
      <c r="G44" s="165">
        <v>15.850899999999999</v>
      </c>
      <c r="H44" s="166"/>
      <c r="I44" s="165">
        <v>49.736699999999999</v>
      </c>
      <c r="J44" s="165">
        <v>-112.3109</v>
      </c>
      <c r="K44" s="165">
        <v>52.7241</v>
      </c>
      <c r="L44" s="165">
        <v>26.9892</v>
      </c>
      <c r="M44" s="165">
        <v>26.169699999999999</v>
      </c>
      <c r="N44" s="165">
        <v>13.32</v>
      </c>
      <c r="O44" s="165">
        <v>-60.466999999999999</v>
      </c>
      <c r="P44" s="165">
        <v>52.8</v>
      </c>
      <c r="Q44" s="165">
        <v>12.42</v>
      </c>
      <c r="R44" s="165">
        <v>-52.8</v>
      </c>
      <c r="S44" s="165">
        <v>13.338699999999999</v>
      </c>
      <c r="T44" s="165">
        <v>69.270200000000003</v>
      </c>
      <c r="U44" s="165">
        <v>17.652000000000001</v>
      </c>
      <c r="V44" s="165">
        <v>17.6356</v>
      </c>
      <c r="W44" s="165">
        <v>29.822500000000002</v>
      </c>
      <c r="X44" s="165">
        <v>11.1229</v>
      </c>
      <c r="Y44" s="165">
        <v>5.2577999999999996</v>
      </c>
      <c r="Z44" s="165">
        <v>0.2031</v>
      </c>
      <c r="AA44" s="166"/>
      <c r="AB44" s="166"/>
      <c r="AC44" s="165">
        <v>-53.77</v>
      </c>
      <c r="AD44" s="165">
        <v>-53.69</v>
      </c>
      <c r="AE44" s="166"/>
      <c r="AF44" s="165">
        <v>-11.1</v>
      </c>
      <c r="AG44" s="165">
        <v>59.4</v>
      </c>
      <c r="AH44" s="165">
        <v>10.895</v>
      </c>
      <c r="AI44" s="165">
        <v>0.191</v>
      </c>
      <c r="AJ44" s="165">
        <v>-48.74</v>
      </c>
      <c r="AK44" s="165">
        <v>-49.66</v>
      </c>
      <c r="AL44" s="165">
        <v>-56.71</v>
      </c>
      <c r="AM44" s="165">
        <v>50.01</v>
      </c>
      <c r="AN44" s="165">
        <v>49.76</v>
      </c>
      <c r="AO44" s="165">
        <v>16.2882</v>
      </c>
      <c r="AP44" s="165">
        <v>3.1913</v>
      </c>
      <c r="AQ44" s="165">
        <v>64.928799999999995</v>
      </c>
      <c r="AR44" s="165">
        <v>66.983999999999995</v>
      </c>
      <c r="AS44" s="165">
        <v>33.944099999999999</v>
      </c>
      <c r="AT44" s="165">
        <v>-50.636600000000001</v>
      </c>
      <c r="AU44" s="165">
        <v>-50.681699999999999</v>
      </c>
      <c r="AV44" s="165">
        <v>27.576799999999999</v>
      </c>
      <c r="AW44" s="165">
        <v>32.358800000000002</v>
      </c>
      <c r="AX44" s="165">
        <v>69.7928</v>
      </c>
      <c r="AY44" s="165">
        <v>71.936099999999996</v>
      </c>
      <c r="AZ44" s="165">
        <v>53.150399999999998</v>
      </c>
      <c r="BA44" s="166"/>
      <c r="BB44" s="165">
        <v>-501.6456</v>
      </c>
      <c r="BC44" s="165">
        <v>9.5622000000000007</v>
      </c>
      <c r="BD44" s="165">
        <v>-13.9</v>
      </c>
      <c r="BE44" s="165">
        <v>-14.2</v>
      </c>
      <c r="BF44" s="165">
        <v>57.063400000000001</v>
      </c>
      <c r="BG44" s="165">
        <v>56.522199999999998</v>
      </c>
      <c r="BH44" s="165">
        <v>-3.1114999999999999</v>
      </c>
      <c r="BI44" s="166"/>
      <c r="BJ44" s="165">
        <v>-84.833299999999994</v>
      </c>
      <c r="BK44" s="166"/>
      <c r="BL44" s="165">
        <v>0</v>
      </c>
      <c r="BM44" s="165">
        <v>3.6579999999999999</v>
      </c>
      <c r="BN44" s="165">
        <v>546.03700000000003</v>
      </c>
      <c r="BO44" s="165">
        <v>103.36620000000001</v>
      </c>
      <c r="BP44" s="165">
        <v>103.8545</v>
      </c>
      <c r="BQ44" s="165">
        <v>-384.89179999999999</v>
      </c>
      <c r="BR44" s="165">
        <v>520.72860000000003</v>
      </c>
      <c r="BS44" s="166"/>
      <c r="BT44" s="165">
        <v>-67.645799999999994</v>
      </c>
      <c r="BU44" s="165">
        <v>69.229100000000003</v>
      </c>
      <c r="BV44" s="165">
        <v>94.496399999999994</v>
      </c>
      <c r="BW44" s="165">
        <v>22.78</v>
      </c>
      <c r="BX44" s="165">
        <v>25.96</v>
      </c>
      <c r="BY44" s="165">
        <v>74.73</v>
      </c>
      <c r="BZ44" s="165">
        <v>84.99</v>
      </c>
      <c r="CA44" s="165">
        <v>-30.4041</v>
      </c>
      <c r="CB44" s="165">
        <v>-30.4041</v>
      </c>
      <c r="CC44" s="165">
        <v>86.0154</v>
      </c>
      <c r="CD44" s="165">
        <v>87.727199999999996</v>
      </c>
      <c r="CE44" s="165">
        <v>32.317300000000003</v>
      </c>
      <c r="CF44" s="165">
        <v>-125.5732</v>
      </c>
      <c r="CG44" s="165">
        <v>-125.2791</v>
      </c>
      <c r="CH44" s="165">
        <v>5.1462000000000003</v>
      </c>
      <c r="CI44" s="166"/>
      <c r="CJ44" s="166"/>
      <c r="CK44" s="166"/>
      <c r="CL44" s="165">
        <v>128</v>
      </c>
      <c r="CM44" s="165">
        <v>115.8</v>
      </c>
      <c r="CN44" s="165">
        <v>-15.67</v>
      </c>
      <c r="CO44" s="165">
        <v>59.495100000000001</v>
      </c>
      <c r="CP44" s="165">
        <v>58.552500000000002</v>
      </c>
      <c r="CQ44" s="165">
        <v>57.941099999999999</v>
      </c>
      <c r="CR44" s="165">
        <v>-19.958500000000001</v>
      </c>
      <c r="CS44" s="165">
        <v>-19.287700000000001</v>
      </c>
      <c r="CT44" s="165">
        <v>43.8536</v>
      </c>
      <c r="CU44" s="165">
        <v>-74.935299999999998</v>
      </c>
      <c r="CV44" s="165">
        <v>48.111600000000003</v>
      </c>
      <c r="CW44" s="165">
        <v>15.2126</v>
      </c>
      <c r="CX44" s="165">
        <v>52.87</v>
      </c>
      <c r="CY44" s="165">
        <v>28.7</v>
      </c>
      <c r="CZ44" s="165">
        <v>71.022900000000007</v>
      </c>
      <c r="DA44" s="165">
        <v>67.973299999999995</v>
      </c>
      <c r="DB44" s="165">
        <v>-30.79</v>
      </c>
      <c r="DC44" s="165">
        <v>-16.829999999999998</v>
      </c>
      <c r="DD44" s="166"/>
      <c r="DE44" s="166"/>
      <c r="DF44" s="165">
        <v>-125.06480000000001</v>
      </c>
      <c r="DG44" s="165">
        <v>-9.5877999999999997</v>
      </c>
      <c r="DH44" s="165">
        <v>-19.051600000000001</v>
      </c>
      <c r="DI44" s="165">
        <v>-91.6</v>
      </c>
      <c r="DJ44" s="165">
        <v>-90.1</v>
      </c>
      <c r="DK44" s="165">
        <v>25.985399999999998</v>
      </c>
      <c r="DL44" s="165">
        <v>54.208399999999997</v>
      </c>
      <c r="DM44" s="165">
        <v>60.129399999999997</v>
      </c>
      <c r="DN44" s="165">
        <v>77.362099999999998</v>
      </c>
      <c r="DO44" s="165">
        <v>53.77</v>
      </c>
      <c r="DP44" s="165">
        <v>-7.18</v>
      </c>
      <c r="DQ44" s="165">
        <v>56.451000000000001</v>
      </c>
      <c r="DR44" s="165">
        <v>124.7696</v>
      </c>
      <c r="DS44" s="165">
        <v>-2.63</v>
      </c>
      <c r="DT44" s="165">
        <v>-2.5099999999999998</v>
      </c>
      <c r="DU44" s="165">
        <v>68.09</v>
      </c>
      <c r="DV44" s="165">
        <v>65.790000000000006</v>
      </c>
      <c r="DW44" s="165">
        <v>124.0727</v>
      </c>
      <c r="DX44" s="165">
        <v>123.7273</v>
      </c>
      <c r="DY44" s="165">
        <v>0</v>
      </c>
      <c r="DZ44" s="165">
        <v>0.53639999999999999</v>
      </c>
      <c r="EA44" s="165">
        <v>219.38</v>
      </c>
      <c r="EB44" s="165">
        <v>177.44</v>
      </c>
      <c r="EC44" s="165">
        <v>171.17959999999999</v>
      </c>
      <c r="ED44" s="165">
        <v>173.70930000000001</v>
      </c>
      <c r="EE44" s="165">
        <v>56.040999999999997</v>
      </c>
      <c r="EF44" s="165">
        <v>36.838700000000003</v>
      </c>
      <c r="EG44" s="165">
        <v>-27.193000000000001</v>
      </c>
      <c r="EH44" s="165">
        <v>392.60430000000002</v>
      </c>
      <c r="EI44" s="165">
        <v>255.4539</v>
      </c>
      <c r="EJ44" s="166"/>
      <c r="EK44" s="165">
        <v>-22.1388</v>
      </c>
      <c r="EL44" s="165">
        <v>-19.368200000000002</v>
      </c>
      <c r="EM44" s="165">
        <v>24.0093</v>
      </c>
      <c r="EN44" s="165">
        <v>-8.4596999999999998</v>
      </c>
      <c r="EO44" s="165">
        <v>-7.6276999999999999</v>
      </c>
      <c r="EP44" s="165">
        <v>46.128</v>
      </c>
      <c r="EQ44" s="165">
        <v>-40.065199999999997</v>
      </c>
      <c r="ER44" s="165">
        <v>-40.867800000000003</v>
      </c>
      <c r="ES44" s="165">
        <v>0.60360000000000003</v>
      </c>
      <c r="ET44" s="165">
        <v>0</v>
      </c>
      <c r="EU44" s="165">
        <v>-14.76</v>
      </c>
      <c r="EV44" s="166"/>
      <c r="EW44" s="165">
        <v>12.0067</v>
      </c>
      <c r="EX44" s="165">
        <v>-66.651300000000006</v>
      </c>
      <c r="EY44" s="165">
        <v>-39.517000000000003</v>
      </c>
      <c r="EZ44" s="165">
        <v>-38.6434</v>
      </c>
      <c r="FA44" s="165">
        <v>7.7804000000000002</v>
      </c>
      <c r="FB44" s="165">
        <v>-34.221600000000002</v>
      </c>
      <c r="FC44" s="165">
        <v>0</v>
      </c>
      <c r="FD44" s="165">
        <v>25.746099999999998</v>
      </c>
      <c r="FE44" s="166"/>
      <c r="FF44" s="165">
        <v>25.1812</v>
      </c>
      <c r="FG44" s="165">
        <v>41.889099999999999</v>
      </c>
      <c r="FH44" s="165">
        <v>41.677199999999999</v>
      </c>
      <c r="FI44" s="165">
        <v>40.403300000000002</v>
      </c>
      <c r="FJ44" s="165">
        <v>29.1374</v>
      </c>
      <c r="FK44" s="165">
        <v>30.477</v>
      </c>
      <c r="FL44" s="165">
        <v>39.5197</v>
      </c>
      <c r="FM44" s="165">
        <v>0.79239999999999999</v>
      </c>
      <c r="FN44" s="165">
        <v>0.93440000000000001</v>
      </c>
      <c r="FO44" s="165">
        <v>29.587499999999999</v>
      </c>
      <c r="FP44" s="165">
        <v>46.976799999999997</v>
      </c>
      <c r="FQ44" s="165">
        <v>-4.5904999999999996</v>
      </c>
      <c r="FR44" s="165">
        <v>-1.1200000000000001</v>
      </c>
      <c r="FS44" s="165">
        <v>14.0633</v>
      </c>
      <c r="FT44" s="165">
        <v>1.3260000000000001</v>
      </c>
      <c r="FU44" s="165">
        <v>-8.85</v>
      </c>
      <c r="FV44" s="165">
        <v>12.48</v>
      </c>
      <c r="FW44" s="166"/>
      <c r="FX44" s="165">
        <v>6.8133999999999997</v>
      </c>
      <c r="FY44" s="165">
        <v>-7.5410000000000004</v>
      </c>
      <c r="FZ44" s="165">
        <v>4.4329999999999998</v>
      </c>
      <c r="GA44" s="165">
        <v>9.3093000000000004</v>
      </c>
      <c r="GB44" s="165">
        <v>37.020000000000003</v>
      </c>
      <c r="GC44" s="165">
        <v>-44.922699999999999</v>
      </c>
      <c r="GD44" s="165">
        <v>-28.379899999999999</v>
      </c>
      <c r="GE44" s="165">
        <v>17.59</v>
      </c>
      <c r="GF44" s="165">
        <v>77.537099999999995</v>
      </c>
      <c r="GG44" s="165">
        <v>21.9</v>
      </c>
      <c r="GH44" s="165">
        <v>-10.606</v>
      </c>
      <c r="GI44" s="165">
        <v>2.0954999999999999</v>
      </c>
      <c r="GJ44" s="165">
        <v>2.4024999999999999</v>
      </c>
      <c r="GK44" s="165">
        <v>2.6349</v>
      </c>
      <c r="GL44" s="166"/>
      <c r="GM44" s="166"/>
      <c r="GN44" s="165">
        <v>-15.5092</v>
      </c>
      <c r="GO44" s="165">
        <v>-37.271999999999998</v>
      </c>
      <c r="GP44" s="165">
        <v>17.680599999999998</v>
      </c>
      <c r="GQ44" s="165">
        <v>38.419899999999998</v>
      </c>
      <c r="GR44" s="165">
        <v>59.826500000000003</v>
      </c>
      <c r="GS44" s="165">
        <v>59.5505</v>
      </c>
      <c r="GT44" s="165">
        <v>-137.65280000000001</v>
      </c>
      <c r="GU44" s="165">
        <v>-29.1691</v>
      </c>
      <c r="GV44" s="165">
        <v>25.633299999999998</v>
      </c>
      <c r="GW44" s="165">
        <v>-60.186700000000002</v>
      </c>
      <c r="GX44" s="165">
        <v>10.1341</v>
      </c>
      <c r="GY44" s="165">
        <v>13.567299999999999</v>
      </c>
      <c r="GZ44" s="165">
        <v>13.207700000000001</v>
      </c>
      <c r="HA44" s="166"/>
      <c r="HB44" s="165">
        <v>154.61000000000001</v>
      </c>
      <c r="HC44" s="165">
        <v>154.30369999999999</v>
      </c>
      <c r="HD44" s="165">
        <v>273.7</v>
      </c>
      <c r="HE44" s="165">
        <v>-272.80239999999998</v>
      </c>
      <c r="HF44" s="165">
        <v>-558.46320000000003</v>
      </c>
      <c r="HG44" s="165">
        <v>559.55889999999999</v>
      </c>
      <c r="HH44" s="165">
        <v>485.45850000000002</v>
      </c>
      <c r="HI44" s="165">
        <v>-145.8706</v>
      </c>
      <c r="HJ44" s="165">
        <v>-146.11660000000001</v>
      </c>
      <c r="HK44" s="165">
        <v>-53.828699999999998</v>
      </c>
      <c r="HL44" s="165">
        <v>-44.5122</v>
      </c>
      <c r="HM44" s="165">
        <v>76.829899999999995</v>
      </c>
      <c r="HN44" s="165">
        <v>74.562799999999996</v>
      </c>
      <c r="HO44" s="165">
        <v>-104.295</v>
      </c>
      <c r="HP44" s="165">
        <v>-105.4158</v>
      </c>
      <c r="HQ44" s="165">
        <v>33.500599999999999</v>
      </c>
      <c r="HR44" s="165">
        <v>32.632599999999996</v>
      </c>
      <c r="HS44" s="165">
        <v>-70.637699999999995</v>
      </c>
      <c r="HT44" s="165">
        <v>-69.224900000000005</v>
      </c>
      <c r="HU44" s="165">
        <v>100.92</v>
      </c>
      <c r="HV44" s="165">
        <v>100.68</v>
      </c>
      <c r="HW44" s="165">
        <v>37.6</v>
      </c>
      <c r="HX44" s="165">
        <v>38</v>
      </c>
      <c r="HY44" s="165">
        <v>21.884899999999998</v>
      </c>
      <c r="HZ44" s="165">
        <v>40.08</v>
      </c>
      <c r="IA44" s="165">
        <v>-401.1986</v>
      </c>
      <c r="IB44" s="165">
        <v>115.417</v>
      </c>
      <c r="IC44" s="165">
        <v>115.4096</v>
      </c>
      <c r="ID44" s="165">
        <v>18.5</v>
      </c>
      <c r="IE44" s="165">
        <v>-11.8</v>
      </c>
      <c r="IF44" s="165">
        <v>-31.8</v>
      </c>
      <c r="IG44" s="165">
        <v>-31.9</v>
      </c>
      <c r="IH44" s="165">
        <v>1.1986000000000001</v>
      </c>
      <c r="II44" s="166"/>
      <c r="IJ44" s="165">
        <v>-476.73700000000002</v>
      </c>
      <c r="IK44" s="165">
        <v>-222.36609999999999</v>
      </c>
      <c r="IL44" s="165">
        <v>549.04830000000004</v>
      </c>
      <c r="IM44" s="165">
        <v>445.93009999999998</v>
      </c>
      <c r="IN44" s="165">
        <v>114.01779999999999</v>
      </c>
      <c r="IO44" s="165">
        <v>-427.42610000000002</v>
      </c>
      <c r="IP44" s="165">
        <v>426.8141</v>
      </c>
      <c r="IQ44" s="165">
        <v>-179.55539999999999</v>
      </c>
      <c r="IR44" s="165">
        <v>-257.11160000000001</v>
      </c>
      <c r="IS44" s="165">
        <v>-425.19569999999999</v>
      </c>
      <c r="IT44" s="165">
        <v>117.7248</v>
      </c>
      <c r="IU44" s="165">
        <v>118.4679</v>
      </c>
      <c r="IV44" s="165">
        <v>174.73320000000001</v>
      </c>
      <c r="IW44" s="165">
        <v>-528.28549999999996</v>
      </c>
      <c r="IX44" s="165">
        <v>263.92070000000001</v>
      </c>
      <c r="IY44" s="165">
        <v>-274.11669999999998</v>
      </c>
      <c r="IZ44" s="165">
        <v>277.68029999999999</v>
      </c>
      <c r="JA44" s="165">
        <v>-10.9412</v>
      </c>
      <c r="JB44" s="166"/>
      <c r="JC44" s="165">
        <v>18.559999999999999</v>
      </c>
      <c r="JD44" s="165">
        <v>5.9859999999999998</v>
      </c>
      <c r="JE44" s="165">
        <v>5.9790000000000001</v>
      </c>
      <c r="JF44" s="165">
        <v>-18.079999999999998</v>
      </c>
      <c r="JG44" s="165">
        <v>-5.04</v>
      </c>
      <c r="JH44" s="166"/>
      <c r="JI44" s="165">
        <v>5.2171000000000003</v>
      </c>
      <c r="JJ44" s="165">
        <v>-28.682400000000001</v>
      </c>
      <c r="JK44" s="165">
        <v>-25.047699999999999</v>
      </c>
      <c r="JL44" s="165">
        <v>19.399999999999999</v>
      </c>
      <c r="JM44" s="165">
        <v>50.981000000000002</v>
      </c>
      <c r="JN44" s="165">
        <v>50.024000000000001</v>
      </c>
      <c r="JO44" s="165">
        <v>0</v>
      </c>
      <c r="JP44" s="165">
        <v>0</v>
      </c>
      <c r="JQ44" s="165">
        <v>49.0092</v>
      </c>
      <c r="JR44" s="165">
        <v>49.188499999999998</v>
      </c>
      <c r="JS44" s="165">
        <v>49.281399999999998</v>
      </c>
      <c r="JT44" s="166"/>
      <c r="JU44" s="165">
        <v>14.6</v>
      </c>
      <c r="JV44" s="165">
        <v>22.521999999999998</v>
      </c>
      <c r="JW44" s="165">
        <v>10.14</v>
      </c>
      <c r="JX44" s="166"/>
      <c r="JY44" s="165">
        <v>-45.259500000000003</v>
      </c>
      <c r="JZ44" s="165">
        <v>79.172600000000003</v>
      </c>
      <c r="KA44" s="165">
        <v>55.200299999999999</v>
      </c>
      <c r="KB44" s="165">
        <v>-44.756900000000002</v>
      </c>
      <c r="KC44" s="165">
        <v>-77.294200000000004</v>
      </c>
      <c r="KD44" s="165">
        <v>43.012599999999999</v>
      </c>
      <c r="KE44" s="165">
        <v>34.0413</v>
      </c>
      <c r="KF44" s="165">
        <v>-14.7</v>
      </c>
      <c r="KG44" s="165">
        <v>12.7</v>
      </c>
      <c r="KH44" s="165">
        <v>-71.471400000000003</v>
      </c>
      <c r="KI44" s="165">
        <v>208.2209</v>
      </c>
    </row>
    <row r="45" spans="1:295" ht="18" customHeight="1" x14ac:dyDescent="0.3">
      <c r="A45" s="162" t="s">
        <v>96</v>
      </c>
      <c r="B45" s="162" t="s">
        <v>762</v>
      </c>
      <c r="C45" s="165">
        <v>0</v>
      </c>
      <c r="D45" s="165">
        <v>23.8398</v>
      </c>
      <c r="E45" s="165">
        <v>-28.5838</v>
      </c>
      <c r="F45" s="165">
        <v>12.2142</v>
      </c>
      <c r="G45" s="165">
        <v>19.262699999999999</v>
      </c>
      <c r="H45" s="166"/>
      <c r="I45" s="165">
        <v>54.239100000000001</v>
      </c>
      <c r="J45" s="165">
        <v>-124.4982</v>
      </c>
      <c r="K45" s="165">
        <v>62.115900000000003</v>
      </c>
      <c r="L45" s="165">
        <v>31.733000000000001</v>
      </c>
      <c r="M45" s="165">
        <v>30.894600000000001</v>
      </c>
      <c r="N45" s="165">
        <v>0</v>
      </c>
      <c r="O45" s="165">
        <v>-73.691000000000003</v>
      </c>
      <c r="P45" s="165">
        <v>66</v>
      </c>
      <c r="Q45" s="165">
        <v>17.388000000000002</v>
      </c>
      <c r="R45" s="165">
        <v>-63.8</v>
      </c>
      <c r="S45" s="165">
        <v>13.7234</v>
      </c>
      <c r="T45" s="165">
        <v>75.378</v>
      </c>
      <c r="U45" s="165">
        <v>20.098400000000002</v>
      </c>
      <c r="V45" s="165">
        <v>20.4619</v>
      </c>
      <c r="W45" s="165">
        <v>34.4895</v>
      </c>
      <c r="X45" s="165">
        <v>10.681100000000001</v>
      </c>
      <c r="Y45" s="165">
        <v>5.8144</v>
      </c>
      <c r="Z45" s="165">
        <v>0.26269999999999999</v>
      </c>
      <c r="AA45" s="166"/>
      <c r="AB45" s="166"/>
      <c r="AC45" s="165">
        <v>-67.69</v>
      </c>
      <c r="AD45" s="165">
        <v>-67.22</v>
      </c>
      <c r="AE45" s="166"/>
      <c r="AF45" s="165">
        <v>0</v>
      </c>
      <c r="AG45" s="165">
        <v>72.599999999999994</v>
      </c>
      <c r="AH45" s="165">
        <v>10.698</v>
      </c>
      <c r="AI45" s="165">
        <v>0.19700000000000001</v>
      </c>
      <c r="AJ45" s="165">
        <v>-60.56</v>
      </c>
      <c r="AK45" s="165">
        <v>-60.98</v>
      </c>
      <c r="AL45" s="165">
        <v>-60.93</v>
      </c>
      <c r="AM45" s="165">
        <v>61.38</v>
      </c>
      <c r="AN45" s="165">
        <v>61.74</v>
      </c>
      <c r="AO45" s="165">
        <v>18.651800000000001</v>
      </c>
      <c r="AP45" s="165">
        <v>1.6484000000000001</v>
      </c>
      <c r="AQ45" s="165">
        <v>73.380499999999998</v>
      </c>
      <c r="AR45" s="165">
        <v>75.374600000000001</v>
      </c>
      <c r="AS45" s="165">
        <v>47.634300000000003</v>
      </c>
      <c r="AT45" s="165">
        <v>-60.1477</v>
      </c>
      <c r="AU45" s="165">
        <v>-60.904699999999998</v>
      </c>
      <c r="AV45" s="165">
        <v>23.081800000000001</v>
      </c>
      <c r="AW45" s="165">
        <v>32.604300000000002</v>
      </c>
      <c r="AX45" s="165">
        <v>84.260300000000001</v>
      </c>
      <c r="AY45" s="165">
        <v>85.599900000000005</v>
      </c>
      <c r="AZ45" s="165">
        <v>56.9009</v>
      </c>
      <c r="BA45" s="165">
        <v>5.1000000000000004E-3</v>
      </c>
      <c r="BB45" s="165">
        <v>-575.73099999999999</v>
      </c>
      <c r="BC45" s="165">
        <v>-5.4280999999999997</v>
      </c>
      <c r="BD45" s="165">
        <v>-5.8</v>
      </c>
      <c r="BE45" s="165">
        <v>-6.4</v>
      </c>
      <c r="BF45" s="165">
        <v>69.950699999999998</v>
      </c>
      <c r="BG45" s="165">
        <v>68.330399999999997</v>
      </c>
      <c r="BH45" s="165">
        <v>-3.9994000000000001</v>
      </c>
      <c r="BI45" s="166"/>
      <c r="BJ45" s="165">
        <v>-89.854399999999998</v>
      </c>
      <c r="BK45" s="166"/>
      <c r="BL45" s="165">
        <v>7.9249000000000001</v>
      </c>
      <c r="BM45" s="165">
        <v>5.3463000000000003</v>
      </c>
      <c r="BN45" s="165">
        <v>622.4248</v>
      </c>
      <c r="BO45" s="165">
        <v>121.5857</v>
      </c>
      <c r="BP45" s="165">
        <v>121.4941</v>
      </c>
      <c r="BQ45" s="165">
        <v>-451.69529999999997</v>
      </c>
      <c r="BR45" s="165">
        <v>594.11689999999999</v>
      </c>
      <c r="BS45" s="166"/>
      <c r="BT45" s="165">
        <v>-94.775000000000006</v>
      </c>
      <c r="BU45" s="165">
        <v>96.480500000000006</v>
      </c>
      <c r="BV45" s="165">
        <v>107.4498</v>
      </c>
      <c r="BW45" s="165">
        <v>27.8</v>
      </c>
      <c r="BX45" s="165">
        <v>35.56</v>
      </c>
      <c r="BY45" s="165">
        <v>83.88</v>
      </c>
      <c r="BZ45" s="165">
        <v>88.59</v>
      </c>
      <c r="CA45" s="165">
        <v>-32.279499999999999</v>
      </c>
      <c r="CB45" s="165">
        <v>-31.4757</v>
      </c>
      <c r="CC45" s="165">
        <v>90.877499999999998</v>
      </c>
      <c r="CD45" s="165">
        <v>91.914599999999993</v>
      </c>
      <c r="CE45" s="165">
        <v>26.4389</v>
      </c>
      <c r="CF45" s="165">
        <v>-150.6002</v>
      </c>
      <c r="CG45" s="165">
        <v>-150.398</v>
      </c>
      <c r="CH45" s="165">
        <v>9.0006000000000004</v>
      </c>
      <c r="CI45" s="166"/>
      <c r="CJ45" s="166"/>
      <c r="CK45" s="166"/>
      <c r="CL45" s="165">
        <v>138.80000000000001</v>
      </c>
      <c r="CM45" s="165">
        <v>125.1</v>
      </c>
      <c r="CN45" s="165">
        <v>-16.37</v>
      </c>
      <c r="CO45" s="165">
        <v>56.4223</v>
      </c>
      <c r="CP45" s="165">
        <v>56.850200000000001</v>
      </c>
      <c r="CQ45" s="165">
        <v>54.791499999999999</v>
      </c>
      <c r="CR45" s="165">
        <v>-19.672000000000001</v>
      </c>
      <c r="CS45" s="165">
        <v>-18.349499999999999</v>
      </c>
      <c r="CT45" s="165">
        <v>46.269100000000002</v>
      </c>
      <c r="CU45" s="165">
        <v>-83.455100000000002</v>
      </c>
      <c r="CV45" s="165">
        <v>52.516500000000001</v>
      </c>
      <c r="CW45" s="165">
        <v>18.3032</v>
      </c>
      <c r="CX45" s="165">
        <v>66.709999999999994</v>
      </c>
      <c r="CY45" s="165">
        <v>35.44</v>
      </c>
      <c r="CZ45" s="165">
        <v>78.288600000000002</v>
      </c>
      <c r="DA45" s="165">
        <v>73.686199999999999</v>
      </c>
      <c r="DB45" s="165">
        <v>-34.270000000000003</v>
      </c>
      <c r="DC45" s="165">
        <v>-3.9912000000000001</v>
      </c>
      <c r="DD45" s="166"/>
      <c r="DE45" s="166"/>
      <c r="DF45" s="165">
        <v>-137.8432</v>
      </c>
      <c r="DG45" s="165">
        <v>-11.488200000000001</v>
      </c>
      <c r="DH45" s="165">
        <v>-21.221499999999999</v>
      </c>
      <c r="DI45" s="165">
        <v>-99.6</v>
      </c>
      <c r="DJ45" s="165">
        <v>-100.2</v>
      </c>
      <c r="DK45" s="165">
        <v>26.232600000000001</v>
      </c>
      <c r="DL45" s="165">
        <v>58.309899999999999</v>
      </c>
      <c r="DM45" s="165">
        <v>70.461600000000004</v>
      </c>
      <c r="DN45" s="165">
        <v>82.049599999999998</v>
      </c>
      <c r="DO45" s="165">
        <v>57.83</v>
      </c>
      <c r="DP45" s="165">
        <v>-9.6</v>
      </c>
      <c r="DQ45" s="165">
        <v>59.6905</v>
      </c>
      <c r="DR45" s="165">
        <v>136.96279999999999</v>
      </c>
      <c r="DS45" s="165">
        <v>-1.5</v>
      </c>
      <c r="DT45" s="165">
        <v>-1.45</v>
      </c>
      <c r="DU45" s="165">
        <v>78.27</v>
      </c>
      <c r="DV45" s="165">
        <v>70.31</v>
      </c>
      <c r="DW45" s="165">
        <v>134.70910000000001</v>
      </c>
      <c r="DX45" s="165">
        <v>133.2182</v>
      </c>
      <c r="DY45" s="165">
        <v>0</v>
      </c>
      <c r="DZ45" s="165">
        <v>-5.45E-2</v>
      </c>
      <c r="EA45" s="165">
        <v>236.72980000000001</v>
      </c>
      <c r="EB45" s="165">
        <v>191.89279999999999</v>
      </c>
      <c r="EC45" s="165">
        <v>186.41800000000001</v>
      </c>
      <c r="ED45" s="165">
        <v>188.6009</v>
      </c>
      <c r="EE45" s="165">
        <v>64.355800000000002</v>
      </c>
      <c r="EF45" s="165">
        <v>41.825200000000002</v>
      </c>
      <c r="EG45" s="165">
        <v>-29.01</v>
      </c>
      <c r="EH45" s="165">
        <v>465.4033</v>
      </c>
      <c r="EI45" s="165">
        <v>269.68389999999999</v>
      </c>
      <c r="EJ45" s="166"/>
      <c r="EK45" s="165">
        <v>-23.111799999999999</v>
      </c>
      <c r="EL45" s="165">
        <v>-19.837599999999998</v>
      </c>
      <c r="EM45" s="165">
        <v>21.168199999999999</v>
      </c>
      <c r="EN45" s="165">
        <v>-3.7692000000000001</v>
      </c>
      <c r="EO45" s="165">
        <v>-3.3698999999999999</v>
      </c>
      <c r="EP45" s="165">
        <v>43.055999999999997</v>
      </c>
      <c r="EQ45" s="165">
        <v>-40.081800000000001</v>
      </c>
      <c r="ER45" s="165">
        <v>-41.025799999999997</v>
      </c>
      <c r="ES45" s="165">
        <v>-2.9117999999999999</v>
      </c>
      <c r="ET45" s="166"/>
      <c r="EU45" s="165">
        <v>-14.63</v>
      </c>
      <c r="EV45" s="166"/>
      <c r="EW45" s="165">
        <v>13.775600000000001</v>
      </c>
      <c r="EX45" s="165">
        <v>-64.8005</v>
      </c>
      <c r="EY45" s="165">
        <v>-40.1877</v>
      </c>
      <c r="EZ45" s="165">
        <v>-39.236800000000002</v>
      </c>
      <c r="FA45" s="165">
        <v>8.4878999999999998</v>
      </c>
      <c r="FB45" s="165">
        <v>-40.0884</v>
      </c>
      <c r="FC45" s="165">
        <v>5.8254999999999999</v>
      </c>
      <c r="FD45" s="165">
        <v>25.995699999999999</v>
      </c>
      <c r="FE45" s="166"/>
      <c r="FF45" s="165">
        <v>25.606000000000002</v>
      </c>
      <c r="FG45" s="165">
        <v>40.627000000000002</v>
      </c>
      <c r="FH45" s="165">
        <v>41.424700000000001</v>
      </c>
      <c r="FI45" s="165">
        <v>39.569800000000001</v>
      </c>
      <c r="FJ45" s="165">
        <v>31.4818</v>
      </c>
      <c r="FK45" s="165">
        <v>30.812000000000001</v>
      </c>
      <c r="FL45" s="165">
        <v>34.8309</v>
      </c>
      <c r="FM45" s="165">
        <v>1.6617999999999999</v>
      </c>
      <c r="FN45" s="165">
        <v>1.6574</v>
      </c>
      <c r="FO45" s="165">
        <v>27.0867</v>
      </c>
      <c r="FP45" s="165">
        <v>42.877699999999997</v>
      </c>
      <c r="FQ45" s="165">
        <v>-7.1760000000000002</v>
      </c>
      <c r="FR45" s="165">
        <v>-1.48</v>
      </c>
      <c r="FS45" s="165">
        <v>14.2684</v>
      </c>
      <c r="FT45" s="165">
        <v>1.5604</v>
      </c>
      <c r="FU45" s="165">
        <v>-9.0299999999999994</v>
      </c>
      <c r="FV45" s="165">
        <v>11.74</v>
      </c>
      <c r="FW45" s="165">
        <v>0</v>
      </c>
      <c r="FX45" s="166"/>
      <c r="FY45" s="165">
        <v>-6.97</v>
      </c>
      <c r="FZ45" s="165">
        <v>4.4740000000000002</v>
      </c>
      <c r="GA45" s="166"/>
      <c r="GB45" s="165">
        <v>37.1</v>
      </c>
      <c r="GC45" s="165">
        <v>-44.321899999999999</v>
      </c>
      <c r="GD45" s="165">
        <v>-25.697099999999999</v>
      </c>
      <c r="GE45" s="165">
        <v>17.96</v>
      </c>
      <c r="GF45" s="165">
        <v>82.071299999999994</v>
      </c>
      <c r="GG45" s="165">
        <v>19.100000000000001</v>
      </c>
      <c r="GH45" s="165">
        <v>-14.822100000000001</v>
      </c>
      <c r="GI45" s="165">
        <v>0.64159999999999995</v>
      </c>
      <c r="GJ45" s="165">
        <v>0</v>
      </c>
      <c r="GK45" s="165">
        <v>3.0484</v>
      </c>
      <c r="GL45" s="166"/>
      <c r="GM45" s="166"/>
      <c r="GN45" s="166"/>
      <c r="GO45" s="165">
        <v>-44.890099999999997</v>
      </c>
      <c r="GP45" s="165">
        <v>16.681899999999999</v>
      </c>
      <c r="GQ45" s="165">
        <v>47.695300000000003</v>
      </c>
      <c r="GR45" s="165">
        <v>56.775700000000001</v>
      </c>
      <c r="GS45" s="165">
        <v>57.751399999999997</v>
      </c>
      <c r="GT45" s="165">
        <v>-152.7878</v>
      </c>
      <c r="GU45" s="165">
        <v>-32.597999999999999</v>
      </c>
      <c r="GV45" s="165">
        <v>30.874600000000001</v>
      </c>
      <c r="GW45" s="165">
        <v>-70.3155</v>
      </c>
      <c r="GX45" s="165">
        <v>10.7125</v>
      </c>
      <c r="GY45" s="165">
        <v>15.4826</v>
      </c>
      <c r="GZ45" s="165">
        <v>14.842499999999999</v>
      </c>
      <c r="HA45" s="165">
        <v>13.0915</v>
      </c>
      <c r="HB45" s="165">
        <v>154.1514</v>
      </c>
      <c r="HC45" s="165">
        <v>156.58959999999999</v>
      </c>
      <c r="HD45" s="165">
        <v>275.3</v>
      </c>
      <c r="HE45" s="165">
        <v>-273.55380000000002</v>
      </c>
      <c r="HF45" s="165">
        <v>-557.79340000000002</v>
      </c>
      <c r="HG45" s="165">
        <v>557.84829999999999</v>
      </c>
      <c r="HH45" s="165">
        <v>497.59100000000001</v>
      </c>
      <c r="HI45" s="165">
        <v>-148.41499999999999</v>
      </c>
      <c r="HJ45" s="165">
        <v>-147.2405</v>
      </c>
      <c r="HK45" s="165">
        <v>-54.128799999999998</v>
      </c>
      <c r="HL45" s="165">
        <v>-43.4358</v>
      </c>
      <c r="HM45" s="165">
        <v>76.787300000000002</v>
      </c>
      <c r="HN45" s="165">
        <v>72.849400000000003</v>
      </c>
      <c r="HO45" s="166"/>
      <c r="HP45" s="166"/>
      <c r="HQ45" s="165">
        <v>33.159999999999997</v>
      </c>
      <c r="HR45" s="165">
        <v>32.775500000000001</v>
      </c>
      <c r="HS45" s="165">
        <v>-75.118099999999998</v>
      </c>
      <c r="HT45" s="165">
        <v>-74.331100000000006</v>
      </c>
      <c r="HU45" s="165">
        <v>101.75</v>
      </c>
      <c r="HV45" s="165">
        <v>100.86</v>
      </c>
      <c r="HW45" s="165">
        <v>37</v>
      </c>
      <c r="HX45" s="165">
        <v>36.5</v>
      </c>
      <c r="HY45" s="165">
        <v>22.09</v>
      </c>
      <c r="HZ45" s="165">
        <v>41.92</v>
      </c>
      <c r="IA45" s="165">
        <v>-402.73160000000001</v>
      </c>
      <c r="IB45" s="165">
        <v>113.6343</v>
      </c>
      <c r="IC45" s="165">
        <v>114.691</v>
      </c>
      <c r="ID45" s="165">
        <v>19</v>
      </c>
      <c r="IE45" s="165">
        <v>-9</v>
      </c>
      <c r="IF45" s="165">
        <v>-32.700000000000003</v>
      </c>
      <c r="IG45" s="165">
        <v>-32.299999999999997</v>
      </c>
      <c r="IH45" s="165">
        <v>1.085</v>
      </c>
      <c r="II45" s="165">
        <v>0.74870000000000003</v>
      </c>
      <c r="IJ45" s="165">
        <v>-486.99650000000003</v>
      </c>
      <c r="IK45" s="165">
        <v>-241.75200000000001</v>
      </c>
      <c r="IL45" s="165">
        <v>556.92790000000002</v>
      </c>
      <c r="IM45" s="165">
        <v>441.58640000000003</v>
      </c>
      <c r="IN45" s="165">
        <v>107.4943</v>
      </c>
      <c r="IO45" s="165">
        <v>-428.28300000000002</v>
      </c>
      <c r="IP45" s="165">
        <v>433.4332</v>
      </c>
      <c r="IQ45" s="165">
        <v>-179.5453</v>
      </c>
      <c r="IR45" s="165">
        <v>-254.14869999999999</v>
      </c>
      <c r="IS45" s="165">
        <v>-424.7133</v>
      </c>
      <c r="IT45" s="165">
        <v>120.4019</v>
      </c>
      <c r="IU45" s="165">
        <v>117.4314</v>
      </c>
      <c r="IV45" s="165">
        <v>181.88040000000001</v>
      </c>
      <c r="IW45" s="165">
        <v>-536.12800000000004</v>
      </c>
      <c r="IX45" s="165">
        <v>267.3485</v>
      </c>
      <c r="IY45" s="165">
        <v>-274.13049999999998</v>
      </c>
      <c r="IZ45" s="165">
        <v>277.26260000000002</v>
      </c>
      <c r="JA45" s="165">
        <v>-10.888999999999999</v>
      </c>
      <c r="JB45" s="166"/>
      <c r="JC45" s="165">
        <v>17.440000000000001</v>
      </c>
      <c r="JD45" s="165">
        <v>6.0359999999999996</v>
      </c>
      <c r="JE45" s="165">
        <v>6.0369999999999999</v>
      </c>
      <c r="JF45" s="165">
        <v>-18.8</v>
      </c>
      <c r="JG45" s="165">
        <v>-5.12</v>
      </c>
      <c r="JH45" s="166"/>
      <c r="JI45" s="165">
        <v>5.6260000000000003</v>
      </c>
      <c r="JJ45" s="165">
        <v>-27.657</v>
      </c>
      <c r="JK45" s="165">
        <v>-24.5502</v>
      </c>
      <c r="JL45" s="165">
        <v>17.399999999999999</v>
      </c>
      <c r="JM45" s="165">
        <v>49.667999999999999</v>
      </c>
      <c r="JN45" s="165">
        <v>49.106999999999999</v>
      </c>
      <c r="JO45" s="166"/>
      <c r="JP45" s="166"/>
      <c r="JQ45" s="165">
        <v>48.253100000000003</v>
      </c>
      <c r="JR45" s="165">
        <v>49.379300000000001</v>
      </c>
      <c r="JS45" s="165">
        <v>48.229500000000002</v>
      </c>
      <c r="JT45" s="166"/>
      <c r="JU45" s="165">
        <v>11.9</v>
      </c>
      <c r="JV45" s="165">
        <v>22.428100000000001</v>
      </c>
      <c r="JW45" s="165">
        <v>10.53</v>
      </c>
      <c r="JX45" s="166"/>
      <c r="JY45" s="165">
        <v>-41.435299999999998</v>
      </c>
      <c r="JZ45" s="165">
        <v>77.558300000000003</v>
      </c>
      <c r="KA45" s="165">
        <v>54.031199999999998</v>
      </c>
      <c r="KB45" s="165">
        <v>-41.845500000000001</v>
      </c>
      <c r="KC45" s="165">
        <v>-77.5505</v>
      </c>
      <c r="KD45" s="165">
        <v>42.693899999999999</v>
      </c>
      <c r="KE45" s="165">
        <v>34.710799999999999</v>
      </c>
      <c r="KF45" s="165">
        <v>-11.6</v>
      </c>
      <c r="KG45" s="165">
        <v>11.8</v>
      </c>
      <c r="KH45" s="165">
        <v>-66.173000000000002</v>
      </c>
      <c r="KI45" s="165">
        <v>210.20750000000001</v>
      </c>
    </row>
    <row r="46" spans="1:295" ht="18" customHeight="1" x14ac:dyDescent="0.3">
      <c r="A46" s="162" t="s">
        <v>96</v>
      </c>
      <c r="B46" s="162" t="s">
        <v>763</v>
      </c>
      <c r="C46" s="165">
        <v>0</v>
      </c>
      <c r="D46" s="165">
        <v>24.866199999999999</v>
      </c>
      <c r="E46" s="165">
        <v>-29.919899999999998</v>
      </c>
      <c r="F46" s="165">
        <v>13.205</v>
      </c>
      <c r="G46" s="165">
        <v>21.316099999999999</v>
      </c>
      <c r="H46" s="166"/>
      <c r="I46" s="165">
        <v>57.751600000000003</v>
      </c>
      <c r="J46" s="165">
        <v>-134.29859999999999</v>
      </c>
      <c r="K46" s="165">
        <v>65.514099999999999</v>
      </c>
      <c r="L46" s="165">
        <v>33.307000000000002</v>
      </c>
      <c r="M46" s="165">
        <v>32.484400000000001</v>
      </c>
      <c r="N46" s="165">
        <v>-2.2200000000000002</v>
      </c>
      <c r="O46" s="165">
        <v>-76.298000000000002</v>
      </c>
      <c r="P46" s="165">
        <v>66</v>
      </c>
      <c r="Q46" s="165">
        <v>19.044</v>
      </c>
      <c r="R46" s="165">
        <v>-66</v>
      </c>
      <c r="S46" s="165">
        <v>13.522399999999999</v>
      </c>
      <c r="T46" s="165">
        <v>82.199799999999996</v>
      </c>
      <c r="U46" s="165">
        <v>21.258500000000002</v>
      </c>
      <c r="V46" s="165">
        <v>21.8172</v>
      </c>
      <c r="W46" s="165">
        <v>36.271799999999999</v>
      </c>
      <c r="X46" s="165">
        <v>11.200900000000001</v>
      </c>
      <c r="Y46" s="165">
        <v>5.7004000000000001</v>
      </c>
      <c r="Z46" s="165">
        <v>0.19550000000000001</v>
      </c>
      <c r="AA46" s="166"/>
      <c r="AB46" s="166"/>
      <c r="AC46" s="165">
        <v>-69.63</v>
      </c>
      <c r="AD46" s="165">
        <v>-69.64</v>
      </c>
      <c r="AE46" s="166"/>
      <c r="AF46" s="165">
        <v>2.2200000000000002</v>
      </c>
      <c r="AG46" s="165">
        <v>74.8</v>
      </c>
      <c r="AH46" s="165">
        <v>10.656000000000001</v>
      </c>
      <c r="AI46" s="165">
        <v>0.20300000000000001</v>
      </c>
      <c r="AJ46" s="165">
        <v>-63.56</v>
      </c>
      <c r="AK46" s="165">
        <v>-63.77</v>
      </c>
      <c r="AL46" s="165">
        <v>-59.83</v>
      </c>
      <c r="AM46" s="165">
        <v>64.94</v>
      </c>
      <c r="AN46" s="165">
        <v>65.180000000000007</v>
      </c>
      <c r="AO46" s="165">
        <v>19.641200000000001</v>
      </c>
      <c r="AP46" s="165">
        <v>0.91559999999999997</v>
      </c>
      <c r="AQ46" s="165">
        <v>74.459599999999995</v>
      </c>
      <c r="AR46" s="165">
        <v>77.159899999999993</v>
      </c>
      <c r="AS46" s="165">
        <v>49.808399999999999</v>
      </c>
      <c r="AT46" s="165">
        <v>-59.343899999999998</v>
      </c>
      <c r="AU46" s="165">
        <v>-58.682099999999998</v>
      </c>
      <c r="AV46" s="165">
        <v>11.3032</v>
      </c>
      <c r="AW46" s="165">
        <v>12.3003</v>
      </c>
      <c r="AX46" s="165">
        <v>88.011200000000002</v>
      </c>
      <c r="AY46" s="165">
        <v>89.082899999999995</v>
      </c>
      <c r="AZ46" s="165">
        <v>27.687899999999999</v>
      </c>
      <c r="BA46" s="166"/>
      <c r="BB46" s="165">
        <v>-581.72220000000004</v>
      </c>
      <c r="BC46" s="165">
        <v>-5.8299000000000003</v>
      </c>
      <c r="BD46" s="165">
        <v>-5.6</v>
      </c>
      <c r="BE46" s="165">
        <v>-6</v>
      </c>
      <c r="BF46" s="165">
        <v>66.269900000000007</v>
      </c>
      <c r="BG46" s="165">
        <v>65.894199999999998</v>
      </c>
      <c r="BH46" s="165">
        <v>-4.5716000000000001</v>
      </c>
      <c r="BI46" s="166"/>
      <c r="BJ46" s="165">
        <v>-84.648600000000002</v>
      </c>
      <c r="BK46" s="166"/>
      <c r="BL46" s="165">
        <v>7.9500999999999999</v>
      </c>
      <c r="BM46" s="165">
        <v>5.4692999999999996</v>
      </c>
      <c r="BN46" s="165">
        <v>632.40440000000001</v>
      </c>
      <c r="BO46" s="165">
        <v>135.8989</v>
      </c>
      <c r="BP46" s="165">
        <v>135.6242</v>
      </c>
      <c r="BQ46" s="165">
        <v>-496.73160000000001</v>
      </c>
      <c r="BR46" s="165">
        <v>601.07929999999999</v>
      </c>
      <c r="BS46" s="166"/>
      <c r="BT46" s="165">
        <v>-73.039199999999994</v>
      </c>
      <c r="BU46" s="165">
        <v>74.740099999999998</v>
      </c>
      <c r="BV46" s="166"/>
      <c r="BW46" s="165">
        <v>28.66</v>
      </c>
      <c r="BX46" s="165">
        <v>36.74</v>
      </c>
      <c r="BY46" s="166"/>
      <c r="BZ46" s="165">
        <v>89.54</v>
      </c>
      <c r="CA46" s="165">
        <v>-36.432099999999998</v>
      </c>
      <c r="CB46" s="165">
        <v>-34.958599999999997</v>
      </c>
      <c r="CC46" s="165">
        <v>92.332400000000007</v>
      </c>
      <c r="CD46" s="165">
        <v>92.866500000000002</v>
      </c>
      <c r="CE46" s="165">
        <v>27.348800000000001</v>
      </c>
      <c r="CF46" s="165">
        <v>-149.2473</v>
      </c>
      <c r="CG46" s="165">
        <v>-150.16560000000001</v>
      </c>
      <c r="CH46" s="165">
        <v>7.0778999999999996</v>
      </c>
      <c r="CI46" s="166"/>
      <c r="CJ46" s="166"/>
      <c r="CK46" s="166"/>
      <c r="CL46" s="165">
        <v>139.4</v>
      </c>
      <c r="CM46" s="165">
        <v>124.8</v>
      </c>
      <c r="CN46" s="165">
        <v>-16.29</v>
      </c>
      <c r="CO46" s="165">
        <v>56.506799999999998</v>
      </c>
      <c r="CP46" s="165">
        <v>56.332700000000003</v>
      </c>
      <c r="CQ46" s="165">
        <v>54.462000000000003</v>
      </c>
      <c r="CR46" s="165">
        <v>-19.146699999999999</v>
      </c>
      <c r="CS46" s="165">
        <v>-18.779399999999999</v>
      </c>
      <c r="CT46" s="165">
        <v>55.972000000000001</v>
      </c>
      <c r="CU46" s="165">
        <v>-96.176900000000003</v>
      </c>
      <c r="CV46" s="165">
        <v>64.067300000000003</v>
      </c>
      <c r="CW46" s="165">
        <v>18.852499999999999</v>
      </c>
      <c r="CX46" s="165">
        <v>62.14</v>
      </c>
      <c r="CY46" s="165">
        <v>33.54</v>
      </c>
      <c r="CZ46" s="165">
        <v>77.351100000000002</v>
      </c>
      <c r="DA46" s="165">
        <v>73.686199999999999</v>
      </c>
      <c r="DB46" s="165">
        <v>-34.619999999999997</v>
      </c>
      <c r="DC46" s="165">
        <v>-17.206800000000001</v>
      </c>
      <c r="DD46" s="166"/>
      <c r="DE46" s="166"/>
      <c r="DF46" s="165">
        <v>-144.9494</v>
      </c>
      <c r="DG46" s="165">
        <v>-11.3283</v>
      </c>
      <c r="DH46" s="165">
        <v>-21.446999999999999</v>
      </c>
      <c r="DI46" s="165">
        <v>-101.4</v>
      </c>
      <c r="DJ46" s="165">
        <v>-100.9</v>
      </c>
      <c r="DK46" s="165">
        <v>26.029399999999999</v>
      </c>
      <c r="DL46" s="165">
        <v>58.895899999999997</v>
      </c>
      <c r="DM46" s="165">
        <v>71.400899999999993</v>
      </c>
      <c r="DN46" s="165">
        <v>83.221400000000003</v>
      </c>
      <c r="DO46" s="166"/>
      <c r="DP46" s="165">
        <v>-9.7899999999999991</v>
      </c>
      <c r="DQ46" s="165">
        <v>59.6905</v>
      </c>
      <c r="DR46" s="165">
        <v>143.94820000000001</v>
      </c>
      <c r="DS46" s="165">
        <v>-2.65</v>
      </c>
      <c r="DT46" s="165">
        <v>-2.6</v>
      </c>
      <c r="DU46" s="165">
        <v>83.47</v>
      </c>
      <c r="DV46" s="165">
        <v>69.45</v>
      </c>
      <c r="DW46" s="165">
        <v>147</v>
      </c>
      <c r="DX46" s="165">
        <v>145.6909</v>
      </c>
      <c r="DY46" s="165">
        <v>1.9573</v>
      </c>
      <c r="DZ46" s="165">
        <v>1.4091</v>
      </c>
      <c r="EA46" s="165">
        <v>241.74809999999999</v>
      </c>
      <c r="EB46" s="165">
        <v>200.7183</v>
      </c>
      <c r="EC46" s="165">
        <v>192.5693</v>
      </c>
      <c r="ED46" s="165">
        <v>195.6688</v>
      </c>
      <c r="EE46" s="165">
        <v>70.134200000000007</v>
      </c>
      <c r="EF46" s="165">
        <v>48.615699999999997</v>
      </c>
      <c r="EG46" s="165">
        <v>-28.716000000000001</v>
      </c>
      <c r="EH46" s="165">
        <v>506.02379999999999</v>
      </c>
      <c r="EI46" s="165">
        <v>295.19779999999997</v>
      </c>
      <c r="EJ46" s="166"/>
      <c r="EK46" s="165">
        <v>-22.813400000000001</v>
      </c>
      <c r="EL46" s="165">
        <v>-19.548200000000001</v>
      </c>
      <c r="EM46" s="165">
        <v>14.1493</v>
      </c>
      <c r="EN46" s="165">
        <v>8.0884</v>
      </c>
      <c r="EO46" s="165">
        <v>7.3442999999999996</v>
      </c>
      <c r="EP46" s="165">
        <v>46.128</v>
      </c>
      <c r="EQ46" s="165">
        <v>-41.375599999999999</v>
      </c>
      <c r="ER46" s="165">
        <v>-42.0884</v>
      </c>
      <c r="ES46" s="165">
        <v>-9.1068999999999996</v>
      </c>
      <c r="ET46" s="166"/>
      <c r="EU46" s="165">
        <v>-15.22</v>
      </c>
      <c r="EV46" s="166"/>
      <c r="EW46" s="165">
        <v>13.8599</v>
      </c>
      <c r="EX46" s="165">
        <v>-43.025399999999998</v>
      </c>
      <c r="EY46" s="165">
        <v>-38.151899999999998</v>
      </c>
      <c r="EZ46" s="165">
        <v>-37.481299999999997</v>
      </c>
      <c r="FA46" s="165">
        <v>5.1029</v>
      </c>
      <c r="FB46" s="165">
        <v>-44.927999999999997</v>
      </c>
      <c r="FC46" s="165">
        <v>12.7118</v>
      </c>
      <c r="FD46" s="165">
        <v>25.807700000000001</v>
      </c>
      <c r="FE46" s="166"/>
      <c r="FF46" s="165">
        <v>25.4633</v>
      </c>
      <c r="FG46" s="165">
        <v>40.815600000000003</v>
      </c>
      <c r="FH46" s="165">
        <v>41.328099999999999</v>
      </c>
      <c r="FI46" s="165">
        <v>39.5242</v>
      </c>
      <c r="FJ46" s="165">
        <v>36.003100000000003</v>
      </c>
      <c r="FK46" s="165">
        <v>34.8309</v>
      </c>
      <c r="FL46" s="165">
        <v>35.333300000000001</v>
      </c>
      <c r="FM46" s="165">
        <v>0.3498</v>
      </c>
      <c r="FN46" s="165">
        <v>-2.3199999999999998E-2</v>
      </c>
      <c r="FO46" s="165">
        <v>24.181799999999999</v>
      </c>
      <c r="FP46" s="165">
        <v>36.390099999999997</v>
      </c>
      <c r="FQ46" s="165">
        <v>-1.8732</v>
      </c>
      <c r="FR46" s="165">
        <v>-3.89</v>
      </c>
      <c r="FS46" s="165">
        <v>14.3246</v>
      </c>
      <c r="FT46" s="165">
        <v>1.5262</v>
      </c>
      <c r="FU46" s="165">
        <v>-9.1199999999999992</v>
      </c>
      <c r="FV46" s="165">
        <v>16.2</v>
      </c>
      <c r="FW46" s="165">
        <v>0</v>
      </c>
      <c r="FX46" s="166"/>
      <c r="FY46" s="165">
        <v>-6.81</v>
      </c>
      <c r="FZ46" s="165">
        <v>4.2350000000000003</v>
      </c>
      <c r="GA46" s="166"/>
      <c r="GB46" s="165">
        <v>38.6</v>
      </c>
      <c r="GC46" s="165">
        <v>-36.974400000000003</v>
      </c>
      <c r="GD46" s="165">
        <v>-22.413599999999999</v>
      </c>
      <c r="GE46" s="165">
        <v>17.829999999999998</v>
      </c>
      <c r="GF46" s="165">
        <v>82.913799999999995</v>
      </c>
      <c r="GG46" s="165">
        <v>19.2</v>
      </c>
      <c r="GH46" s="165">
        <v>-15.9887</v>
      </c>
      <c r="GI46" s="165">
        <v>0.72</v>
      </c>
      <c r="GJ46" s="165">
        <v>0</v>
      </c>
      <c r="GK46" s="165">
        <v>3.1726999999999999</v>
      </c>
      <c r="GL46" s="166"/>
      <c r="GM46" s="166"/>
      <c r="GN46" s="165">
        <v>-15.474</v>
      </c>
      <c r="GO46" s="165">
        <v>-46.882199999999997</v>
      </c>
      <c r="GP46" s="165">
        <v>16.4773</v>
      </c>
      <c r="GQ46" s="165">
        <v>49.544699999999999</v>
      </c>
      <c r="GR46" s="165">
        <v>60.926099999999998</v>
      </c>
      <c r="GS46" s="165">
        <v>58.635399999999997</v>
      </c>
      <c r="GT46" s="165">
        <v>-158.32499999999999</v>
      </c>
      <c r="GU46" s="165">
        <v>-32.615299999999998</v>
      </c>
      <c r="GV46" s="165">
        <v>31.354700000000001</v>
      </c>
      <c r="GW46" s="165">
        <v>-69.991</v>
      </c>
      <c r="GX46" s="165">
        <v>9.7764000000000006</v>
      </c>
      <c r="GY46" s="165">
        <v>15.843999999999999</v>
      </c>
      <c r="GZ46" s="165">
        <v>15.222200000000001</v>
      </c>
      <c r="HA46" s="165">
        <v>12</v>
      </c>
      <c r="HB46" s="165">
        <v>155.08940000000001</v>
      </c>
      <c r="HC46" s="165">
        <v>156.49340000000001</v>
      </c>
      <c r="HD46" s="165">
        <v>276.2</v>
      </c>
      <c r="HE46" s="165">
        <v>-273.53949999999998</v>
      </c>
      <c r="HF46" s="165">
        <v>-557.78319999999997</v>
      </c>
      <c r="HG46" s="165">
        <v>556.10699999999997</v>
      </c>
      <c r="HH46" s="165">
        <v>502.8109</v>
      </c>
      <c r="HI46" s="165">
        <v>-147.8913</v>
      </c>
      <c r="HJ46" s="165">
        <v>-147.13849999999999</v>
      </c>
      <c r="HK46" s="165">
        <v>-54.466299999999997</v>
      </c>
      <c r="HL46" s="165">
        <v>-43.896799999999999</v>
      </c>
      <c r="HM46" s="165">
        <v>75.416899999999998</v>
      </c>
      <c r="HN46" s="165">
        <v>75.731099999999998</v>
      </c>
      <c r="HO46" s="166"/>
      <c r="HP46" s="166"/>
      <c r="HQ46" s="165">
        <v>33.676400000000001</v>
      </c>
      <c r="HR46" s="165">
        <v>32.753500000000003</v>
      </c>
      <c r="HS46" s="165">
        <v>-74.793400000000005</v>
      </c>
      <c r="HT46" s="165">
        <v>-73.785899999999998</v>
      </c>
      <c r="HU46" s="165">
        <v>101.35</v>
      </c>
      <c r="HV46" s="165">
        <v>99.59</v>
      </c>
      <c r="HW46" s="165">
        <v>35.5</v>
      </c>
      <c r="HX46" s="165">
        <v>35.299999999999997</v>
      </c>
      <c r="HY46" s="165">
        <v>22.149799999999999</v>
      </c>
      <c r="HZ46" s="165">
        <v>41.92</v>
      </c>
      <c r="IA46" s="165">
        <v>-395.48759999999999</v>
      </c>
      <c r="IB46" s="165">
        <v>111.2916</v>
      </c>
      <c r="IC46" s="165">
        <v>111.04049999999999</v>
      </c>
      <c r="ID46" s="165">
        <v>19</v>
      </c>
      <c r="IE46" s="165">
        <v>-12.5</v>
      </c>
      <c r="IF46" s="165">
        <v>-31.8</v>
      </c>
      <c r="IG46" s="165">
        <v>-31</v>
      </c>
      <c r="IH46" s="166"/>
      <c r="II46" s="166"/>
      <c r="IJ46" s="165">
        <v>-490.75650000000002</v>
      </c>
      <c r="IK46" s="165">
        <v>-260.8732</v>
      </c>
      <c r="IL46" s="165">
        <v>546.49720000000002</v>
      </c>
      <c r="IM46" s="165">
        <v>437.4991</v>
      </c>
      <c r="IN46" s="165">
        <v>91.4529</v>
      </c>
      <c r="IO46" s="165">
        <v>-426.53370000000001</v>
      </c>
      <c r="IP46" s="165">
        <v>428.76409999999998</v>
      </c>
      <c r="IQ46" s="165">
        <v>-174.5129</v>
      </c>
      <c r="IR46" s="165">
        <v>-252.08860000000001</v>
      </c>
      <c r="IS46" s="165">
        <v>-423.5018</v>
      </c>
      <c r="IT46" s="165">
        <v>119.4355</v>
      </c>
      <c r="IU46" s="165">
        <v>117.6785</v>
      </c>
      <c r="IV46" s="165">
        <v>176.60409999999999</v>
      </c>
      <c r="IW46" s="165">
        <v>-523.02589999999998</v>
      </c>
      <c r="IX46" s="165">
        <v>259.52620000000002</v>
      </c>
      <c r="IY46" s="165">
        <v>-274.46480000000003</v>
      </c>
      <c r="IZ46" s="165">
        <v>271.39600000000002</v>
      </c>
      <c r="JA46" s="165">
        <v>-10.888999999999999</v>
      </c>
      <c r="JB46" s="166"/>
      <c r="JC46" s="165">
        <v>17.28</v>
      </c>
      <c r="JD46" s="165">
        <v>5.984</v>
      </c>
      <c r="JE46" s="165">
        <v>6.016</v>
      </c>
      <c r="JF46" s="165">
        <v>-17.12</v>
      </c>
      <c r="JG46" s="165">
        <v>-6.72</v>
      </c>
      <c r="JH46" s="166"/>
      <c r="JI46" s="165">
        <v>6.7398999999999996</v>
      </c>
      <c r="JJ46" s="165">
        <v>-26.893999999999998</v>
      </c>
      <c r="JK46" s="165">
        <v>-24.6387</v>
      </c>
      <c r="JL46" s="165">
        <v>16.3</v>
      </c>
      <c r="JM46" s="165">
        <v>47.351999999999997</v>
      </c>
      <c r="JN46" s="165">
        <v>47.628999999999998</v>
      </c>
      <c r="JO46" s="166"/>
      <c r="JP46" s="166"/>
      <c r="JQ46" s="165">
        <v>50.125900000000001</v>
      </c>
      <c r="JR46" s="165">
        <v>48.351500000000001</v>
      </c>
      <c r="JS46" s="165">
        <v>48.511600000000001</v>
      </c>
      <c r="JT46" s="166"/>
      <c r="JU46" s="165">
        <v>11.3</v>
      </c>
      <c r="JV46" s="165">
        <v>23.986799999999999</v>
      </c>
      <c r="JW46" s="165">
        <v>10.43</v>
      </c>
      <c r="JX46" s="166"/>
      <c r="JY46" s="165">
        <v>-42.016800000000003</v>
      </c>
      <c r="JZ46" s="165">
        <v>79.498400000000004</v>
      </c>
      <c r="KA46" s="165">
        <v>54.5154</v>
      </c>
      <c r="KB46" s="165">
        <v>-42.2607</v>
      </c>
      <c r="KC46" s="165">
        <v>-78.381500000000003</v>
      </c>
      <c r="KD46" s="165">
        <v>42.373199999999997</v>
      </c>
      <c r="KE46" s="165">
        <v>35.350299999999997</v>
      </c>
      <c r="KF46" s="165">
        <v>-12.3</v>
      </c>
      <c r="KG46" s="165">
        <v>11.9</v>
      </c>
      <c r="KH46" s="165">
        <v>-52.063699999999997</v>
      </c>
      <c r="KI46" s="165">
        <v>191.6643</v>
      </c>
    </row>
    <row r="47" spans="1:295" ht="18" customHeight="1" x14ac:dyDescent="0.3">
      <c r="A47" s="162" t="s">
        <v>96</v>
      </c>
      <c r="B47" s="162" t="s">
        <v>764</v>
      </c>
      <c r="C47" s="165">
        <v>0</v>
      </c>
      <c r="D47" s="166"/>
      <c r="E47" s="165">
        <v>-30.226700000000001</v>
      </c>
      <c r="F47" s="165">
        <v>13.3218</v>
      </c>
      <c r="G47" s="165">
        <v>20.585899999999999</v>
      </c>
      <c r="H47" s="166"/>
      <c r="I47" s="165">
        <v>57.014800000000001</v>
      </c>
      <c r="J47" s="165">
        <v>-132.98140000000001</v>
      </c>
      <c r="K47" s="165">
        <v>66.180800000000005</v>
      </c>
      <c r="L47" s="166"/>
      <c r="M47" s="165">
        <v>32.630899999999997</v>
      </c>
      <c r="N47" s="165">
        <v>-6.66</v>
      </c>
      <c r="O47" s="165">
        <v>-76.049000000000007</v>
      </c>
      <c r="P47" s="165">
        <v>66</v>
      </c>
      <c r="Q47" s="165">
        <v>19.044</v>
      </c>
      <c r="R47" s="166"/>
      <c r="S47" s="165">
        <v>13.1595</v>
      </c>
      <c r="T47" s="165">
        <v>81.123199999999997</v>
      </c>
      <c r="U47" s="166"/>
      <c r="V47" s="165">
        <v>21.520299999999999</v>
      </c>
      <c r="W47" s="165">
        <v>35.869</v>
      </c>
      <c r="X47" s="165">
        <v>10.555099999999999</v>
      </c>
      <c r="Y47" s="165">
        <v>5.9828999999999999</v>
      </c>
      <c r="Z47" s="165">
        <v>0.20730000000000001</v>
      </c>
      <c r="AA47" s="166"/>
      <c r="AB47" s="166"/>
      <c r="AC47" s="165">
        <v>-72.3</v>
      </c>
      <c r="AD47" s="165">
        <v>-72.28</v>
      </c>
      <c r="AE47" s="166"/>
      <c r="AF47" s="165">
        <v>6.66</v>
      </c>
      <c r="AG47" s="166"/>
      <c r="AH47" s="165">
        <v>10.571</v>
      </c>
      <c r="AI47" s="165">
        <v>0.20100000000000001</v>
      </c>
      <c r="AJ47" s="165">
        <v>-67.47</v>
      </c>
      <c r="AK47" s="165">
        <v>-67.53</v>
      </c>
      <c r="AL47" s="165">
        <v>-57.49</v>
      </c>
      <c r="AM47" s="165">
        <v>68.010000000000005</v>
      </c>
      <c r="AN47" s="165">
        <v>68.41</v>
      </c>
      <c r="AO47" s="165">
        <v>19.9038</v>
      </c>
      <c r="AP47" s="165">
        <v>0.91800000000000004</v>
      </c>
      <c r="AQ47" s="165">
        <v>74.124099999999999</v>
      </c>
      <c r="AR47" s="165">
        <v>76.520899999999997</v>
      </c>
      <c r="AS47" s="165">
        <v>52.022799999999997</v>
      </c>
      <c r="AT47" s="165">
        <v>-65.774000000000001</v>
      </c>
      <c r="AU47" s="165">
        <v>-65.450400000000002</v>
      </c>
      <c r="AV47" s="165">
        <v>9.0372000000000003</v>
      </c>
      <c r="AW47" s="165">
        <v>8.9810999999999996</v>
      </c>
      <c r="AX47" s="165">
        <v>88.948899999999995</v>
      </c>
      <c r="AY47" s="165">
        <v>90.958299999999994</v>
      </c>
      <c r="AZ47" s="165">
        <v>21.929200000000002</v>
      </c>
      <c r="BA47" s="166"/>
      <c r="BB47" s="165">
        <v>-571.87699999999995</v>
      </c>
      <c r="BC47" s="165">
        <v>-7.0914000000000001</v>
      </c>
      <c r="BD47" s="165">
        <v>-4.7</v>
      </c>
      <c r="BE47" s="165">
        <v>-5.4</v>
      </c>
      <c r="BF47" s="165">
        <v>73.619600000000005</v>
      </c>
      <c r="BG47" s="165">
        <v>72.114699999999999</v>
      </c>
      <c r="BH47" s="165">
        <v>-4.3818999999999999</v>
      </c>
      <c r="BI47" s="166"/>
      <c r="BJ47" s="165">
        <v>-89.321299999999994</v>
      </c>
      <c r="BK47" s="165">
        <v>6.5263</v>
      </c>
      <c r="BL47" s="165">
        <v>7.9063999999999997</v>
      </c>
      <c r="BM47" s="165">
        <v>5.3795999999999999</v>
      </c>
      <c r="BN47" s="165">
        <v>617.17560000000003</v>
      </c>
      <c r="BO47" s="165">
        <v>115.3904</v>
      </c>
      <c r="BP47" s="165">
        <v>116.2144</v>
      </c>
      <c r="BQ47" s="165">
        <v>-457.75830000000002</v>
      </c>
      <c r="BR47" s="165">
        <v>576.78970000000004</v>
      </c>
      <c r="BS47" s="166"/>
      <c r="BT47" s="165">
        <v>-103.7824</v>
      </c>
      <c r="BU47" s="165">
        <v>105.869</v>
      </c>
      <c r="BV47" s="166"/>
      <c r="BW47" s="165">
        <v>28.34</v>
      </c>
      <c r="BX47" s="165">
        <v>36.25</v>
      </c>
      <c r="BY47" s="166"/>
      <c r="BZ47" s="165">
        <v>89.45</v>
      </c>
      <c r="CA47" s="165">
        <v>-37.101900000000001</v>
      </c>
      <c r="CB47" s="165">
        <v>-37.101900000000001</v>
      </c>
      <c r="CC47" s="165">
        <v>95.117599999999996</v>
      </c>
      <c r="CD47" s="165">
        <v>96.166799999999995</v>
      </c>
      <c r="CE47" s="165">
        <v>26.6296</v>
      </c>
      <c r="CF47" s="165">
        <v>-154.83840000000001</v>
      </c>
      <c r="CG47" s="165">
        <v>-154.14680000000001</v>
      </c>
      <c r="CH47" s="165">
        <v>9.5934000000000008</v>
      </c>
      <c r="CI47" s="166"/>
      <c r="CJ47" s="166"/>
      <c r="CK47" s="166"/>
      <c r="CL47" s="165">
        <v>141</v>
      </c>
      <c r="CM47" s="165">
        <v>126.5</v>
      </c>
      <c r="CN47" s="165">
        <v>-16.420000000000002</v>
      </c>
      <c r="CO47" s="165">
        <v>55.273800000000001</v>
      </c>
      <c r="CP47" s="165">
        <v>55.260100000000001</v>
      </c>
      <c r="CQ47" s="165">
        <v>54.089100000000002</v>
      </c>
      <c r="CR47" s="165">
        <v>-20.365200000000002</v>
      </c>
      <c r="CS47" s="165">
        <v>-20.012799999999999</v>
      </c>
      <c r="CT47" s="165">
        <v>39.479599999999998</v>
      </c>
      <c r="CU47" s="165">
        <v>-76.297399999999996</v>
      </c>
      <c r="CV47" s="165">
        <v>46.3645</v>
      </c>
      <c r="CW47" s="165">
        <v>18.538900000000002</v>
      </c>
      <c r="CX47" s="165">
        <v>62.79</v>
      </c>
      <c r="CY47" s="165">
        <v>33.76</v>
      </c>
      <c r="CZ47" s="165">
        <v>78.757300000000001</v>
      </c>
      <c r="DA47" s="165">
        <v>73.686199999999999</v>
      </c>
      <c r="DB47" s="165">
        <v>-34.97</v>
      </c>
      <c r="DC47" s="165">
        <v>-18.085899999999999</v>
      </c>
      <c r="DD47" s="166"/>
      <c r="DE47" s="166"/>
      <c r="DF47" s="165">
        <v>-138.79490000000001</v>
      </c>
      <c r="DG47" s="165">
        <v>-11.815300000000001</v>
      </c>
      <c r="DH47" s="165">
        <v>-21.709599999999998</v>
      </c>
      <c r="DI47" s="165">
        <v>-98.9</v>
      </c>
      <c r="DJ47" s="165">
        <v>-99.7</v>
      </c>
      <c r="DK47" s="165">
        <v>26.611599999999999</v>
      </c>
      <c r="DL47" s="165">
        <v>58.017000000000003</v>
      </c>
      <c r="DM47" s="165">
        <v>71.400899999999993</v>
      </c>
      <c r="DN47" s="165">
        <v>82.049599999999998</v>
      </c>
      <c r="DO47" s="166"/>
      <c r="DP47" s="165">
        <v>-9.6300000000000008</v>
      </c>
      <c r="DQ47" s="165">
        <v>59.039499999999997</v>
      </c>
      <c r="DR47" s="165">
        <v>137.23779999999999</v>
      </c>
      <c r="DS47" s="165">
        <v>-3.06</v>
      </c>
      <c r="DT47" s="165">
        <v>-2.96</v>
      </c>
      <c r="DU47" s="165">
        <v>77.86</v>
      </c>
      <c r="DV47" s="165">
        <v>70.22</v>
      </c>
      <c r="DW47" s="165">
        <v>138.6</v>
      </c>
      <c r="DX47" s="165">
        <v>134.81819999999999</v>
      </c>
      <c r="DY47" s="165">
        <v>-3.0474000000000001</v>
      </c>
      <c r="DZ47" s="165">
        <v>-3.8090999999999999</v>
      </c>
      <c r="EA47" s="165">
        <v>235.91380000000001</v>
      </c>
      <c r="EB47" s="165">
        <v>193.9272</v>
      </c>
      <c r="EC47" s="165">
        <v>185.69810000000001</v>
      </c>
      <c r="ED47" s="165">
        <v>188.81979999999999</v>
      </c>
      <c r="EE47" s="165">
        <v>69.729799999999997</v>
      </c>
      <c r="EF47" s="165">
        <v>48.118299999999998</v>
      </c>
      <c r="EG47" s="165">
        <v>-27.763000000000002</v>
      </c>
      <c r="EH47" s="165">
        <v>467.79039999999998</v>
      </c>
      <c r="EI47" s="165">
        <v>344.40069999999997</v>
      </c>
      <c r="EJ47" s="166"/>
      <c r="EK47" s="165">
        <v>-23.282900000000001</v>
      </c>
      <c r="EL47" s="165">
        <v>-19.726199999999999</v>
      </c>
      <c r="EM47" s="165">
        <v>15.1258</v>
      </c>
      <c r="EN47" s="165">
        <v>4.7092000000000001</v>
      </c>
      <c r="EO47" s="165">
        <v>4.2820999999999998</v>
      </c>
      <c r="EP47" s="165">
        <v>44.591999999999999</v>
      </c>
      <c r="EQ47" s="165">
        <v>-38.790500000000002</v>
      </c>
      <c r="ER47" s="165">
        <v>-39.979799999999997</v>
      </c>
      <c r="ES47" s="165">
        <v>-8.5981000000000005</v>
      </c>
      <c r="ET47" s="166"/>
      <c r="EU47" s="165">
        <v>-14.79</v>
      </c>
      <c r="EV47" s="166"/>
      <c r="EW47" s="165">
        <v>13.341699999999999</v>
      </c>
      <c r="EX47" s="165">
        <v>-46.986600000000003</v>
      </c>
      <c r="EY47" s="165">
        <v>-42.181899999999999</v>
      </c>
      <c r="EZ47" s="165">
        <v>-41.135300000000001</v>
      </c>
      <c r="FA47" s="165">
        <v>9.0404</v>
      </c>
      <c r="FB47" s="165">
        <v>-45.213099999999997</v>
      </c>
      <c r="FC47" s="165">
        <v>12.033300000000001</v>
      </c>
      <c r="FD47" s="165">
        <v>25.7407</v>
      </c>
      <c r="FE47" s="166"/>
      <c r="FF47" s="165">
        <v>25.317299999999999</v>
      </c>
      <c r="FG47" s="165">
        <v>41.360100000000003</v>
      </c>
      <c r="FH47" s="165">
        <v>40.935099999999998</v>
      </c>
      <c r="FI47" s="165">
        <v>39.577100000000002</v>
      </c>
      <c r="FJ47" s="165">
        <v>36.003100000000003</v>
      </c>
      <c r="FK47" s="165">
        <v>36.1706</v>
      </c>
      <c r="FL47" s="165">
        <v>5.5260999999999996</v>
      </c>
      <c r="FM47" s="165">
        <v>5.8220000000000001</v>
      </c>
      <c r="FN47" s="165">
        <v>5.7519</v>
      </c>
      <c r="FO47" s="165">
        <v>3.8035000000000001</v>
      </c>
      <c r="FP47" s="165">
        <v>17.765699999999999</v>
      </c>
      <c r="FQ47" s="165">
        <v>-12.493499999999999</v>
      </c>
      <c r="FR47" s="165">
        <v>-7.22</v>
      </c>
      <c r="FS47" s="165">
        <v>14.273300000000001</v>
      </c>
      <c r="FT47" s="165">
        <v>1.5579000000000001</v>
      </c>
      <c r="FU47" s="165">
        <v>-9.07</v>
      </c>
      <c r="FV47" s="165">
        <v>11.52</v>
      </c>
      <c r="FW47" s="165">
        <v>-12.911799999999999</v>
      </c>
      <c r="FX47" s="166"/>
      <c r="FY47" s="165">
        <v>-6.6479999999999997</v>
      </c>
      <c r="FZ47" s="165">
        <v>4.2300000000000004</v>
      </c>
      <c r="GA47" s="166"/>
      <c r="GB47" s="165">
        <v>32.11</v>
      </c>
      <c r="GC47" s="165">
        <v>-18.161899999999999</v>
      </c>
      <c r="GD47" s="165">
        <v>-3.3967999999999998</v>
      </c>
      <c r="GE47" s="165">
        <v>17.350000000000001</v>
      </c>
      <c r="GF47" s="165">
        <v>75.767600000000002</v>
      </c>
      <c r="GG47" s="165">
        <v>19</v>
      </c>
      <c r="GH47" s="165">
        <v>-18.133700000000001</v>
      </c>
      <c r="GI47" s="165">
        <v>1.6283000000000001</v>
      </c>
      <c r="GJ47" s="165">
        <v>2.1318999999999999</v>
      </c>
      <c r="GK47" s="165">
        <v>3.2214</v>
      </c>
      <c r="GL47" s="166"/>
      <c r="GM47" s="166"/>
      <c r="GN47" s="165">
        <v>-14.6342</v>
      </c>
      <c r="GO47" s="165">
        <v>-49.214199999999998</v>
      </c>
      <c r="GP47" s="165">
        <v>16.585799999999999</v>
      </c>
      <c r="GQ47" s="165">
        <v>51.5488</v>
      </c>
      <c r="GR47" s="165">
        <v>60.4255</v>
      </c>
      <c r="GS47" s="165">
        <v>60.7271</v>
      </c>
      <c r="GT47" s="165">
        <v>-165.17269999999999</v>
      </c>
      <c r="GU47" s="165">
        <v>-32.215200000000003</v>
      </c>
      <c r="GV47" s="165">
        <v>31.025200000000002</v>
      </c>
      <c r="GW47" s="165">
        <v>-67.578900000000004</v>
      </c>
      <c r="GX47" s="166"/>
      <c r="GY47" s="166"/>
      <c r="GZ47" s="165">
        <v>15.4015</v>
      </c>
      <c r="HA47" s="166"/>
      <c r="HB47" s="165">
        <v>161.56649999999999</v>
      </c>
      <c r="HC47" s="165">
        <v>163.65299999999999</v>
      </c>
      <c r="HD47" s="165">
        <v>279.5</v>
      </c>
      <c r="HE47" s="165">
        <v>-279.25990000000002</v>
      </c>
      <c r="HF47" s="165">
        <v>-572.1431</v>
      </c>
      <c r="HG47" s="165">
        <v>574.69690000000003</v>
      </c>
      <c r="HH47" s="165">
        <v>564.64829999999995</v>
      </c>
      <c r="HI47" s="165">
        <v>-153.61000000000001</v>
      </c>
      <c r="HJ47" s="165">
        <v>-153.74100000000001</v>
      </c>
      <c r="HK47" s="165">
        <v>-51.389600000000002</v>
      </c>
      <c r="HL47" s="165">
        <v>-40.281599999999997</v>
      </c>
      <c r="HM47" s="165">
        <v>75.342799999999997</v>
      </c>
      <c r="HN47" s="165">
        <v>76.344999999999999</v>
      </c>
      <c r="HO47" s="166"/>
      <c r="HP47" s="166"/>
      <c r="HQ47" s="165">
        <v>32.808399999999999</v>
      </c>
      <c r="HR47" s="165">
        <v>31.918500000000002</v>
      </c>
      <c r="HS47" s="165">
        <v>-75.269599999999997</v>
      </c>
      <c r="HT47" s="165">
        <v>-75.061599999999999</v>
      </c>
      <c r="HU47" s="165">
        <v>100.59</v>
      </c>
      <c r="HV47" s="165">
        <v>100.2</v>
      </c>
      <c r="HW47" s="165">
        <v>39.200000000000003</v>
      </c>
      <c r="HX47" s="165">
        <v>38.9</v>
      </c>
      <c r="HY47" s="165">
        <v>22.149799999999999</v>
      </c>
      <c r="HZ47" s="165">
        <v>41.92</v>
      </c>
      <c r="IA47" s="165">
        <v>-387.33109999999999</v>
      </c>
      <c r="IB47" s="165">
        <v>108.70099999999999</v>
      </c>
      <c r="IC47" s="165">
        <v>107.85469999999999</v>
      </c>
      <c r="ID47" s="165">
        <v>19</v>
      </c>
      <c r="IE47" s="165">
        <v>-10.199999999999999</v>
      </c>
      <c r="IF47" s="165">
        <v>-31</v>
      </c>
      <c r="IG47" s="165">
        <v>-31</v>
      </c>
      <c r="IH47" s="165">
        <v>1.2081</v>
      </c>
      <c r="II47" s="165">
        <v>0.90290000000000004</v>
      </c>
      <c r="IJ47" s="165">
        <v>-555.35310000000004</v>
      </c>
      <c r="IK47" s="165">
        <v>-307.0027</v>
      </c>
      <c r="IL47" s="165">
        <v>540.89610000000005</v>
      </c>
      <c r="IM47" s="165">
        <v>436.0478</v>
      </c>
      <c r="IN47" s="165">
        <v>46.6205</v>
      </c>
      <c r="IO47" s="165">
        <v>-427.32569999999998</v>
      </c>
      <c r="IP47" s="165">
        <v>428.24529999999999</v>
      </c>
      <c r="IQ47" s="165">
        <v>-173.88810000000001</v>
      </c>
      <c r="IR47" s="165">
        <v>-252.7929</v>
      </c>
      <c r="IS47" s="165">
        <v>-416.99930000000001</v>
      </c>
      <c r="IT47" s="165">
        <v>120.2321</v>
      </c>
      <c r="IU47" s="165">
        <v>119.7534</v>
      </c>
      <c r="IV47" s="165">
        <v>173.34219999999999</v>
      </c>
      <c r="IW47" s="165">
        <v>-523.5729</v>
      </c>
      <c r="IX47" s="165">
        <v>257.32639999999998</v>
      </c>
      <c r="IY47" s="165">
        <v>-271.83879999999999</v>
      </c>
      <c r="IZ47" s="165">
        <v>272.28230000000002</v>
      </c>
      <c r="JA47" s="165">
        <v>-10.625299999999999</v>
      </c>
      <c r="JB47" s="166"/>
      <c r="JC47" s="165">
        <v>17.760000000000002</v>
      </c>
      <c r="JD47" s="165">
        <v>5.9749999999999996</v>
      </c>
      <c r="JE47" s="165">
        <v>5.95</v>
      </c>
      <c r="JF47" s="165">
        <v>-18.16</v>
      </c>
      <c r="JG47" s="165">
        <v>-5.92</v>
      </c>
      <c r="JH47" s="166"/>
      <c r="JI47" s="165">
        <v>5.9770000000000003</v>
      </c>
      <c r="JJ47" s="165">
        <v>-27.217500000000001</v>
      </c>
      <c r="JK47" s="165">
        <v>-24.962199999999999</v>
      </c>
      <c r="JL47" s="165">
        <v>17.7</v>
      </c>
      <c r="JM47" s="165">
        <v>50.997999999999998</v>
      </c>
      <c r="JN47" s="165">
        <v>52.292999999999999</v>
      </c>
      <c r="JO47" s="166"/>
      <c r="JP47" s="166"/>
      <c r="JQ47" s="165">
        <v>50.4373</v>
      </c>
      <c r="JR47" s="165">
        <v>49.854500000000002</v>
      </c>
      <c r="JS47" s="165">
        <v>49.380099999999999</v>
      </c>
      <c r="JT47" s="166"/>
      <c r="JU47" s="165">
        <v>11.6</v>
      </c>
      <c r="JV47" s="165">
        <v>25.399799999999999</v>
      </c>
      <c r="JW47" s="165">
        <v>10.73</v>
      </c>
      <c r="JX47" s="166"/>
      <c r="JY47" s="165">
        <v>-39.807000000000002</v>
      </c>
      <c r="JZ47" s="165">
        <v>77.876400000000004</v>
      </c>
      <c r="KA47" s="165">
        <v>51.900500000000001</v>
      </c>
      <c r="KB47" s="165">
        <v>-39.292999999999999</v>
      </c>
      <c r="KC47" s="165">
        <v>-76.460300000000004</v>
      </c>
      <c r="KD47" s="165">
        <v>39.553899999999999</v>
      </c>
      <c r="KE47" s="165">
        <v>36.522599999999997</v>
      </c>
      <c r="KF47" s="165">
        <v>-9.5</v>
      </c>
      <c r="KG47" s="165">
        <v>10.6</v>
      </c>
      <c r="KH47" s="165">
        <v>-14.2652</v>
      </c>
      <c r="KI47" s="165">
        <v>171.9316</v>
      </c>
    </row>
    <row r="48" spans="1:295" ht="18" customHeight="1" x14ac:dyDescent="0.3">
      <c r="A48" s="162" t="s">
        <v>96</v>
      </c>
      <c r="B48" s="162" t="s">
        <v>765</v>
      </c>
      <c r="C48" s="167">
        <v>0</v>
      </c>
      <c r="D48" s="168"/>
      <c r="E48" s="168"/>
      <c r="F48" s="167">
        <v>12.8812</v>
      </c>
      <c r="G48" s="167">
        <v>20.519100000000002</v>
      </c>
      <c r="H48" s="168"/>
      <c r="I48" s="167">
        <v>56.020099999999999</v>
      </c>
      <c r="J48" s="167">
        <v>-131.71010000000001</v>
      </c>
      <c r="K48" s="167">
        <v>64.614999999999995</v>
      </c>
      <c r="L48" s="167">
        <v>32.609000000000002</v>
      </c>
      <c r="M48" s="167">
        <v>31.710100000000001</v>
      </c>
      <c r="N48" s="167">
        <v>-8.8800000000000008</v>
      </c>
      <c r="O48" s="167">
        <v>-73.926000000000002</v>
      </c>
      <c r="P48" s="167">
        <v>66</v>
      </c>
      <c r="Q48" s="167">
        <v>18.216000000000001</v>
      </c>
      <c r="R48" s="167">
        <v>-63.8</v>
      </c>
      <c r="S48" s="167">
        <v>13.587199999999999</v>
      </c>
      <c r="T48" s="167">
        <v>81.383600000000001</v>
      </c>
      <c r="U48" s="167">
        <v>20.8506</v>
      </c>
      <c r="V48" s="167">
        <v>21.145700000000001</v>
      </c>
      <c r="W48" s="167">
        <v>35.422199999999997</v>
      </c>
      <c r="X48" s="167">
        <v>10.995100000000001</v>
      </c>
      <c r="Y48" s="167">
        <v>5.8891</v>
      </c>
      <c r="Z48" s="167">
        <v>0.25290000000000001</v>
      </c>
      <c r="AA48" s="168"/>
      <c r="AB48" s="168"/>
      <c r="AC48" s="167">
        <v>-75.17</v>
      </c>
      <c r="AD48" s="167">
        <v>-75.16</v>
      </c>
      <c r="AE48" s="168"/>
      <c r="AF48" s="167">
        <v>8.8800000000000008</v>
      </c>
      <c r="AG48" s="167">
        <v>72.599999999999994</v>
      </c>
      <c r="AH48" s="167">
        <v>9.7490000000000006</v>
      </c>
      <c r="AI48" s="167">
        <v>0.19800000000000001</v>
      </c>
      <c r="AJ48" s="167">
        <v>-75.2</v>
      </c>
      <c r="AK48" s="167">
        <v>-79.849999999999994</v>
      </c>
      <c r="AL48" s="167">
        <v>-39.89</v>
      </c>
      <c r="AM48" s="167">
        <v>79.92</v>
      </c>
      <c r="AN48" s="167">
        <v>80.569999999999993</v>
      </c>
      <c r="AO48" s="167">
        <v>20.043199999999999</v>
      </c>
      <c r="AP48" s="167">
        <v>1.2312000000000001</v>
      </c>
      <c r="AQ48" s="167">
        <v>73.345299999999995</v>
      </c>
      <c r="AR48" s="167">
        <v>76.297499999999999</v>
      </c>
      <c r="AS48" s="167">
        <v>53.074199999999998</v>
      </c>
      <c r="AT48" s="167">
        <v>-70.596500000000006</v>
      </c>
      <c r="AU48" s="167">
        <v>-70.799000000000007</v>
      </c>
      <c r="AV48" s="167">
        <v>33.170699999999997</v>
      </c>
      <c r="AW48" s="167">
        <v>30.823799999999999</v>
      </c>
      <c r="AX48" s="167">
        <v>87.207499999999996</v>
      </c>
      <c r="AY48" s="167">
        <v>88.4131</v>
      </c>
      <c r="AZ48" s="167">
        <v>49.855800000000002</v>
      </c>
      <c r="BA48" s="168"/>
      <c r="BB48" s="167">
        <v>-572.24710000000005</v>
      </c>
      <c r="BC48" s="167">
        <v>-5.6981000000000002</v>
      </c>
      <c r="BD48" s="167">
        <v>-5.9</v>
      </c>
      <c r="BE48" s="167">
        <v>-6.3</v>
      </c>
      <c r="BF48" s="167">
        <v>78.549899999999994</v>
      </c>
      <c r="BG48" s="167">
        <v>76.578800000000001</v>
      </c>
      <c r="BH48" s="167">
        <v>-4.4067999999999996</v>
      </c>
      <c r="BI48" s="168"/>
      <c r="BJ48" s="167">
        <v>-83.942300000000003</v>
      </c>
      <c r="BK48" s="167">
        <v>6.3716999999999997</v>
      </c>
      <c r="BL48" s="167">
        <v>7.5894000000000004</v>
      </c>
      <c r="BM48" s="167">
        <v>5.0903</v>
      </c>
      <c r="BN48" s="167">
        <v>624.50009999999997</v>
      </c>
      <c r="BO48" s="167">
        <v>107.97450000000001</v>
      </c>
      <c r="BP48" s="167">
        <v>107.9439</v>
      </c>
      <c r="BQ48" s="167">
        <v>-447.524</v>
      </c>
      <c r="BR48" s="167">
        <v>563.32150000000001</v>
      </c>
      <c r="BS48" s="168"/>
      <c r="BT48" s="167">
        <v>-90.997399999999999</v>
      </c>
      <c r="BU48" s="167">
        <v>91.928399999999996</v>
      </c>
      <c r="BV48" s="168"/>
      <c r="BW48" s="167">
        <v>28.03</v>
      </c>
      <c r="BX48" s="167">
        <v>36.159999999999997</v>
      </c>
      <c r="BY48" s="168"/>
      <c r="BZ48" s="168"/>
      <c r="CA48" s="167">
        <v>-53.980499999999999</v>
      </c>
      <c r="CB48" s="167">
        <v>-53.444699999999997</v>
      </c>
      <c r="CC48" s="167">
        <v>104.2504</v>
      </c>
      <c r="CD48" s="167">
        <v>105.0838</v>
      </c>
      <c r="CE48" s="167">
        <v>26.472799999999999</v>
      </c>
      <c r="CF48" s="167">
        <v>-153.7089</v>
      </c>
      <c r="CG48" s="167">
        <v>-153.5762</v>
      </c>
      <c r="CH48" s="167">
        <v>6.1139000000000001</v>
      </c>
      <c r="CI48" s="168"/>
      <c r="CJ48" s="168"/>
      <c r="CK48" s="168"/>
      <c r="CL48" s="167">
        <v>141.1</v>
      </c>
      <c r="CM48" s="167">
        <v>125.6</v>
      </c>
      <c r="CN48" s="167">
        <v>-16.2</v>
      </c>
      <c r="CO48" s="167">
        <v>55.099200000000003</v>
      </c>
      <c r="CP48" s="167">
        <v>55.374499999999998</v>
      </c>
      <c r="CQ48" s="167">
        <v>53.604799999999997</v>
      </c>
      <c r="CR48" s="167">
        <v>-20.8812</v>
      </c>
      <c r="CS48" s="167">
        <v>-20.315000000000001</v>
      </c>
      <c r="CT48" s="167">
        <v>37.446399999999997</v>
      </c>
      <c r="CU48" s="167">
        <v>-75.110699999999994</v>
      </c>
      <c r="CV48" s="167">
        <v>44.227499999999999</v>
      </c>
      <c r="CW48" s="167">
        <v>18.698499999999999</v>
      </c>
      <c r="CX48" s="167">
        <v>61.05</v>
      </c>
      <c r="CY48" s="167">
        <v>32.979999999999997</v>
      </c>
      <c r="CZ48" s="167">
        <v>78.757300000000001</v>
      </c>
      <c r="DA48" s="167">
        <v>74.565100000000001</v>
      </c>
      <c r="DB48" s="167">
        <v>-34.58</v>
      </c>
      <c r="DC48" s="167">
        <v>-18.462700000000002</v>
      </c>
      <c r="DD48" s="168"/>
      <c r="DE48" s="168"/>
      <c r="DF48" s="167">
        <v>-144.82910000000001</v>
      </c>
      <c r="DG48" s="167">
        <v>-12.4451</v>
      </c>
      <c r="DH48" s="167">
        <v>-21.514800000000001</v>
      </c>
      <c r="DI48" s="167">
        <v>-99.2</v>
      </c>
      <c r="DJ48" s="167">
        <v>-98</v>
      </c>
      <c r="DK48" s="167">
        <v>27.221399999999999</v>
      </c>
      <c r="DL48" s="167">
        <v>57.430999999999997</v>
      </c>
      <c r="DM48" s="167">
        <v>70.461600000000004</v>
      </c>
      <c r="DN48" s="167">
        <v>80.877700000000004</v>
      </c>
      <c r="DO48" s="167">
        <v>56.65</v>
      </c>
      <c r="DP48" s="167">
        <v>-9.76</v>
      </c>
      <c r="DQ48" s="167">
        <v>59.055</v>
      </c>
      <c r="DR48" s="167">
        <v>144.31319999999999</v>
      </c>
      <c r="DS48" s="167">
        <v>-2.2200000000000002</v>
      </c>
      <c r="DT48" s="167">
        <v>-2.15</v>
      </c>
      <c r="DU48" s="167">
        <v>77.040000000000006</v>
      </c>
      <c r="DV48" s="167">
        <v>70.48</v>
      </c>
      <c r="DW48" s="167">
        <v>144.5273</v>
      </c>
      <c r="DX48" s="167">
        <v>142.2364</v>
      </c>
      <c r="DY48" s="167">
        <v>-13.8431</v>
      </c>
      <c r="DZ48" s="167">
        <v>-13.3727</v>
      </c>
      <c r="EA48" s="167">
        <v>230.8937</v>
      </c>
      <c r="EB48" s="167">
        <v>189.4203</v>
      </c>
      <c r="EC48" s="167">
        <v>182.49080000000001</v>
      </c>
      <c r="ED48" s="167">
        <v>184.73220000000001</v>
      </c>
      <c r="EE48" s="167">
        <v>68.279799999999994</v>
      </c>
      <c r="EF48" s="167">
        <v>46.890700000000002</v>
      </c>
      <c r="EG48" s="167">
        <v>-28.064</v>
      </c>
      <c r="EH48" s="167">
        <v>459.57929999999999</v>
      </c>
      <c r="EI48" s="167">
        <v>371.28129999999999</v>
      </c>
      <c r="EJ48" s="168"/>
      <c r="EK48" s="167">
        <v>-22.783300000000001</v>
      </c>
      <c r="EL48" s="167">
        <v>-19.5365</v>
      </c>
      <c r="EM48" s="167">
        <v>16.7944</v>
      </c>
      <c r="EN48" s="167">
        <v>3.0785</v>
      </c>
      <c r="EO48" s="167">
        <v>2.8111999999999999</v>
      </c>
      <c r="EP48" s="167">
        <v>43.055999999999997</v>
      </c>
      <c r="EQ48" s="167">
        <v>-38.2697</v>
      </c>
      <c r="ER48" s="167">
        <v>-39.238799999999998</v>
      </c>
      <c r="ES48" s="167">
        <v>-6.6746999999999996</v>
      </c>
      <c r="ET48" s="168"/>
      <c r="EU48" s="167">
        <v>-13.86</v>
      </c>
      <c r="EV48" s="168"/>
      <c r="EW48" s="167">
        <v>13.2828</v>
      </c>
      <c r="EX48" s="167">
        <v>-50.307499999999997</v>
      </c>
      <c r="EY48" s="167">
        <v>-40.958399999999997</v>
      </c>
      <c r="EZ48" s="167">
        <v>-40.012500000000003</v>
      </c>
      <c r="FA48" s="167">
        <v>8.4588999999999999</v>
      </c>
      <c r="FB48" s="167">
        <v>-44.434199999999997</v>
      </c>
      <c r="FC48" s="167">
        <v>8.6465999999999994</v>
      </c>
      <c r="FD48" s="167">
        <v>25.397600000000001</v>
      </c>
      <c r="FE48" s="168"/>
      <c r="FF48" s="167">
        <v>25.3399</v>
      </c>
      <c r="FG48" s="167">
        <v>38.831800000000001</v>
      </c>
      <c r="FH48" s="167">
        <v>39.577800000000003</v>
      </c>
      <c r="FI48" s="167">
        <v>38.077300000000001</v>
      </c>
      <c r="FJ48" s="167">
        <v>52.748699999999999</v>
      </c>
      <c r="FK48" s="167">
        <v>52.246400000000001</v>
      </c>
      <c r="FL48" s="167">
        <v>-45.380699999999997</v>
      </c>
      <c r="FM48" s="167">
        <v>15.6943</v>
      </c>
      <c r="FN48" s="167">
        <v>15.352399999999999</v>
      </c>
      <c r="FO48" s="167">
        <v>-35.303199999999997</v>
      </c>
      <c r="FP48" s="167">
        <v>-25.942799999999998</v>
      </c>
      <c r="FQ48" s="167">
        <v>-14.595599999999999</v>
      </c>
      <c r="FR48" s="167">
        <v>-13.71</v>
      </c>
      <c r="FS48" s="167">
        <v>14.368499999999999</v>
      </c>
      <c r="FT48" s="167">
        <v>1.5262</v>
      </c>
      <c r="FU48" s="167">
        <v>-9.19</v>
      </c>
      <c r="FV48" s="167">
        <v>13.39</v>
      </c>
      <c r="FW48" s="167">
        <v>-15.1465</v>
      </c>
      <c r="FX48" s="168"/>
      <c r="FY48" s="167">
        <v>-6.7939999999999996</v>
      </c>
      <c r="FZ48" s="167">
        <v>4.47</v>
      </c>
      <c r="GA48" s="168"/>
      <c r="GB48" s="167">
        <v>35.68</v>
      </c>
      <c r="GC48" s="167">
        <v>26.757300000000001</v>
      </c>
      <c r="GD48" s="167">
        <v>34.980400000000003</v>
      </c>
      <c r="GE48" s="167">
        <v>16.75</v>
      </c>
      <c r="GF48" s="167">
        <v>82.150499999999994</v>
      </c>
      <c r="GG48" s="167">
        <v>19.100000000000001</v>
      </c>
      <c r="GH48" s="167">
        <v>-19.427900000000001</v>
      </c>
      <c r="GI48" s="167">
        <v>2.5367999999999999</v>
      </c>
      <c r="GJ48" s="167">
        <v>2.9763000000000002</v>
      </c>
      <c r="GK48" s="167">
        <v>3.181</v>
      </c>
      <c r="GL48" s="168"/>
      <c r="GM48" s="168"/>
      <c r="GN48" s="167">
        <v>-15.8371</v>
      </c>
      <c r="GO48" s="167">
        <v>-49.707000000000001</v>
      </c>
      <c r="GP48" s="167">
        <v>17.8339</v>
      </c>
      <c r="GQ48" s="167">
        <v>51.942100000000003</v>
      </c>
      <c r="GR48" s="167">
        <v>58.891599999999997</v>
      </c>
      <c r="GS48" s="167">
        <v>59.503900000000002</v>
      </c>
      <c r="GT48" s="167">
        <v>-184.42439999999999</v>
      </c>
      <c r="GU48" s="168"/>
      <c r="GV48" s="167">
        <v>30.711500000000001</v>
      </c>
      <c r="GW48" s="167">
        <v>-65.281700000000001</v>
      </c>
      <c r="GX48" s="168"/>
      <c r="GY48" s="167">
        <v>15.463100000000001</v>
      </c>
      <c r="GZ48" s="167">
        <v>15.064</v>
      </c>
      <c r="HA48" s="168"/>
      <c r="HB48" s="167">
        <v>165.7901</v>
      </c>
      <c r="HC48" s="167">
        <v>167.42920000000001</v>
      </c>
      <c r="HD48" s="168"/>
      <c r="HE48" s="167">
        <v>-275.15519999999998</v>
      </c>
      <c r="HF48" s="167">
        <v>-597.87570000000005</v>
      </c>
      <c r="HG48" s="167">
        <v>599.99969999999996</v>
      </c>
      <c r="HH48" s="167">
        <v>607.22580000000005</v>
      </c>
      <c r="HI48" s="167">
        <v>-158.4581</v>
      </c>
      <c r="HJ48" s="167">
        <v>-158.4572</v>
      </c>
      <c r="HK48" s="167">
        <v>-54.021900000000002</v>
      </c>
      <c r="HL48" s="167">
        <v>-43.238300000000002</v>
      </c>
      <c r="HM48" s="167">
        <v>75.042900000000003</v>
      </c>
      <c r="HN48" s="167">
        <v>75.784599999999998</v>
      </c>
      <c r="HO48" s="167">
        <v>-111.373</v>
      </c>
      <c r="HP48" s="167">
        <v>-113.5311</v>
      </c>
      <c r="HQ48" s="167">
        <v>35.368299999999998</v>
      </c>
      <c r="HR48" s="167">
        <v>35.247399999999999</v>
      </c>
      <c r="HS48" s="167">
        <v>-63.575299999999999</v>
      </c>
      <c r="HT48" s="167">
        <v>-64.103800000000007</v>
      </c>
      <c r="HU48" s="167">
        <v>108.51</v>
      </c>
      <c r="HV48" s="167">
        <v>107.59</v>
      </c>
      <c r="HW48" s="167">
        <v>36.4</v>
      </c>
      <c r="HX48" s="167">
        <v>36.799999999999997</v>
      </c>
      <c r="HY48" s="167">
        <v>22.416899999999998</v>
      </c>
      <c r="HZ48" s="167">
        <v>42.08</v>
      </c>
      <c r="IA48" s="167">
        <v>-386.9683</v>
      </c>
      <c r="IB48" s="167">
        <v>110.3933</v>
      </c>
      <c r="IC48" s="167">
        <v>110.4472</v>
      </c>
      <c r="ID48" s="167">
        <v>19</v>
      </c>
      <c r="IE48" s="167">
        <v>-11.9</v>
      </c>
      <c r="IF48" s="167">
        <v>-34.4</v>
      </c>
      <c r="IG48" s="167">
        <v>-34.299999999999997</v>
      </c>
      <c r="IH48" s="168"/>
      <c r="II48" s="168"/>
      <c r="IJ48" s="167">
        <v>-595.13879999999995</v>
      </c>
      <c r="IK48" s="167">
        <v>-339.55689999999998</v>
      </c>
      <c r="IL48" s="167">
        <v>523.8569</v>
      </c>
      <c r="IM48" s="167">
        <v>422.49130000000002</v>
      </c>
      <c r="IN48" s="167">
        <v>6.5808</v>
      </c>
      <c r="IO48" s="167">
        <v>-408.04919999999998</v>
      </c>
      <c r="IP48" s="167">
        <v>413.93049999999999</v>
      </c>
      <c r="IQ48" s="167">
        <v>-169.91309999999999</v>
      </c>
      <c r="IR48" s="167">
        <v>-246.68289999999999</v>
      </c>
      <c r="IS48" s="167">
        <v>-408.94799999999998</v>
      </c>
      <c r="IT48" s="167">
        <v>115.7055</v>
      </c>
      <c r="IU48" s="167">
        <v>113.43429999999999</v>
      </c>
      <c r="IV48" s="167">
        <v>172.65880000000001</v>
      </c>
      <c r="IW48" s="167">
        <v>-506.92430000000002</v>
      </c>
      <c r="IX48" s="167">
        <v>258.1456</v>
      </c>
      <c r="IY48" s="167">
        <v>-256.02800000000002</v>
      </c>
      <c r="IZ48" s="167">
        <v>258.78019999999998</v>
      </c>
      <c r="JA48" s="167">
        <v>-10.520899999999999</v>
      </c>
      <c r="JB48" s="168"/>
      <c r="JC48" s="167">
        <v>20.96</v>
      </c>
      <c r="JD48" s="167">
        <v>6.0289999999999999</v>
      </c>
      <c r="JE48" s="167">
        <v>6.032</v>
      </c>
      <c r="JF48" s="167">
        <v>-20.48</v>
      </c>
      <c r="JG48" s="167">
        <v>-3.68</v>
      </c>
      <c r="JH48" s="168"/>
      <c r="JI48" s="167">
        <v>3.7522000000000002</v>
      </c>
      <c r="JJ48" s="167">
        <v>-28.123899999999999</v>
      </c>
      <c r="JK48" s="167">
        <v>-25.401700000000002</v>
      </c>
      <c r="JL48" s="167">
        <v>20.2</v>
      </c>
      <c r="JM48" s="167">
        <v>52.136000000000003</v>
      </c>
      <c r="JN48" s="167">
        <v>51.747</v>
      </c>
      <c r="JO48" s="168"/>
      <c r="JP48" s="168"/>
      <c r="JQ48" s="167">
        <v>49.626199999999997</v>
      </c>
      <c r="JR48" s="167">
        <v>48.228900000000003</v>
      </c>
      <c r="JS48" s="167">
        <v>48.839500000000001</v>
      </c>
      <c r="JT48" s="168"/>
      <c r="JU48" s="167">
        <v>13.3</v>
      </c>
      <c r="JV48" s="167">
        <v>25.929500000000001</v>
      </c>
      <c r="JW48" s="167">
        <v>10.48</v>
      </c>
      <c r="JX48" s="168"/>
      <c r="JY48" s="167">
        <v>-42.4114</v>
      </c>
      <c r="JZ48" s="167">
        <v>78.9054</v>
      </c>
      <c r="KA48" s="167">
        <v>53.542400000000001</v>
      </c>
      <c r="KB48" s="167">
        <v>-42.019799999999996</v>
      </c>
      <c r="KC48" s="167">
        <v>-77.826800000000006</v>
      </c>
      <c r="KD48" s="167">
        <v>41.8994</v>
      </c>
      <c r="KE48" s="167">
        <v>35.575299999999999</v>
      </c>
      <c r="KF48" s="167">
        <v>-13.1</v>
      </c>
      <c r="KG48" s="167">
        <v>14.1</v>
      </c>
      <c r="KH48" s="167">
        <v>8.7224000000000004</v>
      </c>
      <c r="KI48" s="167">
        <v>159.31970000000001</v>
      </c>
    </row>
    <row r="49" spans="1:295" ht="18" customHeight="1" x14ac:dyDescent="0.3">
      <c r="A49" s="162" t="s">
        <v>96</v>
      </c>
      <c r="B49" s="162" t="s">
        <v>766</v>
      </c>
      <c r="C49" s="163">
        <v>0</v>
      </c>
      <c r="D49" s="163">
        <v>24.306899999999999</v>
      </c>
      <c r="E49" s="163">
        <v>-29.182500000000001</v>
      </c>
      <c r="F49" s="163">
        <v>12.4369</v>
      </c>
      <c r="G49" s="163">
        <v>19.793900000000001</v>
      </c>
      <c r="H49" s="164"/>
      <c r="I49" s="163">
        <v>54.102899999999998</v>
      </c>
      <c r="J49" s="163">
        <v>-125.8485</v>
      </c>
      <c r="K49" s="163">
        <v>63.893900000000002</v>
      </c>
      <c r="L49" s="163">
        <v>32.226999999999997</v>
      </c>
      <c r="M49" s="163">
        <v>31.415299999999998</v>
      </c>
      <c r="N49" s="163">
        <v>-6.66</v>
      </c>
      <c r="O49" s="163">
        <v>-71.605000000000004</v>
      </c>
      <c r="P49" s="163">
        <v>63.8</v>
      </c>
      <c r="Q49" s="163">
        <v>17.388000000000002</v>
      </c>
      <c r="R49" s="163">
        <v>-61.6</v>
      </c>
      <c r="S49" s="163">
        <v>13.741199999999999</v>
      </c>
      <c r="T49" s="163">
        <v>77.256200000000007</v>
      </c>
      <c r="U49" s="163">
        <v>20.442</v>
      </c>
      <c r="V49" s="163">
        <v>20.837700000000002</v>
      </c>
      <c r="W49" s="163">
        <v>34.701799999999999</v>
      </c>
      <c r="X49" s="163">
        <v>11.102499999999999</v>
      </c>
      <c r="Y49" s="163">
        <v>6.1658999999999997</v>
      </c>
      <c r="Z49" s="163">
        <v>0.26379999999999998</v>
      </c>
      <c r="AA49" s="164"/>
      <c r="AB49" s="164"/>
      <c r="AC49" s="163">
        <v>-72.59</v>
      </c>
      <c r="AD49" s="163">
        <v>-72.41</v>
      </c>
      <c r="AE49" s="164"/>
      <c r="AF49" s="163">
        <v>6.66</v>
      </c>
      <c r="AG49" s="163">
        <v>70.400000000000006</v>
      </c>
      <c r="AH49" s="163">
        <v>9.9410000000000007</v>
      </c>
      <c r="AI49" s="163">
        <v>0.19900000000000001</v>
      </c>
      <c r="AJ49" s="163">
        <v>-77.02</v>
      </c>
      <c r="AK49" s="163">
        <v>-77.64</v>
      </c>
      <c r="AL49" s="163">
        <v>-40.24</v>
      </c>
      <c r="AM49" s="163">
        <v>77.900000000000006</v>
      </c>
      <c r="AN49" s="163">
        <v>78.180000000000007</v>
      </c>
      <c r="AO49" s="163">
        <v>20.3034</v>
      </c>
      <c r="AP49" s="163">
        <v>2.2098</v>
      </c>
      <c r="AQ49" s="163">
        <v>72.151399999999995</v>
      </c>
      <c r="AR49" s="163">
        <v>73.835499999999996</v>
      </c>
      <c r="AS49" s="163">
        <v>49.843499999999999</v>
      </c>
      <c r="AT49" s="163">
        <v>-69.256900000000002</v>
      </c>
      <c r="AU49" s="163">
        <v>-69.247200000000007</v>
      </c>
      <c r="AV49" s="163">
        <v>35.035400000000003</v>
      </c>
      <c r="AW49" s="163">
        <v>33.611199999999997</v>
      </c>
      <c r="AX49" s="163">
        <v>83.322599999999994</v>
      </c>
      <c r="AY49" s="163">
        <v>85.599900000000005</v>
      </c>
      <c r="AZ49" s="163">
        <v>52.924300000000002</v>
      </c>
      <c r="BA49" s="164"/>
      <c r="BB49" s="163">
        <v>-559.68889999999999</v>
      </c>
      <c r="BC49" s="163">
        <v>-3.6871999999999998</v>
      </c>
      <c r="BD49" s="163">
        <v>-6.5</v>
      </c>
      <c r="BE49" s="163">
        <v>-7.5</v>
      </c>
      <c r="BF49" s="163">
        <v>77.127600000000001</v>
      </c>
      <c r="BG49" s="163">
        <v>75.226200000000006</v>
      </c>
      <c r="BH49" s="163">
        <v>-4.3571999999999997</v>
      </c>
      <c r="BI49" s="164"/>
      <c r="BJ49" s="163">
        <v>-82.189099999999996</v>
      </c>
      <c r="BK49" s="163">
        <v>6.2454000000000001</v>
      </c>
      <c r="BL49" s="163">
        <v>7.6047000000000002</v>
      </c>
      <c r="BM49" s="163">
        <v>5.0681000000000003</v>
      </c>
      <c r="BN49" s="163">
        <v>607.40970000000004</v>
      </c>
      <c r="BO49" s="163">
        <v>104.709</v>
      </c>
      <c r="BP49" s="163">
        <v>105.8687</v>
      </c>
      <c r="BQ49" s="163">
        <v>-440.21769999999998</v>
      </c>
      <c r="BR49" s="163">
        <v>548.65859999999998</v>
      </c>
      <c r="BS49" s="164"/>
      <c r="BT49" s="163">
        <v>-89.327200000000005</v>
      </c>
      <c r="BU49" s="163">
        <v>91.311099999999996</v>
      </c>
      <c r="BV49" s="164"/>
      <c r="BW49" s="163">
        <v>27.66</v>
      </c>
      <c r="BX49" s="163">
        <v>35.340000000000003</v>
      </c>
      <c r="BY49" s="163">
        <v>84.72</v>
      </c>
      <c r="BZ49" s="163">
        <v>89.44</v>
      </c>
      <c r="CA49" s="163">
        <v>-48.7562</v>
      </c>
      <c r="CB49" s="163">
        <v>-49.024099999999997</v>
      </c>
      <c r="CC49" s="163">
        <v>106.90470000000001</v>
      </c>
      <c r="CD49" s="163">
        <v>107.11239999999999</v>
      </c>
      <c r="CE49" s="163">
        <v>26.913599999999999</v>
      </c>
      <c r="CF49" s="163">
        <v>-153.68700000000001</v>
      </c>
      <c r="CG49" s="163">
        <v>-152.49080000000001</v>
      </c>
      <c r="CH49" s="163">
        <v>6.4071999999999996</v>
      </c>
      <c r="CI49" s="164"/>
      <c r="CJ49" s="164"/>
      <c r="CK49" s="164"/>
      <c r="CL49" s="163">
        <v>139.6</v>
      </c>
      <c r="CM49" s="163">
        <v>124.7</v>
      </c>
      <c r="CN49" s="163">
        <v>-16.29</v>
      </c>
      <c r="CO49" s="163">
        <v>56.051400000000001</v>
      </c>
      <c r="CP49" s="163">
        <v>55.004399999999997</v>
      </c>
      <c r="CQ49" s="163">
        <v>54.000599999999999</v>
      </c>
      <c r="CR49" s="163">
        <v>-21.246200000000002</v>
      </c>
      <c r="CS49" s="163">
        <v>-19.805299999999999</v>
      </c>
      <c r="CT49" s="163">
        <v>36.8977</v>
      </c>
      <c r="CU49" s="163">
        <v>-73.028700000000001</v>
      </c>
      <c r="CV49" s="163">
        <v>41.972099999999998</v>
      </c>
      <c r="CW49" s="163">
        <v>18.767299999999999</v>
      </c>
      <c r="CX49" s="163">
        <v>62.61</v>
      </c>
      <c r="CY49" s="163">
        <v>33.270000000000003</v>
      </c>
      <c r="CZ49" s="163">
        <v>77.116699999999994</v>
      </c>
      <c r="DA49" s="163">
        <v>73.246799999999993</v>
      </c>
      <c r="DB49" s="163">
        <v>-33.82</v>
      </c>
      <c r="DC49" s="163">
        <v>-4.1585999999999999</v>
      </c>
      <c r="DD49" s="164"/>
      <c r="DE49" s="164"/>
      <c r="DF49" s="163">
        <v>-145.81620000000001</v>
      </c>
      <c r="DG49" s="163">
        <v>-12.7822</v>
      </c>
      <c r="DH49" s="163">
        <v>-21.075299999999999</v>
      </c>
      <c r="DI49" s="163">
        <v>-97.5</v>
      </c>
      <c r="DJ49" s="163">
        <v>-95.9</v>
      </c>
      <c r="DK49" s="163">
        <v>27.199400000000001</v>
      </c>
      <c r="DL49" s="163">
        <v>55.673200000000001</v>
      </c>
      <c r="DM49" s="163">
        <v>69.522300000000001</v>
      </c>
      <c r="DN49" s="163">
        <v>78.533900000000003</v>
      </c>
      <c r="DO49" s="163">
        <v>55.49</v>
      </c>
      <c r="DP49" s="163">
        <v>-9.2899999999999991</v>
      </c>
      <c r="DQ49" s="163">
        <v>59.674999999999997</v>
      </c>
      <c r="DR49" s="163">
        <v>145.57329999999999</v>
      </c>
      <c r="DS49" s="163">
        <v>-2.72</v>
      </c>
      <c r="DT49" s="163">
        <v>-2.63</v>
      </c>
      <c r="DU49" s="163">
        <v>82.05</v>
      </c>
      <c r="DV49" s="163">
        <v>70.62</v>
      </c>
      <c r="DW49" s="163">
        <v>145.29089999999999</v>
      </c>
      <c r="DX49" s="163">
        <v>143.4</v>
      </c>
      <c r="DY49" s="163">
        <v>-10.9352</v>
      </c>
      <c r="DZ49" s="163">
        <v>-10.045500000000001</v>
      </c>
      <c r="EA49" s="163">
        <v>233.18450000000001</v>
      </c>
      <c r="EB49" s="163">
        <v>190.1825</v>
      </c>
      <c r="EC49" s="163">
        <v>182.8152</v>
      </c>
      <c r="ED49" s="163">
        <v>185.744</v>
      </c>
      <c r="EE49" s="163">
        <v>66.170199999999994</v>
      </c>
      <c r="EF49" s="163">
        <v>44.525100000000002</v>
      </c>
      <c r="EG49" s="163">
        <v>-28.725000000000001</v>
      </c>
      <c r="EH49" s="163">
        <v>452.47160000000002</v>
      </c>
      <c r="EI49" s="163">
        <v>396.39330000000001</v>
      </c>
      <c r="EJ49" s="164"/>
      <c r="EK49" s="163">
        <v>-23.106100000000001</v>
      </c>
      <c r="EL49" s="163">
        <v>-19.8035</v>
      </c>
      <c r="EM49" s="163">
        <v>20.366099999999999</v>
      </c>
      <c r="EN49" s="163">
        <v>-3.6164000000000001</v>
      </c>
      <c r="EO49" s="163">
        <v>-3.8302</v>
      </c>
      <c r="EP49" s="163">
        <v>41.52</v>
      </c>
      <c r="EQ49" s="163">
        <v>-35.894399999999997</v>
      </c>
      <c r="ER49" s="163">
        <v>-36.76</v>
      </c>
      <c r="ES49" s="163">
        <v>-4.4076000000000004</v>
      </c>
      <c r="ET49" s="164"/>
      <c r="EU49" s="163">
        <v>-14.91</v>
      </c>
      <c r="EV49" s="164"/>
      <c r="EW49" s="163">
        <v>12.992599999999999</v>
      </c>
      <c r="EX49" s="163">
        <v>-62.847700000000003</v>
      </c>
      <c r="EY49" s="163">
        <v>-42.205399999999997</v>
      </c>
      <c r="EZ49" s="163">
        <v>-41.323599999999999</v>
      </c>
      <c r="FA49" s="163">
        <v>10.236800000000001</v>
      </c>
      <c r="FB49" s="163">
        <v>-42.0426</v>
      </c>
      <c r="FC49" s="163">
        <v>5.6874000000000002</v>
      </c>
      <c r="FD49" s="163">
        <v>25.938300000000002</v>
      </c>
      <c r="FE49" s="164"/>
      <c r="FF49" s="163">
        <v>25.005199999999999</v>
      </c>
      <c r="FG49" s="163">
        <v>42.163400000000003</v>
      </c>
      <c r="FH49" s="163">
        <v>42.555100000000003</v>
      </c>
      <c r="FI49" s="163">
        <v>41.164999999999999</v>
      </c>
      <c r="FJ49" s="163">
        <v>48.5623</v>
      </c>
      <c r="FK49" s="163">
        <v>48.227400000000003</v>
      </c>
      <c r="FL49" s="163">
        <v>-45.045699999999997</v>
      </c>
      <c r="FM49" s="163">
        <v>12.1768</v>
      </c>
      <c r="FN49" s="163">
        <v>12.293100000000001</v>
      </c>
      <c r="FO49" s="163">
        <v>-35.5869</v>
      </c>
      <c r="FP49" s="163">
        <v>-27.182500000000001</v>
      </c>
      <c r="FQ49" s="163">
        <v>-11.5486</v>
      </c>
      <c r="FR49" s="163">
        <v>-12.57</v>
      </c>
      <c r="FS49" s="163">
        <v>14.368499999999999</v>
      </c>
      <c r="FT49" s="163">
        <v>1.4907999999999999</v>
      </c>
      <c r="FU49" s="163">
        <v>-9.06</v>
      </c>
      <c r="FV49" s="163">
        <v>15.17</v>
      </c>
      <c r="FW49" s="163">
        <v>-10.8363</v>
      </c>
      <c r="FX49" s="164"/>
      <c r="FY49" s="163">
        <v>-6.976</v>
      </c>
      <c r="FZ49" s="163">
        <v>4.51</v>
      </c>
      <c r="GA49" s="164"/>
      <c r="GB49" s="163">
        <v>37.75</v>
      </c>
      <c r="GC49" s="163">
        <v>29.034800000000001</v>
      </c>
      <c r="GD49" s="163">
        <v>38.468400000000003</v>
      </c>
      <c r="GE49" s="163">
        <v>17.13</v>
      </c>
      <c r="GF49" s="163">
        <v>83.752700000000004</v>
      </c>
      <c r="GG49" s="163">
        <v>20.100000000000001</v>
      </c>
      <c r="GH49" s="163">
        <v>-18.780200000000001</v>
      </c>
      <c r="GI49" s="163">
        <v>2.6322000000000001</v>
      </c>
      <c r="GJ49" s="163">
        <v>2.8588</v>
      </c>
      <c r="GK49" s="163">
        <v>3.1038000000000001</v>
      </c>
      <c r="GL49" s="164"/>
      <c r="GM49" s="164"/>
      <c r="GN49" s="163">
        <v>-16.5717</v>
      </c>
      <c r="GO49" s="163">
        <v>-48.076599999999999</v>
      </c>
      <c r="GP49" s="163">
        <v>17.381499999999999</v>
      </c>
      <c r="GQ49" s="163">
        <v>50.633400000000002</v>
      </c>
      <c r="GR49" s="163">
        <v>60.7592</v>
      </c>
      <c r="GS49" s="163">
        <v>63.093400000000003</v>
      </c>
      <c r="GT49" s="163">
        <v>-182.44710000000001</v>
      </c>
      <c r="GU49" s="163">
        <v>-31.296199999999999</v>
      </c>
      <c r="GV49" s="163">
        <v>30.261700000000001</v>
      </c>
      <c r="GW49" s="163">
        <v>-63.1526</v>
      </c>
      <c r="GX49" s="163">
        <v>9.0565999999999995</v>
      </c>
      <c r="GY49" s="163">
        <v>14.9541</v>
      </c>
      <c r="GZ49" s="163">
        <v>14.5472</v>
      </c>
      <c r="HA49" s="163">
        <v>11</v>
      </c>
      <c r="HB49" s="163">
        <v>169.703</v>
      </c>
      <c r="HC49" s="163">
        <v>170.82810000000001</v>
      </c>
      <c r="HD49" s="164"/>
      <c r="HE49" s="163">
        <v>-277.94060000000002</v>
      </c>
      <c r="HF49" s="163">
        <v>-604.9298</v>
      </c>
      <c r="HG49" s="163">
        <v>606.48609999999996</v>
      </c>
      <c r="HH49" s="163">
        <v>625.70519999999999</v>
      </c>
      <c r="HI49" s="163">
        <v>-161.10900000000001</v>
      </c>
      <c r="HJ49" s="163">
        <v>-160.33189999999999</v>
      </c>
      <c r="HK49" s="163">
        <v>-52.972799999999999</v>
      </c>
      <c r="HL49" s="163">
        <v>-42.873199999999997</v>
      </c>
      <c r="HM49" s="163">
        <v>74.709299999999999</v>
      </c>
      <c r="HN49" s="163">
        <v>74.474699999999999</v>
      </c>
      <c r="HO49" s="164"/>
      <c r="HP49" s="164"/>
      <c r="HQ49" s="163">
        <v>35.533099999999997</v>
      </c>
      <c r="HR49" s="163">
        <v>34.588200000000001</v>
      </c>
      <c r="HS49" s="163">
        <v>-73.298400000000001</v>
      </c>
      <c r="HT49" s="163">
        <v>-74.054900000000004</v>
      </c>
      <c r="HU49" s="163">
        <v>105.48</v>
      </c>
      <c r="HV49" s="163">
        <v>104.08</v>
      </c>
      <c r="HW49" s="163">
        <v>35.6</v>
      </c>
      <c r="HX49" s="163">
        <v>36.799999999999997</v>
      </c>
      <c r="HY49" s="163">
        <v>22.416899999999998</v>
      </c>
      <c r="HZ49" s="163">
        <v>41.12</v>
      </c>
      <c r="IA49" s="163">
        <v>-387.42750000000001</v>
      </c>
      <c r="IB49" s="163">
        <v>110.69240000000001</v>
      </c>
      <c r="IC49" s="163">
        <v>112.4768</v>
      </c>
      <c r="ID49" s="163">
        <v>18.5</v>
      </c>
      <c r="IE49" s="163">
        <v>-14.2</v>
      </c>
      <c r="IF49" s="163">
        <v>-33.5</v>
      </c>
      <c r="IG49" s="163">
        <v>-33.6</v>
      </c>
      <c r="IH49" s="164"/>
      <c r="II49" s="163">
        <v>0.76060000000000005</v>
      </c>
      <c r="IJ49" s="163">
        <v>-614.77560000000005</v>
      </c>
      <c r="IK49" s="163">
        <v>-361.17529999999999</v>
      </c>
      <c r="IL49" s="163">
        <v>530.10519999999997</v>
      </c>
      <c r="IM49" s="163">
        <v>430.54520000000002</v>
      </c>
      <c r="IN49" s="163">
        <v>-3.3304</v>
      </c>
      <c r="IO49" s="163">
        <v>-414.84129999999999</v>
      </c>
      <c r="IP49" s="163">
        <v>417.22309999999999</v>
      </c>
      <c r="IQ49" s="163">
        <v>-170.18289999999999</v>
      </c>
      <c r="IR49" s="163">
        <v>-250.36660000000001</v>
      </c>
      <c r="IS49" s="163">
        <v>-413.91030000000001</v>
      </c>
      <c r="IT49" s="163">
        <v>117.1259</v>
      </c>
      <c r="IU49" s="163">
        <v>114.6611</v>
      </c>
      <c r="IV49" s="163">
        <v>173.9272</v>
      </c>
      <c r="IW49" s="163">
        <v>-509.87259999999998</v>
      </c>
      <c r="IX49" s="163">
        <v>257.94979999999998</v>
      </c>
      <c r="IY49" s="163">
        <v>-262.73570000000001</v>
      </c>
      <c r="IZ49" s="163">
        <v>262.1773</v>
      </c>
      <c r="JA49" s="163">
        <v>-10.1501</v>
      </c>
      <c r="JB49" s="164"/>
      <c r="JC49" s="163">
        <v>19.28</v>
      </c>
      <c r="JD49" s="163">
        <v>6.0940000000000003</v>
      </c>
      <c r="JE49" s="163">
        <v>6.11</v>
      </c>
      <c r="JF49" s="163">
        <v>-19.04</v>
      </c>
      <c r="JG49" s="163">
        <v>-7.68</v>
      </c>
      <c r="JH49" s="164"/>
      <c r="JI49" s="163">
        <v>7.5883000000000003</v>
      </c>
      <c r="JJ49" s="163">
        <v>-29.442299999999999</v>
      </c>
      <c r="JK49" s="163">
        <v>-25.868600000000001</v>
      </c>
      <c r="JL49" s="163">
        <v>19.3</v>
      </c>
      <c r="JM49" s="163">
        <v>49.412999999999997</v>
      </c>
      <c r="JN49" s="163">
        <v>50.436</v>
      </c>
      <c r="JO49" s="164"/>
      <c r="JP49" s="164"/>
      <c r="JQ49" s="163">
        <v>48.494999999999997</v>
      </c>
      <c r="JR49" s="163">
        <v>48.215699999999998</v>
      </c>
      <c r="JS49" s="163">
        <v>49.055199999999999</v>
      </c>
      <c r="JT49" s="164"/>
      <c r="JU49" s="163">
        <v>16.2</v>
      </c>
      <c r="JV49" s="163">
        <v>26.8383</v>
      </c>
      <c r="JW49" s="163">
        <v>10.28</v>
      </c>
      <c r="JX49" s="164"/>
      <c r="JY49" s="163">
        <v>-41.217700000000001</v>
      </c>
      <c r="JZ49" s="163">
        <v>78.031599999999997</v>
      </c>
      <c r="KA49" s="163">
        <v>54.108800000000002</v>
      </c>
      <c r="KB49" s="163">
        <v>-40.999200000000002</v>
      </c>
      <c r="KC49" s="163">
        <v>-77.6143</v>
      </c>
      <c r="KD49" s="163">
        <v>41.882100000000001</v>
      </c>
      <c r="KE49" s="163">
        <v>34.564300000000003</v>
      </c>
      <c r="KF49" s="163">
        <v>-15.9</v>
      </c>
      <c r="KG49" s="163">
        <v>14.1</v>
      </c>
      <c r="KH49" s="163">
        <v>22.2376</v>
      </c>
      <c r="KI49" s="163">
        <v>142.434</v>
      </c>
    </row>
    <row r="50" spans="1:295" ht="18" customHeight="1" x14ac:dyDescent="0.3">
      <c r="A50" s="162" t="s">
        <v>96</v>
      </c>
      <c r="B50" s="162" t="s">
        <v>767</v>
      </c>
      <c r="C50" s="165">
        <v>0</v>
      </c>
      <c r="D50" s="165">
        <v>24.0411</v>
      </c>
      <c r="E50" s="166"/>
      <c r="F50" s="165">
        <v>12.121600000000001</v>
      </c>
      <c r="G50" s="165">
        <v>18.4543</v>
      </c>
      <c r="H50" s="166"/>
      <c r="I50" s="165">
        <v>52.902299999999997</v>
      </c>
      <c r="J50" s="165">
        <v>-123.8913</v>
      </c>
      <c r="K50" s="165">
        <v>62.335599999999999</v>
      </c>
      <c r="L50" s="165">
        <v>31.411000000000001</v>
      </c>
      <c r="M50" s="165">
        <v>30.903099999999998</v>
      </c>
      <c r="N50" s="165">
        <v>-4.4400000000000004</v>
      </c>
      <c r="O50" s="165">
        <v>-67.944000000000003</v>
      </c>
      <c r="P50" s="165">
        <v>59.4</v>
      </c>
      <c r="Q50" s="165">
        <v>16.559999999999999</v>
      </c>
      <c r="R50" s="165">
        <v>-59.4</v>
      </c>
      <c r="S50" s="165">
        <v>13.5915</v>
      </c>
      <c r="T50" s="165">
        <v>76.742800000000003</v>
      </c>
      <c r="U50" s="165">
        <v>19.966699999999999</v>
      </c>
      <c r="V50" s="165">
        <v>20.030999999999999</v>
      </c>
      <c r="W50" s="165">
        <v>33.115900000000003</v>
      </c>
      <c r="X50" s="165">
        <v>10.2158</v>
      </c>
      <c r="Y50" s="165">
        <v>6.1776</v>
      </c>
      <c r="Z50" s="165">
        <v>0.27360000000000001</v>
      </c>
      <c r="AA50" s="166"/>
      <c r="AB50" s="166"/>
      <c r="AC50" s="165">
        <v>-71.2</v>
      </c>
      <c r="AD50" s="165">
        <v>-71.19</v>
      </c>
      <c r="AE50" s="166"/>
      <c r="AF50" s="165">
        <v>4.4400000000000004</v>
      </c>
      <c r="AG50" s="165">
        <v>66</v>
      </c>
      <c r="AH50" s="165">
        <v>10.725</v>
      </c>
      <c r="AI50" s="165">
        <v>0.20499999999999999</v>
      </c>
      <c r="AJ50" s="165">
        <v>-75.34</v>
      </c>
      <c r="AK50" s="165">
        <v>-75.19</v>
      </c>
      <c r="AL50" s="165">
        <v>-41.43</v>
      </c>
      <c r="AM50" s="165">
        <v>76.099999999999994</v>
      </c>
      <c r="AN50" s="165">
        <v>76.099999999999994</v>
      </c>
      <c r="AO50" s="165">
        <v>18.9176</v>
      </c>
      <c r="AP50" s="165">
        <v>2.6099000000000001</v>
      </c>
      <c r="AQ50" s="165">
        <v>71.952399999999997</v>
      </c>
      <c r="AR50" s="165">
        <v>74.175799999999995</v>
      </c>
      <c r="AS50" s="165">
        <v>47.3371</v>
      </c>
      <c r="AT50" s="165">
        <v>-65.774000000000001</v>
      </c>
      <c r="AU50" s="165">
        <v>-66.092399999999998</v>
      </c>
      <c r="AV50" s="165">
        <v>31.417000000000002</v>
      </c>
      <c r="AW50" s="165">
        <v>30.5014</v>
      </c>
      <c r="AX50" s="165">
        <v>82.251000000000005</v>
      </c>
      <c r="AY50" s="165">
        <v>84.394300000000001</v>
      </c>
      <c r="AZ50" s="165">
        <v>43.500999999999998</v>
      </c>
      <c r="BA50" s="166"/>
      <c r="BB50" s="165">
        <v>-548.03110000000004</v>
      </c>
      <c r="BC50" s="165">
        <v>-4.6658999999999997</v>
      </c>
      <c r="BD50" s="165">
        <v>-6</v>
      </c>
      <c r="BE50" s="165">
        <v>-6.3</v>
      </c>
      <c r="BF50" s="165">
        <v>74.156999999999996</v>
      </c>
      <c r="BG50" s="165">
        <v>72.350499999999997</v>
      </c>
      <c r="BH50" s="165">
        <v>-4.7255000000000003</v>
      </c>
      <c r="BI50" s="166"/>
      <c r="BJ50" s="165">
        <v>-77.139799999999994</v>
      </c>
      <c r="BK50" s="165">
        <v>6.0014000000000003</v>
      </c>
      <c r="BL50" s="165">
        <v>7.0831</v>
      </c>
      <c r="BM50" s="165">
        <v>4.9059999999999997</v>
      </c>
      <c r="BN50" s="165">
        <v>597.91849999999999</v>
      </c>
      <c r="BO50" s="165">
        <v>104.43429999999999</v>
      </c>
      <c r="BP50" s="165">
        <v>105.2278</v>
      </c>
      <c r="BQ50" s="165">
        <v>-430.6096</v>
      </c>
      <c r="BR50" s="165">
        <v>545.94299999999998</v>
      </c>
      <c r="BS50" s="166"/>
      <c r="BT50" s="165">
        <v>-82.536100000000005</v>
      </c>
      <c r="BU50" s="165">
        <v>84.918400000000005</v>
      </c>
      <c r="BV50" s="165">
        <v>106.3022</v>
      </c>
      <c r="BW50" s="165">
        <v>27.46</v>
      </c>
      <c r="BX50" s="165">
        <v>35</v>
      </c>
      <c r="BY50" s="165">
        <v>82.97</v>
      </c>
      <c r="BZ50" s="165">
        <v>88.5</v>
      </c>
      <c r="CA50" s="165">
        <v>-50.765599999999999</v>
      </c>
      <c r="CB50" s="165">
        <v>-51.033499999999997</v>
      </c>
      <c r="CC50" s="165">
        <v>105.0489</v>
      </c>
      <c r="CD50" s="165">
        <v>106.0545</v>
      </c>
      <c r="CE50" s="165">
        <v>27.881699999999999</v>
      </c>
      <c r="CF50" s="165">
        <v>-150.45660000000001</v>
      </c>
      <c r="CG50" s="165">
        <v>-148.8014</v>
      </c>
      <c r="CH50" s="165">
        <v>4.7625999999999999</v>
      </c>
      <c r="CI50" s="166"/>
      <c r="CJ50" s="166"/>
      <c r="CK50" s="166"/>
      <c r="CL50" s="165">
        <v>136.5</v>
      </c>
      <c r="CM50" s="165">
        <v>123.9</v>
      </c>
      <c r="CN50" s="165">
        <v>-16.309999999999999</v>
      </c>
      <c r="CO50" s="165">
        <v>55.552999999999997</v>
      </c>
      <c r="CP50" s="165">
        <v>55.546599999999998</v>
      </c>
      <c r="CQ50" s="165">
        <v>53.593899999999998</v>
      </c>
      <c r="CR50" s="165">
        <v>-22.3081</v>
      </c>
      <c r="CS50" s="165">
        <v>-22.0989</v>
      </c>
      <c r="CT50" s="165">
        <v>39.959099999999999</v>
      </c>
      <c r="CU50" s="165">
        <v>-74.678399999999996</v>
      </c>
      <c r="CV50" s="165">
        <v>46.718400000000003</v>
      </c>
      <c r="CW50" s="165">
        <v>18.305599999999998</v>
      </c>
      <c r="CX50" s="165">
        <v>57.63</v>
      </c>
      <c r="CY50" s="165">
        <v>31.43</v>
      </c>
      <c r="CZ50" s="165">
        <v>75.241699999999994</v>
      </c>
      <c r="DA50" s="165">
        <v>71.489000000000004</v>
      </c>
      <c r="DB50" s="165">
        <v>-33.69</v>
      </c>
      <c r="DC50" s="165">
        <v>-4.1307</v>
      </c>
      <c r="DD50" s="166"/>
      <c r="DE50" s="166"/>
      <c r="DF50" s="165">
        <v>-143.9393</v>
      </c>
      <c r="DG50" s="165">
        <v>-12.9978</v>
      </c>
      <c r="DH50" s="165">
        <v>-21.0746</v>
      </c>
      <c r="DI50" s="165">
        <v>-96.3</v>
      </c>
      <c r="DJ50" s="165">
        <v>-96.1</v>
      </c>
      <c r="DK50" s="165">
        <v>26.897300000000001</v>
      </c>
      <c r="DL50" s="165">
        <v>54.501300000000001</v>
      </c>
      <c r="DM50" s="165">
        <v>67.643699999999995</v>
      </c>
      <c r="DN50" s="165">
        <v>77.362099999999998</v>
      </c>
      <c r="DO50" s="165">
        <v>53.81</v>
      </c>
      <c r="DP50" s="165">
        <v>-9.1300000000000008</v>
      </c>
      <c r="DQ50" s="165">
        <v>58.807000000000002</v>
      </c>
      <c r="DR50" s="165">
        <v>142.5231</v>
      </c>
      <c r="DS50" s="165">
        <v>-2.86</v>
      </c>
      <c r="DT50" s="165">
        <v>-2.75</v>
      </c>
      <c r="DU50" s="165">
        <v>79.39</v>
      </c>
      <c r="DV50" s="165">
        <v>69.14</v>
      </c>
      <c r="DW50" s="165">
        <v>143.0909</v>
      </c>
      <c r="DX50" s="165">
        <v>141.27269999999999</v>
      </c>
      <c r="DY50" s="165">
        <v>-11.785500000000001</v>
      </c>
      <c r="DZ50" s="165">
        <v>-11.318199999999999</v>
      </c>
      <c r="EA50" s="165">
        <v>230.09190000000001</v>
      </c>
      <c r="EB50" s="165">
        <v>188.23820000000001</v>
      </c>
      <c r="EC50" s="165">
        <v>180.88200000000001</v>
      </c>
      <c r="ED50" s="165">
        <v>182.49760000000001</v>
      </c>
      <c r="EE50" s="165">
        <v>68.576099999999997</v>
      </c>
      <c r="EF50" s="165">
        <v>48.5884</v>
      </c>
      <c r="EG50" s="165">
        <v>-28.457999999999998</v>
      </c>
      <c r="EH50" s="165">
        <v>445.40699999999998</v>
      </c>
      <c r="EI50" s="165">
        <v>408.23399999999998</v>
      </c>
      <c r="EJ50" s="166"/>
      <c r="EK50" s="165">
        <v>-22.846</v>
      </c>
      <c r="EL50" s="165">
        <v>-19.651700000000002</v>
      </c>
      <c r="EM50" s="165">
        <v>15.1191</v>
      </c>
      <c r="EN50" s="165">
        <v>5.9142999999999999</v>
      </c>
      <c r="EO50" s="165">
        <v>4.9432</v>
      </c>
      <c r="EP50" s="165">
        <v>44.591999999999999</v>
      </c>
      <c r="EQ50" s="165">
        <v>-38.725999999999999</v>
      </c>
      <c r="ER50" s="165">
        <v>-39.611800000000002</v>
      </c>
      <c r="ES50" s="165">
        <v>-8.7707999999999995</v>
      </c>
      <c r="ET50" s="166"/>
      <c r="EU50" s="165">
        <v>-14.97</v>
      </c>
      <c r="EV50" s="166"/>
      <c r="EW50" s="165">
        <v>12.7334</v>
      </c>
      <c r="EX50" s="165">
        <v>-42.023400000000002</v>
      </c>
      <c r="EY50" s="165">
        <v>-42.1935</v>
      </c>
      <c r="EZ50" s="165">
        <v>-41.280500000000004</v>
      </c>
      <c r="FA50" s="165">
        <v>12.104799999999999</v>
      </c>
      <c r="FB50" s="165">
        <v>-45.6907</v>
      </c>
      <c r="FC50" s="165">
        <v>9.4494000000000007</v>
      </c>
      <c r="FD50" s="165">
        <v>25.479199999999999</v>
      </c>
      <c r="FE50" s="166"/>
      <c r="FF50" s="165">
        <v>25.122299999999999</v>
      </c>
      <c r="FG50" s="165">
        <v>41.980899999999998</v>
      </c>
      <c r="FH50" s="165">
        <v>42.054000000000002</v>
      </c>
      <c r="FI50" s="165">
        <v>40.297400000000003</v>
      </c>
      <c r="FJ50" s="165">
        <v>51.074199999999998</v>
      </c>
      <c r="FK50" s="165">
        <v>50.571800000000003</v>
      </c>
      <c r="FL50" s="165">
        <v>-42.8688</v>
      </c>
      <c r="FM50" s="165">
        <v>13.796900000000001</v>
      </c>
      <c r="FN50" s="165">
        <v>14.138299999999999</v>
      </c>
      <c r="FO50" s="165">
        <v>-39.929900000000004</v>
      </c>
      <c r="FP50" s="165">
        <v>-30.910399999999999</v>
      </c>
      <c r="FQ50" s="165">
        <v>-12.5154</v>
      </c>
      <c r="FR50" s="165">
        <v>-12.07</v>
      </c>
      <c r="FS50" s="165">
        <v>14.368499999999999</v>
      </c>
      <c r="FT50" s="165">
        <v>1.42</v>
      </c>
      <c r="FU50" s="165">
        <v>-9.1199999999999992</v>
      </c>
      <c r="FV50" s="165">
        <v>14.06</v>
      </c>
      <c r="FW50" s="165">
        <v>-13.507400000000001</v>
      </c>
      <c r="FX50" s="166"/>
      <c r="FY50" s="165">
        <v>-7.3150000000000004</v>
      </c>
      <c r="FZ50" s="165">
        <v>4.5359999999999996</v>
      </c>
      <c r="GA50" s="166"/>
      <c r="GB50" s="165">
        <v>37.69</v>
      </c>
      <c r="GC50" s="165">
        <v>29.2927</v>
      </c>
      <c r="GD50" s="165">
        <v>38.323300000000003</v>
      </c>
      <c r="GE50" s="165">
        <v>16.61</v>
      </c>
      <c r="GF50" s="165">
        <v>83.528800000000004</v>
      </c>
      <c r="GG50" s="165">
        <v>20.9</v>
      </c>
      <c r="GH50" s="165">
        <v>-17.778500000000001</v>
      </c>
      <c r="GI50" s="165">
        <v>3.0196000000000001</v>
      </c>
      <c r="GJ50" s="165">
        <v>3.1495000000000002</v>
      </c>
      <c r="GK50" s="165">
        <v>3.0202</v>
      </c>
      <c r="GL50" s="166"/>
      <c r="GM50" s="166"/>
      <c r="GN50" s="165">
        <v>-16.594999999999999</v>
      </c>
      <c r="GO50" s="165">
        <v>-46.694600000000001</v>
      </c>
      <c r="GP50" s="165">
        <v>16.561900000000001</v>
      </c>
      <c r="GQ50" s="165">
        <v>48.710700000000003</v>
      </c>
      <c r="GR50" s="165">
        <v>61.809399999999997</v>
      </c>
      <c r="GS50" s="165">
        <v>63.2348</v>
      </c>
      <c r="GT50" s="165">
        <v>-180.35290000000001</v>
      </c>
      <c r="GU50" s="165">
        <v>-30.08</v>
      </c>
      <c r="GV50" s="165">
        <v>29.047000000000001</v>
      </c>
      <c r="GW50" s="165">
        <v>-59.845500000000001</v>
      </c>
      <c r="GX50" s="165">
        <v>8.9303000000000008</v>
      </c>
      <c r="GY50" s="165">
        <v>14.192299999999999</v>
      </c>
      <c r="GZ50" s="165">
        <v>13.8089</v>
      </c>
      <c r="HA50" s="165">
        <v>11.221399999999999</v>
      </c>
      <c r="HB50" s="165">
        <v>169.7928</v>
      </c>
      <c r="HC50" s="165">
        <v>171.44970000000001</v>
      </c>
      <c r="HD50" s="166"/>
      <c r="HE50" s="166"/>
      <c r="HF50" s="165">
        <v>-598.74469999999997</v>
      </c>
      <c r="HG50" s="165">
        <v>605.23379999999997</v>
      </c>
      <c r="HH50" s="165">
        <v>641.66390000000001</v>
      </c>
      <c r="HI50" s="165">
        <v>-161.03550000000001</v>
      </c>
      <c r="HJ50" s="165">
        <v>-160.98869999999999</v>
      </c>
      <c r="HK50" s="165">
        <v>-54.436999999999998</v>
      </c>
      <c r="HL50" s="165">
        <v>-43.139400000000002</v>
      </c>
      <c r="HM50" s="165">
        <v>75.885099999999994</v>
      </c>
      <c r="HN50" s="165">
        <v>75.377300000000005</v>
      </c>
      <c r="HO50" s="165">
        <v>-117.3989</v>
      </c>
      <c r="HP50" s="166"/>
      <c r="HQ50" s="165">
        <v>36.192300000000003</v>
      </c>
      <c r="HR50" s="165">
        <v>36.137300000000003</v>
      </c>
      <c r="HS50" s="165">
        <v>-71.013000000000005</v>
      </c>
      <c r="HT50" s="165">
        <v>-70.643199999999993</v>
      </c>
      <c r="HU50" s="165">
        <v>105.82</v>
      </c>
      <c r="HV50" s="165">
        <v>105.25</v>
      </c>
      <c r="HW50" s="165">
        <v>36.200000000000003</v>
      </c>
      <c r="HX50" s="165">
        <v>37.1</v>
      </c>
      <c r="HY50" s="165">
        <v>22.397600000000001</v>
      </c>
      <c r="HZ50" s="165">
        <v>40.479999999999997</v>
      </c>
      <c r="IA50" s="165">
        <v>-397.44560000000001</v>
      </c>
      <c r="IB50" s="165">
        <v>112.8972</v>
      </c>
      <c r="IC50" s="165">
        <v>115.1317</v>
      </c>
      <c r="ID50" s="165">
        <v>18.5</v>
      </c>
      <c r="IE50" s="165">
        <v>-13.5</v>
      </c>
      <c r="IF50" s="165">
        <v>-34.4</v>
      </c>
      <c r="IG50" s="165">
        <v>-34.5</v>
      </c>
      <c r="IH50" s="165">
        <v>1.0883</v>
      </c>
      <c r="II50" s="165">
        <v>0.90680000000000005</v>
      </c>
      <c r="IJ50" s="165">
        <v>-622.2989</v>
      </c>
      <c r="IK50" s="165">
        <v>-372.1388</v>
      </c>
      <c r="IL50" s="165">
        <v>534.22439999999995</v>
      </c>
      <c r="IM50" s="165">
        <v>429.24579999999997</v>
      </c>
      <c r="IN50" s="165">
        <v>-11.0654</v>
      </c>
      <c r="IO50" s="165">
        <v>-416.4674</v>
      </c>
      <c r="IP50" s="165">
        <v>415.12180000000001</v>
      </c>
      <c r="IQ50" s="165">
        <v>-174.3261</v>
      </c>
      <c r="IR50" s="165">
        <v>-248.17169999999999</v>
      </c>
      <c r="IS50" s="165">
        <v>-408.50069999999999</v>
      </c>
      <c r="IT50" s="165">
        <v>117.096</v>
      </c>
      <c r="IU50" s="165">
        <v>115.462</v>
      </c>
      <c r="IV50" s="165">
        <v>175.56729999999999</v>
      </c>
      <c r="IW50" s="165">
        <v>-510.84809999999999</v>
      </c>
      <c r="IX50" s="165">
        <v>259.2611</v>
      </c>
      <c r="IY50" s="165">
        <v>-260.19040000000001</v>
      </c>
      <c r="IZ50" s="165">
        <v>259.04140000000001</v>
      </c>
      <c r="JA50" s="165">
        <v>-10.070499999999999</v>
      </c>
      <c r="JB50" s="166"/>
      <c r="JC50" s="165">
        <v>20.16</v>
      </c>
      <c r="JD50" s="165">
        <v>6.2320000000000002</v>
      </c>
      <c r="JE50" s="165">
        <v>6.2309999999999999</v>
      </c>
      <c r="JF50" s="165">
        <v>-19.2</v>
      </c>
      <c r="JG50" s="165">
        <v>-6.8</v>
      </c>
      <c r="JH50" s="166"/>
      <c r="JI50" s="165">
        <v>6.8559000000000001</v>
      </c>
      <c r="JJ50" s="165">
        <v>-29.881699999999999</v>
      </c>
      <c r="JK50" s="165">
        <v>-26.0731</v>
      </c>
      <c r="JL50" s="165">
        <v>20.5</v>
      </c>
      <c r="JM50" s="165">
        <v>53.905999999999999</v>
      </c>
      <c r="JN50" s="165">
        <v>52.991999999999997</v>
      </c>
      <c r="JO50" s="165">
        <v>2.9228000000000001</v>
      </c>
      <c r="JP50" s="165">
        <v>3.5949</v>
      </c>
      <c r="JQ50" s="165">
        <v>49.867800000000003</v>
      </c>
      <c r="JR50" s="165">
        <v>49.016100000000002</v>
      </c>
      <c r="JS50" s="165">
        <v>48.974699999999999</v>
      </c>
      <c r="JT50" s="166"/>
      <c r="JU50" s="165">
        <v>14.8</v>
      </c>
      <c r="JV50" s="165">
        <v>26.7942</v>
      </c>
      <c r="JW50" s="165">
        <v>10.039999999999999</v>
      </c>
      <c r="JX50" s="166"/>
      <c r="JY50" s="165">
        <v>-42.190199999999997</v>
      </c>
      <c r="JZ50" s="165">
        <v>78.186400000000006</v>
      </c>
      <c r="KA50" s="165">
        <v>54.380899999999997</v>
      </c>
      <c r="KB50" s="165">
        <v>-42.110500000000002</v>
      </c>
      <c r="KC50" s="165">
        <v>-77.600899999999996</v>
      </c>
      <c r="KD50" s="165">
        <v>42.175199999999997</v>
      </c>
      <c r="KE50" s="165">
        <v>34.726500000000001</v>
      </c>
      <c r="KF50" s="165">
        <v>-16.100000000000001</v>
      </c>
      <c r="KG50" s="165">
        <v>15.3</v>
      </c>
      <c r="KH50" s="165">
        <v>35.055</v>
      </c>
      <c r="KI50" s="165">
        <v>147.79750000000001</v>
      </c>
    </row>
    <row r="51" spans="1:295" ht="18" customHeight="1" x14ac:dyDescent="0.3">
      <c r="A51" s="162" t="s">
        <v>96</v>
      </c>
      <c r="B51" s="162" t="s">
        <v>768</v>
      </c>
      <c r="C51" s="165">
        <v>0</v>
      </c>
      <c r="D51" s="165">
        <v>23.783100000000001</v>
      </c>
      <c r="E51" s="165">
        <v>-28.8796</v>
      </c>
      <c r="F51" s="165">
        <v>11.800700000000001</v>
      </c>
      <c r="G51" s="165">
        <v>17.752099999999999</v>
      </c>
      <c r="H51" s="166"/>
      <c r="I51" s="165">
        <v>51.794899999999998</v>
      </c>
      <c r="J51" s="165">
        <v>-122.85339999999999</v>
      </c>
      <c r="K51" s="165">
        <v>61.0182</v>
      </c>
      <c r="L51" s="165">
        <v>30.395099999999999</v>
      </c>
      <c r="M51" s="165">
        <v>29.692399999999999</v>
      </c>
      <c r="N51" s="165">
        <v>-4.4400000000000004</v>
      </c>
      <c r="O51" s="165">
        <v>-64.456999999999994</v>
      </c>
      <c r="P51" s="165">
        <v>57.2</v>
      </c>
      <c r="Q51" s="165">
        <v>15.731999999999999</v>
      </c>
      <c r="R51" s="165">
        <v>-57.2</v>
      </c>
      <c r="S51" s="165">
        <v>13.7218</v>
      </c>
      <c r="T51" s="165">
        <v>75.957599999999999</v>
      </c>
      <c r="U51" s="165">
        <v>18.999099999999999</v>
      </c>
      <c r="V51" s="165">
        <v>19.283300000000001</v>
      </c>
      <c r="W51" s="165">
        <v>32.196199999999997</v>
      </c>
      <c r="X51" s="165">
        <v>9.9384999999999994</v>
      </c>
      <c r="Y51" s="165">
        <v>5.5606</v>
      </c>
      <c r="Z51" s="165">
        <v>0.22520000000000001</v>
      </c>
      <c r="AA51" s="166"/>
      <c r="AB51" s="166"/>
      <c r="AC51" s="165">
        <v>-69.8</v>
      </c>
      <c r="AD51" s="165">
        <v>-69.81</v>
      </c>
      <c r="AE51" s="166"/>
      <c r="AF51" s="165">
        <v>4.4400000000000004</v>
      </c>
      <c r="AG51" s="165">
        <v>61.6</v>
      </c>
      <c r="AH51" s="165">
        <v>11.509</v>
      </c>
      <c r="AI51" s="165">
        <v>0.20499999999999999</v>
      </c>
      <c r="AJ51" s="165">
        <v>-67.239999999999995</v>
      </c>
      <c r="AK51" s="165">
        <v>-71.2</v>
      </c>
      <c r="AL51" s="165">
        <v>-44.2</v>
      </c>
      <c r="AM51" s="165">
        <v>71.88</v>
      </c>
      <c r="AN51" s="165">
        <v>72.400000000000006</v>
      </c>
      <c r="AO51" s="165">
        <v>18.109000000000002</v>
      </c>
      <c r="AP51" s="165">
        <v>3.1606000000000001</v>
      </c>
      <c r="AQ51" s="165">
        <v>70.144499999999994</v>
      </c>
      <c r="AR51" s="165">
        <v>73.282700000000006</v>
      </c>
      <c r="AS51" s="165">
        <v>47.153500000000001</v>
      </c>
      <c r="AT51" s="165">
        <v>-66.845600000000005</v>
      </c>
      <c r="AU51" s="165">
        <v>-65.5548</v>
      </c>
      <c r="AV51" s="165">
        <v>28.9315</v>
      </c>
      <c r="AW51" s="165">
        <v>30.605699999999999</v>
      </c>
      <c r="AX51" s="165">
        <v>83.188699999999997</v>
      </c>
      <c r="AY51" s="165">
        <v>82.9208</v>
      </c>
      <c r="AZ51" s="165">
        <v>30.979399999999998</v>
      </c>
      <c r="BA51" s="166"/>
      <c r="BB51" s="165">
        <v>-528.08439999999996</v>
      </c>
      <c r="BC51" s="165">
        <v>-2.3184</v>
      </c>
      <c r="BD51" s="165">
        <v>-7.3</v>
      </c>
      <c r="BE51" s="165">
        <v>-8.3000000000000007</v>
      </c>
      <c r="BF51" s="165">
        <v>75.399500000000003</v>
      </c>
      <c r="BG51" s="165">
        <v>73.796300000000002</v>
      </c>
      <c r="BH51" s="165">
        <v>-4.09</v>
      </c>
      <c r="BI51" s="166"/>
      <c r="BJ51" s="165">
        <v>-84.392300000000006</v>
      </c>
      <c r="BK51" s="165">
        <v>6.9341999999999997</v>
      </c>
      <c r="BL51" s="165">
        <v>7.0320999999999998</v>
      </c>
      <c r="BM51" s="165">
        <v>4.7771999999999997</v>
      </c>
      <c r="BN51" s="165">
        <v>574.08349999999996</v>
      </c>
      <c r="BO51" s="165">
        <v>90.914599999999993</v>
      </c>
      <c r="BP51" s="165">
        <v>91.0672</v>
      </c>
      <c r="BQ51" s="165">
        <v>-399.42649999999998</v>
      </c>
      <c r="BR51" s="165">
        <v>512.77179999999998</v>
      </c>
      <c r="BS51" s="166"/>
      <c r="BT51" s="165">
        <v>-110.93470000000001</v>
      </c>
      <c r="BU51" s="165">
        <v>112.2371</v>
      </c>
      <c r="BV51" s="166"/>
      <c r="BW51" s="165">
        <v>26.83</v>
      </c>
      <c r="BX51" s="165">
        <v>32.86</v>
      </c>
      <c r="BY51" s="165">
        <v>82.14</v>
      </c>
      <c r="BZ51" s="165">
        <v>90.36</v>
      </c>
      <c r="CA51" s="165">
        <v>-45.273299999999999</v>
      </c>
      <c r="CB51" s="165">
        <v>-44.871400000000001</v>
      </c>
      <c r="CC51" s="165">
        <v>96.791300000000007</v>
      </c>
      <c r="CD51" s="165">
        <v>98.642200000000003</v>
      </c>
      <c r="CE51" s="165">
        <v>30.587199999999999</v>
      </c>
      <c r="CF51" s="165">
        <v>-144.2996</v>
      </c>
      <c r="CG51" s="165">
        <v>-142.88829999999999</v>
      </c>
      <c r="CH51" s="165">
        <v>8.3079000000000001</v>
      </c>
      <c r="CI51" s="166"/>
      <c r="CJ51" s="166"/>
      <c r="CK51" s="166"/>
      <c r="CL51" s="165">
        <v>134.19999999999999</v>
      </c>
      <c r="CM51" s="165">
        <v>120.4</v>
      </c>
      <c r="CN51" s="165">
        <v>-15.76</v>
      </c>
      <c r="CO51" s="165">
        <v>57.174100000000003</v>
      </c>
      <c r="CP51" s="165">
        <v>57.177100000000003</v>
      </c>
      <c r="CQ51" s="165">
        <v>55.440199999999997</v>
      </c>
      <c r="CR51" s="165">
        <v>-19.862400000000001</v>
      </c>
      <c r="CS51" s="165">
        <v>-19.483599999999999</v>
      </c>
      <c r="CT51" s="165">
        <v>25.555099999999999</v>
      </c>
      <c r="CU51" s="165">
        <v>-62.484299999999998</v>
      </c>
      <c r="CV51" s="165">
        <v>31.168099999999999</v>
      </c>
      <c r="CW51" s="165">
        <v>16.918700000000001</v>
      </c>
      <c r="CX51" s="165">
        <v>55.65</v>
      </c>
      <c r="CY51" s="165">
        <v>30.9</v>
      </c>
      <c r="CZ51" s="165">
        <v>74.304199999999994</v>
      </c>
      <c r="DA51" s="165">
        <v>70.024100000000004</v>
      </c>
      <c r="DB51" s="165">
        <v>-32.96</v>
      </c>
      <c r="DC51" s="165">
        <v>-4.2145000000000001</v>
      </c>
      <c r="DD51" s="166"/>
      <c r="DE51" s="166"/>
      <c r="DF51" s="165">
        <v>-137.58519999999999</v>
      </c>
      <c r="DG51" s="165">
        <v>-12.8514</v>
      </c>
      <c r="DH51" s="165">
        <v>-20.582799999999999</v>
      </c>
      <c r="DI51" s="165">
        <v>-93.2</v>
      </c>
      <c r="DJ51" s="165">
        <v>-94.3</v>
      </c>
      <c r="DK51" s="165">
        <v>27.0456</v>
      </c>
      <c r="DL51" s="165">
        <v>52.743499999999997</v>
      </c>
      <c r="DM51" s="165">
        <v>64.825800000000001</v>
      </c>
      <c r="DN51" s="165">
        <v>73.846400000000003</v>
      </c>
      <c r="DO51" s="165">
        <v>52.14</v>
      </c>
      <c r="DP51" s="165">
        <v>-8.33</v>
      </c>
      <c r="DQ51" s="165">
        <v>57.442999999999998</v>
      </c>
      <c r="DR51" s="165">
        <v>135.1027</v>
      </c>
      <c r="DS51" s="165">
        <v>-2.59</v>
      </c>
      <c r="DT51" s="165">
        <v>-2.5099999999999998</v>
      </c>
      <c r="DU51" s="165">
        <v>77.13</v>
      </c>
      <c r="DV51" s="165">
        <v>68.33</v>
      </c>
      <c r="DW51" s="165">
        <v>135.94540000000001</v>
      </c>
      <c r="DX51" s="165">
        <v>134.6909</v>
      </c>
      <c r="DY51" s="165">
        <v>-8.3140000000000001</v>
      </c>
      <c r="DZ51" s="165">
        <v>-7.4635999999999996</v>
      </c>
      <c r="EA51" s="165">
        <v>223.7072</v>
      </c>
      <c r="EB51" s="165">
        <v>182.38509999999999</v>
      </c>
      <c r="EC51" s="165">
        <v>175.34100000000001</v>
      </c>
      <c r="ED51" s="165">
        <v>177.22550000000001</v>
      </c>
      <c r="EE51" s="165">
        <v>67.896500000000003</v>
      </c>
      <c r="EF51" s="165">
        <v>47.2318</v>
      </c>
      <c r="EG51" s="165">
        <v>-28.213000000000001</v>
      </c>
      <c r="EH51" s="165">
        <v>412.87560000000002</v>
      </c>
      <c r="EI51" s="165">
        <v>424.93810000000002</v>
      </c>
      <c r="EJ51" s="166"/>
      <c r="EK51" s="165">
        <v>-22.5533</v>
      </c>
      <c r="EL51" s="165">
        <v>-19.567900000000002</v>
      </c>
      <c r="EM51" s="165">
        <v>16.767099999999999</v>
      </c>
      <c r="EN51" s="165">
        <v>0.75970000000000004</v>
      </c>
      <c r="EO51" s="165">
        <v>0.89490000000000003</v>
      </c>
      <c r="EP51" s="165">
        <v>44.591999999999999</v>
      </c>
      <c r="EQ51" s="165">
        <v>-36.777500000000003</v>
      </c>
      <c r="ER51" s="165">
        <v>-37.86</v>
      </c>
      <c r="ES51" s="165">
        <v>-7.3502000000000001</v>
      </c>
      <c r="ET51" s="166"/>
      <c r="EU51" s="165">
        <v>-13.34</v>
      </c>
      <c r="EV51" s="166"/>
      <c r="EW51" s="165">
        <v>11.984</v>
      </c>
      <c r="EX51" s="165">
        <v>-49.265900000000002</v>
      </c>
      <c r="EY51" s="165">
        <v>-42.704999999999998</v>
      </c>
      <c r="EZ51" s="165">
        <v>-42.154600000000002</v>
      </c>
      <c r="FA51" s="165">
        <v>11.152100000000001</v>
      </c>
      <c r="FB51" s="165">
        <v>-43.9527</v>
      </c>
      <c r="FC51" s="165">
        <v>7.6786000000000003</v>
      </c>
      <c r="FD51" s="165">
        <v>25.677299999999999</v>
      </c>
      <c r="FE51" s="166"/>
      <c r="FF51" s="165">
        <v>25.392399999999999</v>
      </c>
      <c r="FG51" s="165">
        <v>42.8202</v>
      </c>
      <c r="FH51" s="165">
        <v>42.858800000000002</v>
      </c>
      <c r="FI51" s="165">
        <v>41.425699999999999</v>
      </c>
      <c r="FJ51" s="165">
        <v>44.543399999999998</v>
      </c>
      <c r="FK51" s="165">
        <v>44.878300000000003</v>
      </c>
      <c r="FL51" s="165">
        <v>-37.845100000000002</v>
      </c>
      <c r="FM51" s="165">
        <v>9.4108999999999998</v>
      </c>
      <c r="FN51" s="165">
        <v>9.2643000000000004</v>
      </c>
      <c r="FO51" s="165">
        <v>-30.705500000000001</v>
      </c>
      <c r="FP51" s="165">
        <v>-19.896999999999998</v>
      </c>
      <c r="FQ51" s="165">
        <v>-10.0472</v>
      </c>
      <c r="FR51" s="165">
        <v>-11.73</v>
      </c>
      <c r="FS51" s="165">
        <v>14.1805</v>
      </c>
      <c r="FT51" s="165">
        <v>1.3613999999999999</v>
      </c>
      <c r="FU51" s="165">
        <v>-9.17</v>
      </c>
      <c r="FV51" s="165">
        <v>15.23</v>
      </c>
      <c r="FW51" s="165">
        <v>-11.285600000000001</v>
      </c>
      <c r="FX51" s="166"/>
      <c r="FY51" s="165">
        <v>-7.7569999999999997</v>
      </c>
      <c r="FZ51" s="165">
        <v>4.3470000000000004</v>
      </c>
      <c r="GA51" s="166"/>
      <c r="GB51" s="165">
        <v>36.42</v>
      </c>
      <c r="GC51" s="165">
        <v>20.1037</v>
      </c>
      <c r="GD51" s="165">
        <v>32.552</v>
      </c>
      <c r="GE51" s="165">
        <v>15.97</v>
      </c>
      <c r="GF51" s="165">
        <v>83.224400000000003</v>
      </c>
      <c r="GG51" s="165">
        <v>21.1</v>
      </c>
      <c r="GH51" s="165">
        <v>-15.2704</v>
      </c>
      <c r="GI51" s="165">
        <v>2.6669999999999998</v>
      </c>
      <c r="GJ51" s="165">
        <v>2.8248000000000002</v>
      </c>
      <c r="GK51" s="165">
        <v>2.9215</v>
      </c>
      <c r="GL51" s="166"/>
      <c r="GM51" s="166"/>
      <c r="GN51" s="166"/>
      <c r="GO51" s="165">
        <v>-42.653399999999998</v>
      </c>
      <c r="GP51" s="165">
        <v>18.0943</v>
      </c>
      <c r="GQ51" s="165">
        <v>44.571100000000001</v>
      </c>
      <c r="GR51" s="165">
        <v>58.869900000000001</v>
      </c>
      <c r="GS51" s="165">
        <v>60.773600000000002</v>
      </c>
      <c r="GT51" s="165">
        <v>-170.50909999999999</v>
      </c>
      <c r="GU51" s="165">
        <v>-29.076499999999999</v>
      </c>
      <c r="GV51" s="165">
        <v>27.763200000000001</v>
      </c>
      <c r="GW51" s="165">
        <v>-57.715499999999999</v>
      </c>
      <c r="GX51" s="165">
        <v>8.7241</v>
      </c>
      <c r="GY51" s="165">
        <v>13.3329</v>
      </c>
      <c r="GZ51" s="165">
        <v>12.8491</v>
      </c>
      <c r="HA51" s="165">
        <v>11</v>
      </c>
      <c r="HB51" s="165">
        <v>175.4872</v>
      </c>
      <c r="HC51" s="165">
        <v>175.02180000000001</v>
      </c>
      <c r="HD51" s="166"/>
      <c r="HE51" s="166"/>
      <c r="HF51" s="165">
        <v>-603.64049999999997</v>
      </c>
      <c r="HG51" s="165">
        <v>609.08159999999998</v>
      </c>
      <c r="HH51" s="165">
        <v>656.12360000000001</v>
      </c>
      <c r="HI51" s="165">
        <v>-164.44909999999999</v>
      </c>
      <c r="HJ51" s="165">
        <v>-166.88339999999999</v>
      </c>
      <c r="HK51" s="165">
        <v>-47.844299999999997</v>
      </c>
      <c r="HL51" s="165">
        <v>-36.2834</v>
      </c>
      <c r="HM51" s="165">
        <v>72.322000000000003</v>
      </c>
      <c r="HN51" s="165">
        <v>69.511200000000002</v>
      </c>
      <c r="HO51" s="166"/>
      <c r="HP51" s="165">
        <v>-118.5591</v>
      </c>
      <c r="HQ51" s="165">
        <v>35.346299999999999</v>
      </c>
      <c r="HR51" s="165">
        <v>35.159500000000001</v>
      </c>
      <c r="HS51" s="165">
        <v>-80.415400000000005</v>
      </c>
      <c r="HT51" s="165">
        <v>-80.3536</v>
      </c>
      <c r="HU51" s="165">
        <v>101.15</v>
      </c>
      <c r="HV51" s="165">
        <v>101.37</v>
      </c>
      <c r="HW51" s="165">
        <v>35.299999999999997</v>
      </c>
      <c r="HX51" s="165">
        <v>35.799999999999997</v>
      </c>
      <c r="HY51" s="165">
        <v>22.724499999999999</v>
      </c>
      <c r="HZ51" s="165">
        <v>38.96</v>
      </c>
      <c r="IA51" s="165">
        <v>-394.1986</v>
      </c>
      <c r="IB51" s="165">
        <v>112.3678</v>
      </c>
      <c r="IC51" s="165">
        <v>113.0198</v>
      </c>
      <c r="ID51" s="165">
        <v>17.3</v>
      </c>
      <c r="IE51" s="165">
        <v>-14.8</v>
      </c>
      <c r="IF51" s="165">
        <v>-31.7</v>
      </c>
      <c r="IG51" s="165">
        <v>-31.7</v>
      </c>
      <c r="IH51" s="166"/>
      <c r="II51" s="166"/>
      <c r="IJ51" s="165">
        <v>-648.49199999999996</v>
      </c>
      <c r="IK51" s="165">
        <v>-387.42309999999998</v>
      </c>
      <c r="IL51" s="165">
        <v>533.16240000000005</v>
      </c>
      <c r="IM51" s="165">
        <v>429.25049999999999</v>
      </c>
      <c r="IN51" s="165">
        <v>-24.543099999999999</v>
      </c>
      <c r="IO51" s="165">
        <v>-420.8612</v>
      </c>
      <c r="IP51" s="165">
        <v>414.85059999999999</v>
      </c>
      <c r="IQ51" s="165">
        <v>-178.67609999999999</v>
      </c>
      <c r="IR51" s="165">
        <v>-249.1918</v>
      </c>
      <c r="IS51" s="165">
        <v>-413.69889999999998</v>
      </c>
      <c r="IT51" s="165">
        <v>116.7522</v>
      </c>
      <c r="IU51" s="165">
        <v>116.4234</v>
      </c>
      <c r="IV51" s="165">
        <v>180.2867</v>
      </c>
      <c r="IW51" s="165">
        <v>-513.88430000000005</v>
      </c>
      <c r="IX51" s="165">
        <v>261.56079999999997</v>
      </c>
      <c r="IY51" s="165">
        <v>-270.00799999999998</v>
      </c>
      <c r="IZ51" s="165">
        <v>265.44299999999998</v>
      </c>
      <c r="JA51" s="165">
        <v>-11.152699999999999</v>
      </c>
      <c r="JB51" s="166"/>
      <c r="JC51" s="165">
        <v>17.04</v>
      </c>
      <c r="JD51" s="165">
        <v>6.3769999999999998</v>
      </c>
      <c r="JE51" s="165">
        <v>6.375</v>
      </c>
      <c r="JF51" s="165">
        <v>-16.8</v>
      </c>
      <c r="JG51" s="165">
        <v>-8.8000000000000007</v>
      </c>
      <c r="JH51" s="166"/>
      <c r="JI51" s="165">
        <v>9.3491999999999997</v>
      </c>
      <c r="JJ51" s="165">
        <v>-26.3386</v>
      </c>
      <c r="JK51" s="165">
        <v>-27.7729</v>
      </c>
      <c r="JL51" s="165">
        <v>15.7</v>
      </c>
      <c r="JM51" s="165">
        <v>48.402000000000001</v>
      </c>
      <c r="JN51" s="165">
        <v>53.334000000000003</v>
      </c>
      <c r="JO51" s="165">
        <v>11.0281</v>
      </c>
      <c r="JP51" s="165">
        <v>13.1577</v>
      </c>
      <c r="JQ51" s="165">
        <v>46.6357</v>
      </c>
      <c r="JR51" s="165">
        <v>48.723500000000001</v>
      </c>
      <c r="JS51" s="165">
        <v>47.305</v>
      </c>
      <c r="JT51" s="166"/>
      <c r="JU51" s="165">
        <v>16.7</v>
      </c>
      <c r="JV51" s="165">
        <v>27.3767</v>
      </c>
      <c r="JW51" s="165">
        <v>9.7100000000000009</v>
      </c>
      <c r="JX51" s="166"/>
      <c r="JY51" s="165">
        <v>-34.428800000000003</v>
      </c>
      <c r="JZ51" s="165">
        <v>76.492500000000007</v>
      </c>
      <c r="KA51" s="165">
        <v>48.555</v>
      </c>
      <c r="KB51" s="165">
        <v>-34.342199999999998</v>
      </c>
      <c r="KC51" s="165">
        <v>-76.278000000000006</v>
      </c>
      <c r="KD51" s="165">
        <v>34.887099999999997</v>
      </c>
      <c r="KE51" s="165">
        <v>39.890099999999997</v>
      </c>
      <c r="KF51" s="165">
        <v>-16.8</v>
      </c>
      <c r="KG51" s="165">
        <v>16.399999999999999</v>
      </c>
      <c r="KH51" s="165">
        <v>50.838999999999999</v>
      </c>
      <c r="KI51" s="165">
        <v>132.79519999999999</v>
      </c>
    </row>
    <row r="52" spans="1:295" ht="18" customHeight="1" x14ac:dyDescent="0.3">
      <c r="A52" s="162" t="s">
        <v>96</v>
      </c>
      <c r="B52" s="162" t="s">
        <v>769</v>
      </c>
      <c r="C52" s="165">
        <v>0</v>
      </c>
      <c r="D52" s="165">
        <v>22.526800000000001</v>
      </c>
      <c r="E52" s="165">
        <v>-27.304500000000001</v>
      </c>
      <c r="F52" s="165">
        <v>11.4641</v>
      </c>
      <c r="G52" s="165">
        <v>18.3706</v>
      </c>
      <c r="H52" s="166"/>
      <c r="I52" s="165">
        <v>50.109699999999997</v>
      </c>
      <c r="J52" s="165">
        <v>-116.5201</v>
      </c>
      <c r="K52" s="165">
        <v>58.722299999999997</v>
      </c>
      <c r="L52" s="165">
        <v>29.447099999999999</v>
      </c>
      <c r="M52" s="165">
        <v>28.753599999999999</v>
      </c>
      <c r="N52" s="165">
        <v>-2.2200000000000002</v>
      </c>
      <c r="O52" s="165">
        <v>-62.378</v>
      </c>
      <c r="P52" s="165">
        <v>55</v>
      </c>
      <c r="Q52" s="165">
        <v>15.731999999999999</v>
      </c>
      <c r="R52" s="165">
        <v>-55</v>
      </c>
      <c r="S52" s="165">
        <v>14.013299999999999</v>
      </c>
      <c r="T52" s="165">
        <v>72.387600000000006</v>
      </c>
      <c r="U52" s="165">
        <v>18.380600000000001</v>
      </c>
      <c r="V52" s="165">
        <v>18.524899999999999</v>
      </c>
      <c r="W52" s="165">
        <v>30.949300000000001</v>
      </c>
      <c r="X52" s="165">
        <v>10.1892</v>
      </c>
      <c r="Y52" s="165">
        <v>5.7558999999999996</v>
      </c>
      <c r="Z52" s="165">
        <v>0.26169999999999999</v>
      </c>
      <c r="AA52" s="166"/>
      <c r="AB52" s="166"/>
      <c r="AC52" s="165">
        <v>-69.599999999999994</v>
      </c>
      <c r="AD52" s="165">
        <v>-69.599999999999994</v>
      </c>
      <c r="AE52" s="166"/>
      <c r="AF52" s="165">
        <v>2.2200000000000002</v>
      </c>
      <c r="AG52" s="165">
        <v>61.6</v>
      </c>
      <c r="AH52" s="165">
        <v>10.118</v>
      </c>
      <c r="AI52" s="165">
        <v>0.19600000000000001</v>
      </c>
      <c r="AJ52" s="165">
        <v>-67.45</v>
      </c>
      <c r="AK52" s="165">
        <v>-66.709999999999994</v>
      </c>
      <c r="AL52" s="165">
        <v>-51.26</v>
      </c>
      <c r="AM52" s="165">
        <v>67.62</v>
      </c>
      <c r="AN52" s="165">
        <v>67.540000000000006</v>
      </c>
      <c r="AO52" s="165">
        <v>17.3736</v>
      </c>
      <c r="AP52" s="165">
        <v>3.6949999999999998</v>
      </c>
      <c r="AQ52" s="165">
        <v>68.399500000000003</v>
      </c>
      <c r="AR52" s="165">
        <v>70.877399999999994</v>
      </c>
      <c r="AS52" s="165">
        <v>47.154200000000003</v>
      </c>
      <c r="AT52" s="165">
        <v>-58.942</v>
      </c>
      <c r="AU52" s="165">
        <v>-59.589500000000001</v>
      </c>
      <c r="AV52" s="165">
        <v>13.143700000000001</v>
      </c>
      <c r="AW52" s="165">
        <v>13.541700000000001</v>
      </c>
      <c r="AX52" s="165">
        <v>79.973699999999994</v>
      </c>
      <c r="AY52" s="165">
        <v>82.251000000000005</v>
      </c>
      <c r="AZ52" s="165">
        <v>8.4049999999999994</v>
      </c>
      <c r="BA52" s="166"/>
      <c r="BB52" s="165">
        <v>-493.55500000000001</v>
      </c>
      <c r="BC52" s="165">
        <v>1.7451000000000001</v>
      </c>
      <c r="BD52" s="165">
        <v>-10.199999999999999</v>
      </c>
      <c r="BE52" s="165">
        <v>-11.2</v>
      </c>
      <c r="BF52" s="165">
        <v>66.906400000000005</v>
      </c>
      <c r="BG52" s="165">
        <v>65.435599999999994</v>
      </c>
      <c r="BH52" s="165">
        <v>-4.4245000000000001</v>
      </c>
      <c r="BI52" s="166"/>
      <c r="BJ52" s="165">
        <v>-68.461799999999997</v>
      </c>
      <c r="BK52" s="165">
        <v>5.7266000000000004</v>
      </c>
      <c r="BL52" s="165">
        <v>6.1050000000000004</v>
      </c>
      <c r="BM52" s="165">
        <v>4.0781000000000001</v>
      </c>
      <c r="BN52" s="165">
        <v>541.73389999999995</v>
      </c>
      <c r="BO52" s="165">
        <v>97.720200000000006</v>
      </c>
      <c r="BP52" s="165">
        <v>97.262500000000003</v>
      </c>
      <c r="BQ52" s="165">
        <v>-398.28489999999999</v>
      </c>
      <c r="BR52" s="165">
        <v>495.53969999999998</v>
      </c>
      <c r="BS52" s="166"/>
      <c r="BT52" s="165">
        <v>-105.2184</v>
      </c>
      <c r="BU52" s="165">
        <v>106.2942</v>
      </c>
      <c r="BV52" s="165">
        <v>104.27630000000001</v>
      </c>
      <c r="BW52" s="165">
        <v>26.26</v>
      </c>
      <c r="BX52" s="165">
        <v>31.01</v>
      </c>
      <c r="BY52" s="165">
        <v>81.31</v>
      </c>
      <c r="BZ52" s="165">
        <v>90.36</v>
      </c>
      <c r="CA52" s="165">
        <v>-52.640999999999998</v>
      </c>
      <c r="CB52" s="165">
        <v>-51.837200000000003</v>
      </c>
      <c r="CC52" s="165">
        <v>104.9127</v>
      </c>
      <c r="CD52" s="165">
        <v>105.03270000000001</v>
      </c>
      <c r="CE52" s="165">
        <v>31.0518</v>
      </c>
      <c r="CF52" s="165">
        <v>-133.19900000000001</v>
      </c>
      <c r="CG52" s="165">
        <v>-132.58109999999999</v>
      </c>
      <c r="CH52" s="165">
        <v>2.968</v>
      </c>
      <c r="CI52" s="166"/>
      <c r="CJ52" s="166"/>
      <c r="CK52" s="166"/>
      <c r="CL52" s="165">
        <v>126.8</v>
      </c>
      <c r="CM52" s="165">
        <v>113.7</v>
      </c>
      <c r="CN52" s="165">
        <v>-15.48</v>
      </c>
      <c r="CO52" s="165">
        <v>58.245199999999997</v>
      </c>
      <c r="CP52" s="165">
        <v>57.590400000000002</v>
      </c>
      <c r="CQ52" s="165">
        <v>56.382399999999997</v>
      </c>
      <c r="CR52" s="165">
        <v>-17.198399999999999</v>
      </c>
      <c r="CS52" s="165">
        <v>-17.4771</v>
      </c>
      <c r="CT52" s="165">
        <v>32.3123</v>
      </c>
      <c r="CU52" s="165">
        <v>-69.966800000000006</v>
      </c>
      <c r="CV52" s="165">
        <v>38.060699999999997</v>
      </c>
      <c r="CW52" s="165">
        <v>16.889199999999999</v>
      </c>
      <c r="CX52" s="165">
        <v>54.81</v>
      </c>
      <c r="CY52" s="165">
        <v>30.04</v>
      </c>
      <c r="CZ52" s="165">
        <v>71.491699999999994</v>
      </c>
      <c r="DA52" s="165">
        <v>67.240899999999996</v>
      </c>
      <c r="DB52" s="165">
        <v>-31.82</v>
      </c>
      <c r="DC52" s="165">
        <v>-4.0749000000000004</v>
      </c>
      <c r="DD52" s="166"/>
      <c r="DE52" s="166"/>
      <c r="DF52" s="165">
        <v>-144.62260000000001</v>
      </c>
      <c r="DG52" s="165">
        <v>-12.321999999999999</v>
      </c>
      <c r="DH52" s="165">
        <v>-19.8629</v>
      </c>
      <c r="DI52" s="165">
        <v>-92.1</v>
      </c>
      <c r="DJ52" s="165">
        <v>-93.3</v>
      </c>
      <c r="DK52" s="165">
        <v>26.902799999999999</v>
      </c>
      <c r="DL52" s="165">
        <v>50.399799999999999</v>
      </c>
      <c r="DM52" s="165">
        <v>62.947299999999998</v>
      </c>
      <c r="DN52" s="165">
        <v>71.502700000000004</v>
      </c>
      <c r="DO52" s="165">
        <v>50.06</v>
      </c>
      <c r="DP52" s="165">
        <v>-8.17</v>
      </c>
      <c r="DQ52" s="165">
        <v>56.823</v>
      </c>
      <c r="DR52" s="165">
        <v>142.12809999999999</v>
      </c>
      <c r="DS52" s="165">
        <v>-1.45</v>
      </c>
      <c r="DT52" s="165">
        <v>-1.39</v>
      </c>
      <c r="DU52" s="165">
        <v>71.680000000000007</v>
      </c>
      <c r="DV52" s="165">
        <v>65.52</v>
      </c>
      <c r="DW52" s="165">
        <v>142.63640000000001</v>
      </c>
      <c r="DX52" s="165">
        <v>142.74549999999999</v>
      </c>
      <c r="DY52" s="165">
        <v>-11.32</v>
      </c>
      <c r="DZ52" s="165">
        <v>-12.1182</v>
      </c>
      <c r="EA52" s="165">
        <v>218.35059999999999</v>
      </c>
      <c r="EB52" s="165">
        <v>177.90860000000001</v>
      </c>
      <c r="EC52" s="165">
        <v>171.39089999999999</v>
      </c>
      <c r="ED52" s="165">
        <v>174.73929999999999</v>
      </c>
      <c r="EE52" s="165">
        <v>68.7774</v>
      </c>
      <c r="EF52" s="165">
        <v>49.474699999999999</v>
      </c>
      <c r="EG52" s="165">
        <v>-28.381</v>
      </c>
      <c r="EH52" s="165">
        <v>412.10770000000002</v>
      </c>
      <c r="EI52" s="165">
        <v>419.88929999999999</v>
      </c>
      <c r="EJ52" s="166"/>
      <c r="EK52" s="165">
        <v>-33.465200000000003</v>
      </c>
      <c r="EL52" s="165">
        <v>-30.856000000000002</v>
      </c>
      <c r="EM52" s="165">
        <v>14.001799999999999</v>
      </c>
      <c r="EN52" s="165">
        <v>-2.9579</v>
      </c>
      <c r="EO52" s="165">
        <v>-3.0304000000000002</v>
      </c>
      <c r="EP52" s="165">
        <v>44.591999999999999</v>
      </c>
      <c r="EQ52" s="165">
        <v>-40.573099999999997</v>
      </c>
      <c r="ER52" s="165">
        <v>-41.436100000000003</v>
      </c>
      <c r="ES52" s="165">
        <v>-10.404999999999999</v>
      </c>
      <c r="ET52" s="166"/>
      <c r="EU52" s="165">
        <v>-15.1</v>
      </c>
      <c r="EV52" s="166"/>
      <c r="EW52" s="165">
        <v>11.272600000000001</v>
      </c>
      <c r="EX52" s="165">
        <v>-53.324199999999998</v>
      </c>
      <c r="EY52" s="165">
        <v>-41.536200000000001</v>
      </c>
      <c r="EZ52" s="165">
        <v>-40.676099999999998</v>
      </c>
      <c r="FA52" s="165">
        <v>8.7294999999999998</v>
      </c>
      <c r="FB52" s="165">
        <v>-46.462000000000003</v>
      </c>
      <c r="FC52" s="165">
        <v>9.1354000000000006</v>
      </c>
      <c r="FD52" s="165">
        <v>25.515499999999999</v>
      </c>
      <c r="FE52" s="166"/>
      <c r="FF52" s="165">
        <v>25.632899999999999</v>
      </c>
      <c r="FG52" s="165">
        <v>41.982399999999998</v>
      </c>
      <c r="FH52" s="165">
        <v>42.938600000000001</v>
      </c>
      <c r="FI52" s="165">
        <v>41.572699999999998</v>
      </c>
      <c r="FJ52" s="165">
        <v>52.246400000000001</v>
      </c>
      <c r="FK52" s="165">
        <v>52.413800000000002</v>
      </c>
      <c r="FL52" s="165">
        <v>-53.418599999999998</v>
      </c>
      <c r="FM52" s="165">
        <v>13.5571</v>
      </c>
      <c r="FN52" s="165">
        <v>14.2041</v>
      </c>
      <c r="FO52" s="165">
        <v>-44.628399999999999</v>
      </c>
      <c r="FP52" s="165">
        <v>-36.365499999999997</v>
      </c>
      <c r="FQ52" s="165">
        <v>-11.0579</v>
      </c>
      <c r="FR52" s="165">
        <v>-12.91</v>
      </c>
      <c r="FS52" s="165">
        <v>14.1952</v>
      </c>
      <c r="FT52" s="165">
        <v>1.3149999999999999</v>
      </c>
      <c r="FU52" s="165">
        <v>-9.14</v>
      </c>
      <c r="FV52" s="165">
        <v>14.52</v>
      </c>
      <c r="FW52" s="165">
        <v>-12.5496</v>
      </c>
      <c r="FX52" s="166"/>
      <c r="FY52" s="165">
        <v>-8.8000000000000007</v>
      </c>
      <c r="FZ52" s="165">
        <v>4.5419999999999998</v>
      </c>
      <c r="GA52" s="166"/>
      <c r="GB52" s="165">
        <v>39.590000000000003</v>
      </c>
      <c r="GC52" s="165">
        <v>37.610900000000001</v>
      </c>
      <c r="GD52" s="165">
        <v>45.033900000000003</v>
      </c>
      <c r="GE52" s="166"/>
      <c r="GF52" s="165">
        <v>87.9114</v>
      </c>
      <c r="GG52" s="165">
        <v>23.5</v>
      </c>
      <c r="GH52" s="165">
        <v>-13.9649</v>
      </c>
      <c r="GI52" s="165">
        <v>2.9477000000000002</v>
      </c>
      <c r="GJ52" s="165">
        <v>2.8338999999999999</v>
      </c>
      <c r="GK52" s="165">
        <v>2.7726999999999999</v>
      </c>
      <c r="GL52" s="166"/>
      <c r="GM52" s="166"/>
      <c r="GN52" s="165">
        <v>-15.9506</v>
      </c>
      <c r="GO52" s="165">
        <v>-39.462899999999998</v>
      </c>
      <c r="GP52" s="165">
        <v>17.2424</v>
      </c>
      <c r="GQ52" s="165">
        <v>41.848599999999998</v>
      </c>
      <c r="GR52" s="165">
        <v>62.259700000000002</v>
      </c>
      <c r="GS52" s="165">
        <v>63.609200000000001</v>
      </c>
      <c r="GT52" s="165">
        <v>-173.98920000000001</v>
      </c>
      <c r="GU52" s="165">
        <v>-27.485499999999998</v>
      </c>
      <c r="GV52" s="165">
        <v>26.363800000000001</v>
      </c>
      <c r="GW52" s="165">
        <v>-54.508800000000001</v>
      </c>
      <c r="GX52" s="166"/>
      <c r="GY52" s="165">
        <v>11.994999999999999</v>
      </c>
      <c r="GZ52" s="165">
        <v>11.636200000000001</v>
      </c>
      <c r="HA52" s="165">
        <v>10.670999999999999</v>
      </c>
      <c r="HB52" s="165">
        <v>173.5633</v>
      </c>
      <c r="HC52" s="165">
        <v>172.52019999999999</v>
      </c>
      <c r="HD52" s="165">
        <v>276.2</v>
      </c>
      <c r="HE52" s="165">
        <v>-277.57819999999998</v>
      </c>
      <c r="HF52" s="165">
        <v>-603.55960000000005</v>
      </c>
      <c r="HG52" s="165">
        <v>602.0385</v>
      </c>
      <c r="HH52" s="165">
        <v>650.92250000000001</v>
      </c>
      <c r="HI52" s="165">
        <v>-164.51079999999999</v>
      </c>
      <c r="HJ52" s="165">
        <v>-162.92789999999999</v>
      </c>
      <c r="HK52" s="165">
        <v>-50.611400000000003</v>
      </c>
      <c r="HL52" s="165">
        <v>-38.554400000000001</v>
      </c>
      <c r="HM52" s="165">
        <v>72.113100000000003</v>
      </c>
      <c r="HN52" s="165">
        <v>71.184700000000007</v>
      </c>
      <c r="HO52" s="166"/>
      <c r="HP52" s="166"/>
      <c r="HQ52" s="165">
        <v>34.511299999999999</v>
      </c>
      <c r="HR52" s="165">
        <v>34.434399999999997</v>
      </c>
      <c r="HS52" s="165">
        <v>-76.032700000000006</v>
      </c>
      <c r="HT52" s="165">
        <v>-75.923699999999997</v>
      </c>
      <c r="HU52" s="165">
        <v>102.42</v>
      </c>
      <c r="HV52" s="165">
        <v>100.36</v>
      </c>
      <c r="HW52" s="165">
        <v>35.200000000000003</v>
      </c>
      <c r="HX52" s="165">
        <v>36.1</v>
      </c>
      <c r="HY52" s="165">
        <v>22.376300000000001</v>
      </c>
      <c r="HZ52" s="165">
        <v>36.32</v>
      </c>
      <c r="IA52" s="165">
        <v>-388.755</v>
      </c>
      <c r="IB52" s="165">
        <v>112.459</v>
      </c>
      <c r="IC52" s="165">
        <v>111.6862</v>
      </c>
      <c r="ID52" s="165">
        <v>16.2</v>
      </c>
      <c r="IE52" s="165">
        <v>-17.100000000000001</v>
      </c>
      <c r="IF52" s="165">
        <v>-31.8</v>
      </c>
      <c r="IG52" s="165">
        <v>-31.7</v>
      </c>
      <c r="IH52" s="165">
        <v>1.2039</v>
      </c>
      <c r="II52" s="165">
        <v>0.81299999999999994</v>
      </c>
      <c r="IJ52" s="165">
        <v>-637.23440000000005</v>
      </c>
      <c r="IK52" s="165">
        <v>-378.94490000000002</v>
      </c>
      <c r="IL52" s="165">
        <v>523.375</v>
      </c>
      <c r="IM52" s="165">
        <v>425.76190000000003</v>
      </c>
      <c r="IN52" s="165">
        <v>-26.324300000000001</v>
      </c>
      <c r="IO52" s="165">
        <v>-414.20909999999998</v>
      </c>
      <c r="IP52" s="165">
        <v>413.87079999999997</v>
      </c>
      <c r="IQ52" s="165">
        <v>-169.8151</v>
      </c>
      <c r="IR52" s="165">
        <v>-245.71430000000001</v>
      </c>
      <c r="IS52" s="165">
        <v>-406.27289999999999</v>
      </c>
      <c r="IT52" s="165">
        <v>116.8028</v>
      </c>
      <c r="IU52" s="165">
        <v>116.7359</v>
      </c>
      <c r="IV52" s="165">
        <v>173.26050000000001</v>
      </c>
      <c r="IW52" s="165">
        <v>-506.27170000000001</v>
      </c>
      <c r="IX52" s="165">
        <v>254.809</v>
      </c>
      <c r="IY52" s="165">
        <v>-256.07589999999999</v>
      </c>
      <c r="IZ52" s="165">
        <v>256.1053</v>
      </c>
      <c r="JA52" s="165">
        <v>-10.6775</v>
      </c>
      <c r="JB52" s="166"/>
      <c r="JC52" s="165">
        <v>16.64</v>
      </c>
      <c r="JD52" s="165">
        <v>6.5309999999999997</v>
      </c>
      <c r="JE52" s="165">
        <v>6.4640000000000004</v>
      </c>
      <c r="JF52" s="165">
        <v>-16.399999999999999</v>
      </c>
      <c r="JG52" s="165">
        <v>-8.8800000000000008</v>
      </c>
      <c r="JH52" s="166"/>
      <c r="JI52" s="165">
        <v>9.3491999999999997</v>
      </c>
      <c r="JJ52" s="165">
        <v>-28.416899999999998</v>
      </c>
      <c r="JK52" s="165">
        <v>-28.416899999999998</v>
      </c>
      <c r="JL52" s="165">
        <v>18.600000000000001</v>
      </c>
      <c r="JM52" s="165">
        <v>53.488999999999997</v>
      </c>
      <c r="JN52" s="165">
        <v>52.482999999999997</v>
      </c>
      <c r="JO52" s="165">
        <v>11.0321</v>
      </c>
      <c r="JP52" s="165">
        <v>13.183299999999999</v>
      </c>
      <c r="JQ52" s="165">
        <v>46.723999999999997</v>
      </c>
      <c r="JR52" s="165">
        <v>48.9681</v>
      </c>
      <c r="JS52" s="165">
        <v>47.187899999999999</v>
      </c>
      <c r="JT52" s="166"/>
      <c r="JU52" s="165">
        <v>18</v>
      </c>
      <c r="JV52" s="165">
        <v>27.850100000000001</v>
      </c>
      <c r="JW52" s="165">
        <v>9.2100000000000009</v>
      </c>
      <c r="JX52" s="166"/>
      <c r="JY52" s="165">
        <v>-37.214399999999998</v>
      </c>
      <c r="JZ52" s="165">
        <v>77.030199999999994</v>
      </c>
      <c r="KA52" s="165">
        <v>49.801099999999998</v>
      </c>
      <c r="KB52" s="165">
        <v>-37.124200000000002</v>
      </c>
      <c r="KC52" s="165">
        <v>-75.606499999999997</v>
      </c>
      <c r="KD52" s="165">
        <v>37.925400000000003</v>
      </c>
      <c r="KE52" s="165">
        <v>37.3245</v>
      </c>
      <c r="KF52" s="165">
        <v>-18.600000000000001</v>
      </c>
      <c r="KG52" s="165">
        <v>19.3</v>
      </c>
      <c r="KH52" s="165">
        <v>42.303400000000003</v>
      </c>
      <c r="KI52" s="165">
        <v>142.02440000000001</v>
      </c>
    </row>
    <row r="53" spans="1:295" ht="18" customHeight="1" x14ac:dyDescent="0.3">
      <c r="A53" s="162" t="s">
        <v>96</v>
      </c>
      <c r="B53" s="162" t="s">
        <v>770</v>
      </c>
      <c r="C53" s="165">
        <v>0</v>
      </c>
      <c r="D53" s="165">
        <v>21.639900000000001</v>
      </c>
      <c r="E53" s="165">
        <v>-26.2043</v>
      </c>
      <c r="F53" s="165">
        <v>10.891400000000001</v>
      </c>
      <c r="G53" s="165">
        <v>16.853100000000001</v>
      </c>
      <c r="H53" s="166"/>
      <c r="I53" s="165">
        <v>47.105600000000003</v>
      </c>
      <c r="J53" s="165">
        <v>-110.8475</v>
      </c>
      <c r="K53" s="165">
        <v>54.934199999999997</v>
      </c>
      <c r="L53" s="165">
        <v>27.865200000000002</v>
      </c>
      <c r="M53" s="165">
        <v>26.944199999999999</v>
      </c>
      <c r="N53" s="165">
        <v>0</v>
      </c>
      <c r="O53" s="165">
        <v>-56.966000000000001</v>
      </c>
      <c r="P53" s="165">
        <v>50.6</v>
      </c>
      <c r="Q53" s="165">
        <v>14.076000000000001</v>
      </c>
      <c r="R53" s="165">
        <v>-50.6</v>
      </c>
      <c r="S53" s="165">
        <v>13.8261</v>
      </c>
      <c r="T53" s="165">
        <v>69.4816</v>
      </c>
      <c r="U53" s="165">
        <v>17.5091</v>
      </c>
      <c r="V53" s="165">
        <v>17.889500000000002</v>
      </c>
      <c r="W53" s="165">
        <v>29.902200000000001</v>
      </c>
      <c r="X53" s="165">
        <v>10.6004</v>
      </c>
      <c r="Y53" s="165">
        <v>5.7244999999999999</v>
      </c>
      <c r="Z53" s="165">
        <v>0.31040000000000001</v>
      </c>
      <c r="AA53" s="166"/>
      <c r="AB53" s="166"/>
      <c r="AC53" s="165">
        <v>-65.819999999999993</v>
      </c>
      <c r="AD53" s="165">
        <v>-65.819999999999993</v>
      </c>
      <c r="AE53" s="166"/>
      <c r="AF53" s="165">
        <v>0</v>
      </c>
      <c r="AG53" s="165">
        <v>55</v>
      </c>
      <c r="AH53" s="165">
        <v>9.6760000000000002</v>
      </c>
      <c r="AI53" s="165">
        <v>0.191</v>
      </c>
      <c r="AJ53" s="165">
        <v>-60.74</v>
      </c>
      <c r="AK53" s="165">
        <v>-61.04</v>
      </c>
      <c r="AL53" s="165">
        <v>-52.8</v>
      </c>
      <c r="AM53" s="165">
        <v>61.67</v>
      </c>
      <c r="AN53" s="165">
        <v>61.52</v>
      </c>
      <c r="AO53" s="165">
        <v>15.883699999999999</v>
      </c>
      <c r="AP53" s="165">
        <v>4.7821999999999996</v>
      </c>
      <c r="AQ53" s="165">
        <v>65.886399999999995</v>
      </c>
      <c r="AR53" s="165">
        <v>68.257499999999993</v>
      </c>
      <c r="AS53" s="165">
        <v>43.368200000000002</v>
      </c>
      <c r="AT53" s="165">
        <v>-53.5837</v>
      </c>
      <c r="AU53" s="165">
        <v>-53.134799999999998</v>
      </c>
      <c r="AV53" s="165">
        <v>12.245100000000001</v>
      </c>
      <c r="AW53" s="165">
        <v>12.0603</v>
      </c>
      <c r="AX53" s="165">
        <v>76.490700000000004</v>
      </c>
      <c r="AY53" s="165">
        <v>77.696399999999997</v>
      </c>
      <c r="AZ53" s="165">
        <v>1.1792</v>
      </c>
      <c r="BA53" s="166"/>
      <c r="BB53" s="165">
        <v>-461.77550000000002</v>
      </c>
      <c r="BC53" s="165">
        <v>6.2000999999999999</v>
      </c>
      <c r="BD53" s="165">
        <v>-12.5</v>
      </c>
      <c r="BE53" s="165">
        <v>-13.5</v>
      </c>
      <c r="BF53" s="165">
        <v>61.105200000000004</v>
      </c>
      <c r="BG53" s="165">
        <v>59.8996</v>
      </c>
      <c r="BH53" s="165">
        <v>-4.4579000000000004</v>
      </c>
      <c r="BI53" s="166"/>
      <c r="BJ53" s="165">
        <v>-62.207099999999997</v>
      </c>
      <c r="BK53" s="165">
        <v>5.4733999999999998</v>
      </c>
      <c r="BL53" s="165">
        <v>0</v>
      </c>
      <c r="BM53" s="165">
        <v>3.6957</v>
      </c>
      <c r="BN53" s="165">
        <v>510.87970000000001</v>
      </c>
      <c r="BO53" s="165">
        <v>96.316400000000002</v>
      </c>
      <c r="BP53" s="165">
        <v>96.102800000000002</v>
      </c>
      <c r="BQ53" s="165">
        <v>-391.55360000000002</v>
      </c>
      <c r="BR53" s="165">
        <v>472.41899999999998</v>
      </c>
      <c r="BS53" s="166"/>
      <c r="BT53" s="165">
        <v>-99.411000000000001</v>
      </c>
      <c r="BU53" s="165">
        <v>100.99160000000001</v>
      </c>
      <c r="BV53" s="165">
        <v>100.1049</v>
      </c>
      <c r="BW53" s="165">
        <v>25.67</v>
      </c>
      <c r="BX53" s="165">
        <v>29.92</v>
      </c>
      <c r="BY53" s="165">
        <v>78.760000000000005</v>
      </c>
      <c r="BZ53" s="165">
        <v>88.53</v>
      </c>
      <c r="CA53" s="165">
        <v>-50.631599999999999</v>
      </c>
      <c r="CB53" s="165">
        <v>-50.631599999999999</v>
      </c>
      <c r="CC53" s="165">
        <v>104.98909999999999</v>
      </c>
      <c r="CD53" s="165">
        <v>105.0228</v>
      </c>
      <c r="CE53" s="165">
        <v>31.562799999999999</v>
      </c>
      <c r="CF53" s="165">
        <v>-119.8835</v>
      </c>
      <c r="CG53" s="165">
        <v>-118.6319</v>
      </c>
      <c r="CH53" s="165">
        <v>2.5811999999999999</v>
      </c>
      <c r="CI53" s="166"/>
      <c r="CJ53" s="166"/>
      <c r="CK53" s="166"/>
      <c r="CL53" s="165">
        <v>120.2</v>
      </c>
      <c r="CM53" s="165">
        <v>108.5</v>
      </c>
      <c r="CN53" s="165">
        <v>-15.44</v>
      </c>
      <c r="CO53" s="165">
        <v>59.3</v>
      </c>
      <c r="CP53" s="165">
        <v>58.830800000000004</v>
      </c>
      <c r="CQ53" s="165">
        <v>57.402900000000002</v>
      </c>
      <c r="CR53" s="165">
        <v>-17.044699999999999</v>
      </c>
      <c r="CS53" s="165">
        <v>-16.885100000000001</v>
      </c>
      <c r="CT53" s="165">
        <v>35.093699999999998</v>
      </c>
      <c r="CU53" s="165">
        <v>-70.549300000000002</v>
      </c>
      <c r="CV53" s="165">
        <v>39.729900000000001</v>
      </c>
      <c r="CW53" s="165">
        <v>16.4923</v>
      </c>
      <c r="CX53" s="165">
        <v>49.41</v>
      </c>
      <c r="CY53" s="165">
        <v>27.41</v>
      </c>
      <c r="CZ53" s="165">
        <v>67.507300000000001</v>
      </c>
      <c r="DA53" s="165">
        <v>63.725299999999997</v>
      </c>
      <c r="DB53" s="165">
        <v>-31.18</v>
      </c>
      <c r="DC53" s="165">
        <v>-17.3324</v>
      </c>
      <c r="DD53" s="166"/>
      <c r="DE53" s="166"/>
      <c r="DF53" s="165">
        <v>-123.00060000000001</v>
      </c>
      <c r="DG53" s="165">
        <v>-10.626799999999999</v>
      </c>
      <c r="DH53" s="165">
        <v>-19.491299999999999</v>
      </c>
      <c r="DI53" s="165">
        <v>-88.3</v>
      </c>
      <c r="DJ53" s="165">
        <v>-88.2</v>
      </c>
      <c r="DK53" s="165">
        <v>26.298500000000001</v>
      </c>
      <c r="DL53" s="165">
        <v>46.8842</v>
      </c>
      <c r="DM53" s="165">
        <v>56.841900000000003</v>
      </c>
      <c r="DN53" s="165">
        <v>66.815200000000004</v>
      </c>
      <c r="DO53" s="165">
        <v>46.55</v>
      </c>
      <c r="DP53" s="165">
        <v>-6.79</v>
      </c>
      <c r="DQ53" s="165">
        <v>56.761000000000003</v>
      </c>
      <c r="DR53" s="165">
        <v>120.1468</v>
      </c>
      <c r="DS53" s="165">
        <v>-30.46</v>
      </c>
      <c r="DT53" s="165">
        <v>-30.84</v>
      </c>
      <c r="DU53" s="165">
        <v>127.42</v>
      </c>
      <c r="DV53" s="165">
        <v>64.08</v>
      </c>
      <c r="DW53" s="165">
        <v>123.2</v>
      </c>
      <c r="DX53" s="165">
        <v>122.4727</v>
      </c>
      <c r="DY53" s="165">
        <v>-16.813199999999998</v>
      </c>
      <c r="DZ53" s="165">
        <v>-17.2</v>
      </c>
      <c r="EA53" s="165">
        <v>213.2612</v>
      </c>
      <c r="EB53" s="165">
        <v>174.5335</v>
      </c>
      <c r="EC53" s="165">
        <v>168.8955</v>
      </c>
      <c r="ED53" s="165">
        <v>169.9265</v>
      </c>
      <c r="EE53" s="165">
        <v>83.602500000000006</v>
      </c>
      <c r="EF53" s="165">
        <v>64.9572</v>
      </c>
      <c r="EG53" s="165">
        <v>-27.297999999999998</v>
      </c>
      <c r="EH53" s="165">
        <v>405.23919999999998</v>
      </c>
      <c r="EI53" s="165">
        <v>414.59789999999998</v>
      </c>
      <c r="EJ53" s="166"/>
      <c r="EK53" s="165">
        <v>-33.046799999999998</v>
      </c>
      <c r="EL53" s="165">
        <v>-30.529900000000001</v>
      </c>
      <c r="EM53" s="165">
        <v>0</v>
      </c>
      <c r="EN53" s="165">
        <v>-3.8719000000000001</v>
      </c>
      <c r="EO53" s="165">
        <v>-3.254</v>
      </c>
      <c r="EP53" s="165">
        <v>112.176</v>
      </c>
      <c r="EQ53" s="165">
        <v>-52.948999999999998</v>
      </c>
      <c r="ER53" s="165">
        <v>-54.001899999999999</v>
      </c>
      <c r="ES53" s="165">
        <v>-27.080400000000001</v>
      </c>
      <c r="ET53" s="166"/>
      <c r="EU53" s="165">
        <v>-15.1</v>
      </c>
      <c r="EV53" s="165">
        <v>72.599999999999994</v>
      </c>
      <c r="EW53" s="165">
        <v>10.561</v>
      </c>
      <c r="EX53" s="165">
        <v>-51.943300000000001</v>
      </c>
      <c r="EY53" s="165">
        <v>-42.432200000000002</v>
      </c>
      <c r="EZ53" s="165">
        <v>-41.155700000000003</v>
      </c>
      <c r="FA53" s="165">
        <v>11.301299999999999</v>
      </c>
      <c r="FB53" s="165">
        <v>-61.590299999999999</v>
      </c>
      <c r="FC53" s="165">
        <v>25.555099999999999</v>
      </c>
      <c r="FD53" s="165">
        <v>25.390799999999999</v>
      </c>
      <c r="FE53" s="166"/>
      <c r="FF53" s="165">
        <v>24.732600000000001</v>
      </c>
      <c r="FG53" s="165">
        <v>44.006599999999999</v>
      </c>
      <c r="FH53" s="165">
        <v>42.925899999999999</v>
      </c>
      <c r="FI53" s="165">
        <v>41.866300000000003</v>
      </c>
      <c r="FJ53" s="165">
        <v>50.404400000000003</v>
      </c>
      <c r="FK53" s="165">
        <v>50.236899999999999</v>
      </c>
      <c r="FL53" s="165">
        <v>-54.255800000000001</v>
      </c>
      <c r="FM53" s="165">
        <v>20.278099999999998</v>
      </c>
      <c r="FN53" s="165">
        <v>19.9621</v>
      </c>
      <c r="FO53" s="165">
        <v>-52.155799999999999</v>
      </c>
      <c r="FP53" s="165">
        <v>-43.404499999999999</v>
      </c>
      <c r="FQ53" s="165">
        <v>-12.4276</v>
      </c>
      <c r="FR53" s="165">
        <v>-15.8</v>
      </c>
      <c r="FS53" s="165">
        <v>14.463699999999999</v>
      </c>
      <c r="FT53" s="165">
        <v>1.1856</v>
      </c>
      <c r="FU53" s="165">
        <v>-9.1199999999999992</v>
      </c>
      <c r="FV53" s="165">
        <v>16.45</v>
      </c>
      <c r="FW53" s="165">
        <v>-13.2644</v>
      </c>
      <c r="FX53" s="166"/>
      <c r="FY53" s="165">
        <v>-9.141</v>
      </c>
      <c r="FZ53" s="165">
        <v>4.4450000000000003</v>
      </c>
      <c r="GA53" s="166"/>
      <c r="GB53" s="165">
        <v>38.14</v>
      </c>
      <c r="GC53" s="165">
        <v>44.140999999999998</v>
      </c>
      <c r="GD53" s="165">
        <v>51.201000000000001</v>
      </c>
      <c r="GE53" s="166"/>
      <c r="GF53" s="165">
        <v>87.456299999999999</v>
      </c>
      <c r="GG53" s="165">
        <v>23.1</v>
      </c>
      <c r="GH53" s="165">
        <v>-13.103199999999999</v>
      </c>
      <c r="GI53" s="165">
        <v>3.1027999999999998</v>
      </c>
      <c r="GJ53" s="165">
        <v>3.4638</v>
      </c>
      <c r="GK53" s="165">
        <v>2.5834000000000001</v>
      </c>
      <c r="GL53" s="166"/>
      <c r="GM53" s="166"/>
      <c r="GN53" s="166"/>
      <c r="GO53" s="165">
        <v>-35.791899999999998</v>
      </c>
      <c r="GP53" s="165">
        <v>18.670400000000001</v>
      </c>
      <c r="GQ53" s="165">
        <v>37.610799999999998</v>
      </c>
      <c r="GR53" s="165">
        <v>59.532800000000002</v>
      </c>
      <c r="GS53" s="165">
        <v>62.878999999999998</v>
      </c>
      <c r="GT53" s="165">
        <v>-168.38679999999999</v>
      </c>
      <c r="GU53" s="165">
        <v>-25.664100000000001</v>
      </c>
      <c r="GV53" s="165">
        <v>24.874300000000002</v>
      </c>
      <c r="GW53" s="165">
        <v>-49.213200000000001</v>
      </c>
      <c r="GX53" s="165">
        <v>8.8755000000000006</v>
      </c>
      <c r="GY53" s="165">
        <v>10.696099999999999</v>
      </c>
      <c r="GZ53" s="165">
        <v>10.305899999999999</v>
      </c>
      <c r="HA53" s="165">
        <v>10</v>
      </c>
      <c r="HB53" s="165">
        <v>170.87479999999999</v>
      </c>
      <c r="HC53" s="165">
        <v>170.34559999999999</v>
      </c>
      <c r="HD53" s="165">
        <v>274.89999999999998</v>
      </c>
      <c r="HE53" s="165">
        <v>-274.89389999999997</v>
      </c>
      <c r="HF53" s="165">
        <v>-595.37080000000003</v>
      </c>
      <c r="HG53" s="165">
        <v>599.49509999999998</v>
      </c>
      <c r="HH53" s="165">
        <v>643.07920000000001</v>
      </c>
      <c r="HI53" s="165">
        <v>-161.11969999999999</v>
      </c>
      <c r="HJ53" s="165">
        <v>-160.1953</v>
      </c>
      <c r="HK53" s="165">
        <v>-51.527500000000003</v>
      </c>
      <c r="HL53" s="165">
        <v>-40.470999999999997</v>
      </c>
      <c r="HM53" s="165">
        <v>75.876499999999993</v>
      </c>
      <c r="HN53" s="165">
        <v>77.227500000000006</v>
      </c>
      <c r="HO53" s="166"/>
      <c r="HP53" s="166"/>
      <c r="HQ53" s="165">
        <v>34.357500000000002</v>
      </c>
      <c r="HR53" s="165">
        <v>32.973199999999999</v>
      </c>
      <c r="HS53" s="165">
        <v>-69.492900000000006</v>
      </c>
      <c r="HT53" s="165">
        <v>-69.779700000000005</v>
      </c>
      <c r="HU53" s="165">
        <v>104.69</v>
      </c>
      <c r="HV53" s="165">
        <v>104.11</v>
      </c>
      <c r="HW53" s="165">
        <v>33.4</v>
      </c>
      <c r="HX53" s="165">
        <v>34.200000000000003</v>
      </c>
      <c r="HY53" s="165">
        <v>22.376300000000001</v>
      </c>
      <c r="HZ53" s="165">
        <v>34.72</v>
      </c>
      <c r="IA53" s="165">
        <v>-385.65800000000002</v>
      </c>
      <c r="IB53" s="165">
        <v>116.09220000000001</v>
      </c>
      <c r="IC53" s="165">
        <v>115.9725</v>
      </c>
      <c r="ID53" s="165">
        <v>14.5</v>
      </c>
      <c r="IE53" s="165">
        <v>-21.5</v>
      </c>
      <c r="IF53" s="165">
        <v>-32.700000000000003</v>
      </c>
      <c r="IG53" s="165">
        <v>-32.700000000000003</v>
      </c>
      <c r="IH53" s="165">
        <v>1.2583</v>
      </c>
      <c r="II53" s="165">
        <v>0.94910000000000005</v>
      </c>
      <c r="IJ53" s="165">
        <v>-634.39110000000005</v>
      </c>
      <c r="IK53" s="165">
        <v>-377.37099999999998</v>
      </c>
      <c r="IL53" s="165">
        <v>516.98990000000003</v>
      </c>
      <c r="IM53" s="165">
        <v>419.42079999999999</v>
      </c>
      <c r="IN53" s="165">
        <v>-24.2957</v>
      </c>
      <c r="IO53" s="165">
        <v>-408.69150000000002</v>
      </c>
      <c r="IP53" s="165">
        <v>408.79259999999999</v>
      </c>
      <c r="IQ53" s="165">
        <v>-163.62950000000001</v>
      </c>
      <c r="IR53" s="165">
        <v>-243.8777</v>
      </c>
      <c r="IS53" s="165">
        <v>-410.23489999999998</v>
      </c>
      <c r="IT53" s="165">
        <v>114.0939</v>
      </c>
      <c r="IU53" s="165">
        <v>113.3383</v>
      </c>
      <c r="IV53" s="165">
        <v>169.65440000000001</v>
      </c>
      <c r="IW53" s="165">
        <v>-508.61040000000003</v>
      </c>
      <c r="IX53" s="165">
        <v>254.61160000000001</v>
      </c>
      <c r="IY53" s="165">
        <v>-255.10409999999999</v>
      </c>
      <c r="IZ53" s="165">
        <v>257.0505</v>
      </c>
      <c r="JA53" s="165">
        <v>-11.152699999999999</v>
      </c>
      <c r="JB53" s="166"/>
      <c r="JC53" s="165">
        <v>16.88</v>
      </c>
      <c r="JD53" s="165">
        <v>6.4470000000000001</v>
      </c>
      <c r="JE53" s="165">
        <v>6.4740000000000002</v>
      </c>
      <c r="JF53" s="165">
        <v>-16.079999999999998</v>
      </c>
      <c r="JG53" s="165">
        <v>-9.44</v>
      </c>
      <c r="JH53" s="166"/>
      <c r="JI53" s="165">
        <v>9.8466000000000005</v>
      </c>
      <c r="JJ53" s="165">
        <v>-28.416899999999998</v>
      </c>
      <c r="JK53" s="165">
        <v>-28.709800000000001</v>
      </c>
      <c r="JL53" s="165">
        <v>21</v>
      </c>
      <c r="JM53" s="165">
        <v>53.634999999999998</v>
      </c>
      <c r="JN53" s="165">
        <v>52.713000000000001</v>
      </c>
      <c r="JO53" s="166"/>
      <c r="JP53" s="165">
        <v>13.184100000000001</v>
      </c>
      <c r="JQ53" s="165">
        <v>50.147300000000001</v>
      </c>
      <c r="JR53" s="165">
        <v>49.219099999999997</v>
      </c>
      <c r="JS53" s="165">
        <v>50.529899999999998</v>
      </c>
      <c r="JT53" s="166"/>
      <c r="JU53" s="165">
        <v>20.3</v>
      </c>
      <c r="JV53" s="165">
        <v>29.021699999999999</v>
      </c>
      <c r="JW53" s="165">
        <v>8.58</v>
      </c>
      <c r="JX53" s="166"/>
      <c r="JY53" s="165">
        <v>-39.813600000000001</v>
      </c>
      <c r="JZ53" s="165">
        <v>75.457899999999995</v>
      </c>
      <c r="KA53" s="165">
        <v>51.231299999999997</v>
      </c>
      <c r="KB53" s="165">
        <v>-40.139600000000002</v>
      </c>
      <c r="KC53" s="165">
        <v>-75.047499999999999</v>
      </c>
      <c r="KD53" s="165">
        <v>39.976399999999998</v>
      </c>
      <c r="KE53" s="165">
        <v>34.483600000000003</v>
      </c>
      <c r="KF53" s="165">
        <v>-22.1</v>
      </c>
      <c r="KG53" s="165">
        <v>22.1</v>
      </c>
      <c r="KH53" s="165">
        <v>54.661999999999999</v>
      </c>
      <c r="KI53" s="165">
        <v>135.1952</v>
      </c>
    </row>
    <row r="54" spans="1:295" ht="18" customHeight="1" x14ac:dyDescent="0.3">
      <c r="A54" s="162" t="s">
        <v>96</v>
      </c>
      <c r="B54" s="162" t="s">
        <v>771</v>
      </c>
      <c r="C54" s="165">
        <v>0</v>
      </c>
      <c r="D54" s="165">
        <v>20.880600000000001</v>
      </c>
      <c r="E54" s="165">
        <v>-25.0809</v>
      </c>
      <c r="F54" s="165">
        <v>10.4657</v>
      </c>
      <c r="G54" s="165">
        <v>13.7911</v>
      </c>
      <c r="H54" s="166"/>
      <c r="I54" s="165">
        <v>44.991199999999999</v>
      </c>
      <c r="J54" s="165">
        <v>-102.4999</v>
      </c>
      <c r="K54" s="165">
        <v>52.358499999999999</v>
      </c>
      <c r="L54" s="165">
        <v>26.467199999999998</v>
      </c>
      <c r="M54" s="165">
        <v>25.903400000000001</v>
      </c>
      <c r="N54" s="165">
        <v>2.2200000000000002</v>
      </c>
      <c r="O54" s="165">
        <v>-52.548999999999999</v>
      </c>
      <c r="P54" s="165">
        <v>46.2</v>
      </c>
      <c r="Q54" s="165">
        <v>12.42</v>
      </c>
      <c r="R54" s="165">
        <v>-46.2</v>
      </c>
      <c r="S54" s="165">
        <v>14.092700000000001</v>
      </c>
      <c r="T54" s="165">
        <v>64.562600000000003</v>
      </c>
      <c r="U54" s="165">
        <v>16.728300000000001</v>
      </c>
      <c r="V54" s="165">
        <v>17.146699999999999</v>
      </c>
      <c r="W54" s="165">
        <v>28.145099999999999</v>
      </c>
      <c r="X54" s="165">
        <v>10.686</v>
      </c>
      <c r="Y54" s="165">
        <v>6.2165999999999997</v>
      </c>
      <c r="Z54" s="165">
        <v>0.2356</v>
      </c>
      <c r="AA54" s="166"/>
      <c r="AB54" s="166"/>
      <c r="AC54" s="165">
        <v>-59.83</v>
      </c>
      <c r="AD54" s="165">
        <v>-59.83</v>
      </c>
      <c r="AE54" s="166"/>
      <c r="AF54" s="165">
        <v>-4.4400000000000004</v>
      </c>
      <c r="AG54" s="165">
        <v>50.6</v>
      </c>
      <c r="AH54" s="165">
        <v>8.3859999999999992</v>
      </c>
      <c r="AI54" s="165">
        <v>0.183</v>
      </c>
      <c r="AJ54" s="165">
        <v>-59.57</v>
      </c>
      <c r="AK54" s="165">
        <v>-59.58</v>
      </c>
      <c r="AL54" s="165">
        <v>-44.76</v>
      </c>
      <c r="AM54" s="165">
        <v>61.29</v>
      </c>
      <c r="AN54" s="165">
        <v>60.14</v>
      </c>
      <c r="AO54" s="165">
        <v>14.752800000000001</v>
      </c>
      <c r="AP54" s="165">
        <v>5.4814999999999996</v>
      </c>
      <c r="AQ54" s="165">
        <v>63.148099999999999</v>
      </c>
      <c r="AR54" s="165">
        <v>65.210700000000003</v>
      </c>
      <c r="AS54" s="165">
        <v>40.673999999999999</v>
      </c>
      <c r="AT54" s="165">
        <v>-54.253500000000003</v>
      </c>
      <c r="AU54" s="165">
        <v>-54.447699999999998</v>
      </c>
      <c r="AV54" s="165">
        <v>32.095700000000001</v>
      </c>
      <c r="AW54" s="165">
        <v>31.1919</v>
      </c>
      <c r="AX54" s="165">
        <v>70.194599999999994</v>
      </c>
      <c r="AY54" s="165">
        <v>72.203999999999994</v>
      </c>
      <c r="AZ54" s="165">
        <v>42.078499999999998</v>
      </c>
      <c r="BA54" s="166"/>
      <c r="BB54" s="165">
        <v>-460.89479999999998</v>
      </c>
      <c r="BC54" s="165">
        <v>6.4923000000000002</v>
      </c>
      <c r="BD54" s="165">
        <v>-12.7</v>
      </c>
      <c r="BE54" s="165">
        <v>-13.6</v>
      </c>
      <c r="BF54" s="165">
        <v>61.721400000000003</v>
      </c>
      <c r="BG54" s="165">
        <v>60.912399999999998</v>
      </c>
      <c r="BH54" s="165">
        <v>-3.9836999999999998</v>
      </c>
      <c r="BI54" s="166"/>
      <c r="BJ54" s="165">
        <v>-66.047499999999999</v>
      </c>
      <c r="BK54" s="165">
        <v>3.9817</v>
      </c>
      <c r="BL54" s="166"/>
      <c r="BM54" s="165">
        <v>3.1156000000000001</v>
      </c>
      <c r="BN54" s="165">
        <v>515.39639999999997</v>
      </c>
      <c r="BO54" s="165">
        <v>88.198499999999996</v>
      </c>
      <c r="BP54" s="165">
        <v>86.977699999999999</v>
      </c>
      <c r="BQ54" s="165">
        <v>-361.2946</v>
      </c>
      <c r="BR54" s="165">
        <v>475.41640000000001</v>
      </c>
      <c r="BS54" s="166"/>
      <c r="BT54" s="165">
        <v>-87.806600000000003</v>
      </c>
      <c r="BU54" s="165">
        <v>89.139099999999999</v>
      </c>
      <c r="BV54" s="165">
        <v>94.606200000000001</v>
      </c>
      <c r="BW54" s="165">
        <v>24.33</v>
      </c>
      <c r="BX54" s="165">
        <v>27.82</v>
      </c>
      <c r="BY54" s="165">
        <v>75.489999999999995</v>
      </c>
      <c r="BZ54" s="165">
        <v>85.77</v>
      </c>
      <c r="CA54" s="165">
        <v>-49.559899999999999</v>
      </c>
      <c r="CB54" s="165">
        <v>-49.426000000000002</v>
      </c>
      <c r="CC54" s="165">
        <v>104.1155</v>
      </c>
      <c r="CD54" s="165">
        <v>106.0484</v>
      </c>
      <c r="CE54" s="165">
        <v>33.031100000000002</v>
      </c>
      <c r="CF54" s="165">
        <v>-108.1074</v>
      </c>
      <c r="CG54" s="165">
        <v>-108.648</v>
      </c>
      <c r="CH54" s="165">
        <v>0.91720000000000002</v>
      </c>
      <c r="CI54" s="166"/>
      <c r="CJ54" s="166"/>
      <c r="CK54" s="166"/>
      <c r="CL54" s="165">
        <v>114.8</v>
      </c>
      <c r="CM54" s="165">
        <v>103.2</v>
      </c>
      <c r="CN54" s="165">
        <v>-14.5</v>
      </c>
      <c r="CO54" s="165">
        <v>60.983800000000002</v>
      </c>
      <c r="CP54" s="165">
        <v>59.863900000000001</v>
      </c>
      <c r="CQ54" s="165">
        <v>58.517000000000003</v>
      </c>
      <c r="CR54" s="165">
        <v>-19.1572</v>
      </c>
      <c r="CS54" s="165">
        <v>-18.776700000000002</v>
      </c>
      <c r="CT54" s="165">
        <v>37.632199999999997</v>
      </c>
      <c r="CU54" s="165">
        <v>-68.617999999999995</v>
      </c>
      <c r="CV54" s="165">
        <v>40.519300000000001</v>
      </c>
      <c r="CW54" s="165">
        <v>15.8908</v>
      </c>
      <c r="CX54" s="165">
        <v>44.86</v>
      </c>
      <c r="CY54" s="165">
        <v>25.32</v>
      </c>
      <c r="CZ54" s="165">
        <v>63.991700000000002</v>
      </c>
      <c r="DA54" s="165">
        <v>60.649099999999997</v>
      </c>
      <c r="DB54" s="165">
        <v>-29.96</v>
      </c>
      <c r="DC54" s="165">
        <v>-16.9556</v>
      </c>
      <c r="DD54" s="166"/>
      <c r="DE54" s="166"/>
      <c r="DF54" s="165">
        <v>-114.3584</v>
      </c>
      <c r="DG54" s="165">
        <v>-10.109400000000001</v>
      </c>
      <c r="DH54" s="165">
        <v>-18.7333</v>
      </c>
      <c r="DI54" s="165">
        <v>-85.6</v>
      </c>
      <c r="DJ54" s="165">
        <v>-85.1</v>
      </c>
      <c r="DK54" s="165">
        <v>26.249099999999999</v>
      </c>
      <c r="DL54" s="165">
        <v>44.540399999999998</v>
      </c>
      <c r="DM54" s="165">
        <v>53.084699999999998</v>
      </c>
      <c r="DN54" s="165">
        <v>63.299599999999998</v>
      </c>
      <c r="DO54" s="165">
        <v>44.15</v>
      </c>
      <c r="DP54" s="165">
        <v>-5.96</v>
      </c>
      <c r="DQ54" s="165">
        <v>56.683500000000002</v>
      </c>
      <c r="DR54" s="165">
        <v>119.13679999999999</v>
      </c>
      <c r="DS54" s="165">
        <v>-33.49</v>
      </c>
      <c r="DT54" s="165">
        <v>-33.89</v>
      </c>
      <c r="DU54" s="165">
        <v>126.61</v>
      </c>
      <c r="DV54" s="165">
        <v>62.68</v>
      </c>
      <c r="DW54" s="165">
        <v>112.3818</v>
      </c>
      <c r="DX54" s="165">
        <v>114.1455</v>
      </c>
      <c r="DY54" s="165">
        <v>-17.4617</v>
      </c>
      <c r="DZ54" s="165">
        <v>-19.7</v>
      </c>
      <c r="EA54" s="165">
        <v>205.95240000000001</v>
      </c>
      <c r="EB54" s="165">
        <v>163.8006</v>
      </c>
      <c r="EC54" s="165">
        <v>157.42789999999999</v>
      </c>
      <c r="ED54" s="165">
        <v>159.5213</v>
      </c>
      <c r="EE54" s="165">
        <v>86.8001</v>
      </c>
      <c r="EF54" s="165">
        <v>71.903300000000002</v>
      </c>
      <c r="EG54" s="165">
        <v>-26.689</v>
      </c>
      <c r="EH54" s="165">
        <v>374.91199999999998</v>
      </c>
      <c r="EI54" s="165">
        <v>367.6028</v>
      </c>
      <c r="EJ54" s="166"/>
      <c r="EK54" s="165">
        <v>-31.147600000000001</v>
      </c>
      <c r="EL54" s="165">
        <v>-27.685300000000002</v>
      </c>
      <c r="EM54" s="165">
        <v>-12.615</v>
      </c>
      <c r="EN54" s="165">
        <v>7.8200000000000006E-2</v>
      </c>
      <c r="EO54" s="165">
        <v>-0.2364</v>
      </c>
      <c r="EP54" s="165">
        <v>150.58799999999999</v>
      </c>
      <c r="EQ54" s="165">
        <v>-58.8307</v>
      </c>
      <c r="ER54" s="165">
        <v>-61.515000000000001</v>
      </c>
      <c r="ES54" s="165">
        <v>-31.9331</v>
      </c>
      <c r="ET54" s="166"/>
      <c r="EU54" s="165">
        <v>-13.83</v>
      </c>
      <c r="EV54" s="165">
        <v>86.6</v>
      </c>
      <c r="EW54" s="165">
        <v>9.6678999999999995</v>
      </c>
      <c r="EX54" s="165">
        <v>-41.641399999999997</v>
      </c>
      <c r="EY54" s="165">
        <v>-40.058999999999997</v>
      </c>
      <c r="EZ54" s="165">
        <v>-39.633200000000002</v>
      </c>
      <c r="FA54" s="165">
        <v>10.170500000000001</v>
      </c>
      <c r="FB54" s="165">
        <v>-54.616100000000003</v>
      </c>
      <c r="FC54" s="165">
        <v>25.351800000000001</v>
      </c>
      <c r="FD54" s="165">
        <v>25.37</v>
      </c>
      <c r="FE54" s="166"/>
      <c r="FF54" s="165">
        <v>24.731200000000001</v>
      </c>
      <c r="FG54" s="165">
        <v>39.822699999999998</v>
      </c>
      <c r="FH54" s="165">
        <v>41.701700000000002</v>
      </c>
      <c r="FI54" s="165">
        <v>40.495699999999999</v>
      </c>
      <c r="FJ54" s="165">
        <v>47.725000000000001</v>
      </c>
      <c r="FK54" s="165">
        <v>49.902000000000001</v>
      </c>
      <c r="FL54" s="165">
        <v>-35.333300000000001</v>
      </c>
      <c r="FM54" s="165">
        <v>17.755199999999999</v>
      </c>
      <c r="FN54" s="165">
        <v>18.353999999999999</v>
      </c>
      <c r="FO54" s="165">
        <v>-37.110700000000001</v>
      </c>
      <c r="FP54" s="165">
        <v>-30.366199999999999</v>
      </c>
      <c r="FQ54" s="165">
        <v>-4.3121999999999998</v>
      </c>
      <c r="FR54" s="165">
        <v>-14.87</v>
      </c>
      <c r="FS54" s="165">
        <v>14.463699999999999</v>
      </c>
      <c r="FT54" s="165">
        <v>1.1037999999999999</v>
      </c>
      <c r="FU54" s="165">
        <v>-9.23</v>
      </c>
      <c r="FV54" s="165">
        <v>20.7</v>
      </c>
      <c r="FW54" s="165">
        <v>0</v>
      </c>
      <c r="FX54" s="165">
        <v>9.1044</v>
      </c>
      <c r="FY54" s="165">
        <v>-9.8719999999999999</v>
      </c>
      <c r="FZ54" s="165">
        <v>4.3719999999999999</v>
      </c>
      <c r="GA54" s="166"/>
      <c r="GB54" s="165">
        <v>39.71</v>
      </c>
      <c r="GC54" s="165">
        <v>29.779399999999999</v>
      </c>
      <c r="GD54" s="165">
        <v>38.531300000000002</v>
      </c>
      <c r="GE54" s="165">
        <v>15.6</v>
      </c>
      <c r="GF54" s="165">
        <v>85.066699999999997</v>
      </c>
      <c r="GG54" s="165">
        <v>23.3</v>
      </c>
      <c r="GH54" s="165">
        <v>-12.0603</v>
      </c>
      <c r="GI54" s="165">
        <v>3.1194000000000002</v>
      </c>
      <c r="GJ54" s="165">
        <v>3.3090999999999999</v>
      </c>
      <c r="GK54" s="165">
        <v>2.4359999999999999</v>
      </c>
      <c r="GL54" s="166"/>
      <c r="GM54" s="166"/>
      <c r="GN54" s="165">
        <v>-16.186900000000001</v>
      </c>
      <c r="GO54" s="165">
        <v>-32.822800000000001</v>
      </c>
      <c r="GP54" s="165">
        <v>17.401399999999999</v>
      </c>
      <c r="GQ54" s="165">
        <v>34.288400000000003</v>
      </c>
      <c r="GR54" s="165">
        <v>60.336500000000001</v>
      </c>
      <c r="GS54" s="165">
        <v>62.291200000000003</v>
      </c>
      <c r="GT54" s="165">
        <v>-157.94640000000001</v>
      </c>
      <c r="GU54" s="165">
        <v>-24.288599999999999</v>
      </c>
      <c r="GV54" s="165">
        <v>23.417899999999999</v>
      </c>
      <c r="GW54" s="165">
        <v>-46.784599999999998</v>
      </c>
      <c r="GX54" s="165">
        <v>8.7312999999999992</v>
      </c>
      <c r="GY54" s="165">
        <v>9.3863000000000003</v>
      </c>
      <c r="GZ54" s="165">
        <v>9.0297000000000001</v>
      </c>
      <c r="HA54" s="165">
        <v>10.3725</v>
      </c>
      <c r="HB54" s="165">
        <v>161.53149999999999</v>
      </c>
      <c r="HC54" s="165">
        <v>161.20189999999999</v>
      </c>
      <c r="HD54" s="165">
        <v>282.89999999999998</v>
      </c>
      <c r="HE54" s="165">
        <v>-282.012</v>
      </c>
      <c r="HF54" s="165">
        <v>-600.75900000000001</v>
      </c>
      <c r="HG54" s="165">
        <v>597.20770000000005</v>
      </c>
      <c r="HH54" s="165">
        <v>608.76369999999997</v>
      </c>
      <c r="HI54" s="165">
        <v>-152.32249999999999</v>
      </c>
      <c r="HJ54" s="165">
        <v>-149.61539999999999</v>
      </c>
      <c r="HK54" s="165">
        <v>-56.8001</v>
      </c>
      <c r="HL54" s="165">
        <v>-46.645699999999998</v>
      </c>
      <c r="HM54" s="165">
        <v>77.182500000000005</v>
      </c>
      <c r="HN54" s="165">
        <v>76.792900000000003</v>
      </c>
      <c r="HO54" s="166"/>
      <c r="HP54" s="166"/>
      <c r="HQ54" s="165">
        <v>35.379300000000001</v>
      </c>
      <c r="HR54" s="165">
        <v>34.577199999999998</v>
      </c>
      <c r="HS54" s="165">
        <v>-64.320899999999995</v>
      </c>
      <c r="HT54" s="165">
        <v>-65.103499999999997</v>
      </c>
      <c r="HU54" s="165">
        <v>95.42</v>
      </c>
      <c r="HV54" s="165">
        <v>93.81</v>
      </c>
      <c r="HW54" s="165">
        <v>28.6</v>
      </c>
      <c r="HX54" s="165">
        <v>32.200000000000003</v>
      </c>
      <c r="HY54" s="165">
        <v>22.314299999999999</v>
      </c>
      <c r="HZ54" s="165">
        <v>32.72</v>
      </c>
      <c r="IA54" s="165">
        <v>-372.9409</v>
      </c>
      <c r="IB54" s="165">
        <v>113.8193</v>
      </c>
      <c r="IC54" s="165">
        <v>112.392</v>
      </c>
      <c r="ID54" s="165">
        <v>13.9</v>
      </c>
      <c r="IE54" s="165">
        <v>-23.3</v>
      </c>
      <c r="IF54" s="165">
        <v>-33.700000000000003</v>
      </c>
      <c r="IG54" s="165">
        <v>-33.6</v>
      </c>
      <c r="IH54" s="165">
        <v>1.1017999999999999</v>
      </c>
      <c r="II54" s="165">
        <v>0.85760000000000003</v>
      </c>
      <c r="IJ54" s="165">
        <v>-597.85820000000001</v>
      </c>
      <c r="IK54" s="165">
        <v>-331.65410000000003</v>
      </c>
      <c r="IL54" s="165">
        <v>491.59930000000003</v>
      </c>
      <c r="IM54" s="165">
        <v>395.48540000000003</v>
      </c>
      <c r="IN54" s="165">
        <v>-17.160499999999999</v>
      </c>
      <c r="IO54" s="165">
        <v>-387.03570000000002</v>
      </c>
      <c r="IP54" s="165">
        <v>388.43709999999999</v>
      </c>
      <c r="IQ54" s="165">
        <v>-158.953</v>
      </c>
      <c r="IR54" s="165">
        <v>-238.13900000000001</v>
      </c>
      <c r="IS54" s="165">
        <v>-379.23849999999999</v>
      </c>
      <c r="IT54" s="165">
        <v>106.5954</v>
      </c>
      <c r="IU54" s="165">
        <v>107.7687</v>
      </c>
      <c r="IV54" s="165">
        <v>163.4494</v>
      </c>
      <c r="IW54" s="165">
        <v>-471.46769999999998</v>
      </c>
      <c r="IX54" s="165">
        <v>241.87180000000001</v>
      </c>
      <c r="IY54" s="165">
        <v>-227.17949999999999</v>
      </c>
      <c r="IZ54" s="165">
        <v>231.22980000000001</v>
      </c>
      <c r="JA54" s="165">
        <v>-11.468500000000001</v>
      </c>
      <c r="JB54" s="166"/>
      <c r="JC54" s="165">
        <v>14.64</v>
      </c>
      <c r="JD54" s="165">
        <v>6.6139999999999999</v>
      </c>
      <c r="JE54" s="165">
        <v>6.5919999999999996</v>
      </c>
      <c r="JF54" s="165">
        <v>-15.6</v>
      </c>
      <c r="JG54" s="165">
        <v>-9.1999999999999993</v>
      </c>
      <c r="JH54" s="166"/>
      <c r="JI54" s="165">
        <v>10.313599999999999</v>
      </c>
      <c r="JJ54" s="165">
        <v>-29.3843</v>
      </c>
      <c r="JK54" s="165">
        <v>-29.588799999999999</v>
      </c>
      <c r="JL54" s="165">
        <v>21.6</v>
      </c>
      <c r="JM54" s="165">
        <v>48.652999999999999</v>
      </c>
      <c r="JN54" s="165">
        <v>49.814999999999998</v>
      </c>
      <c r="JO54" s="166"/>
      <c r="JP54" s="165">
        <v>13.1982</v>
      </c>
      <c r="JQ54" s="165">
        <v>48.407699999999998</v>
      </c>
      <c r="JR54" s="165">
        <v>49.843800000000002</v>
      </c>
      <c r="JS54" s="165">
        <v>49.796900000000001</v>
      </c>
      <c r="JT54" s="166"/>
      <c r="JU54" s="165">
        <v>24</v>
      </c>
      <c r="JV54" s="165">
        <v>29.653400000000001</v>
      </c>
      <c r="JW54" s="165">
        <v>8.02</v>
      </c>
      <c r="JX54" s="166"/>
      <c r="JY54" s="165">
        <v>-43.111800000000002</v>
      </c>
      <c r="JZ54" s="165">
        <v>79.036500000000004</v>
      </c>
      <c r="KA54" s="165">
        <v>57.311700000000002</v>
      </c>
      <c r="KB54" s="165">
        <v>-40.69</v>
      </c>
      <c r="KC54" s="165">
        <v>-78.295900000000003</v>
      </c>
      <c r="KD54" s="165">
        <v>45.290799999999997</v>
      </c>
      <c r="KE54" s="165">
        <v>31.905899999999999</v>
      </c>
      <c r="KF54" s="165">
        <v>-25.6</v>
      </c>
      <c r="KG54" s="165">
        <v>25.8</v>
      </c>
      <c r="KH54" s="165">
        <v>17.0061</v>
      </c>
      <c r="KI54" s="165">
        <v>161.65539999999999</v>
      </c>
    </row>
    <row r="55" spans="1:295" ht="18" customHeight="1" x14ac:dyDescent="0.3">
      <c r="A55" s="162" t="s">
        <v>96</v>
      </c>
      <c r="B55" s="162" t="s">
        <v>772</v>
      </c>
      <c r="C55" s="165">
        <v>0</v>
      </c>
      <c r="D55" s="165">
        <v>19.782399999999999</v>
      </c>
      <c r="E55" s="165">
        <v>-23.911899999999999</v>
      </c>
      <c r="F55" s="165">
        <v>9.8908000000000005</v>
      </c>
      <c r="G55" s="165">
        <v>12.555</v>
      </c>
      <c r="H55" s="166"/>
      <c r="I55" s="165">
        <v>43.502200000000002</v>
      </c>
      <c r="J55" s="165">
        <v>-97.635400000000004</v>
      </c>
      <c r="K55" s="165">
        <v>50.709099999999999</v>
      </c>
      <c r="L55" s="165">
        <v>25.623200000000001</v>
      </c>
      <c r="M55" s="165">
        <v>25.128</v>
      </c>
      <c r="N55" s="165">
        <v>4.4400000000000004</v>
      </c>
      <c r="O55" s="165">
        <v>-49.185000000000002</v>
      </c>
      <c r="P55" s="165">
        <v>44</v>
      </c>
      <c r="Q55" s="165">
        <v>12.42</v>
      </c>
      <c r="R55" s="165">
        <v>-44</v>
      </c>
      <c r="S55" s="165">
        <v>13.939500000000001</v>
      </c>
      <c r="T55" s="165">
        <v>60.122199999999999</v>
      </c>
      <c r="U55" s="165">
        <v>16.325600000000001</v>
      </c>
      <c r="V55" s="165">
        <v>16.574400000000001</v>
      </c>
      <c r="W55" s="165">
        <v>27.3931</v>
      </c>
      <c r="X55" s="165">
        <v>10.627599999999999</v>
      </c>
      <c r="Y55" s="165">
        <v>5.8182999999999998</v>
      </c>
      <c r="Z55" s="165">
        <v>0.27679999999999999</v>
      </c>
      <c r="AA55" s="166"/>
      <c r="AB55" s="166"/>
      <c r="AC55" s="165">
        <v>-57.3</v>
      </c>
      <c r="AD55" s="165">
        <v>-57.63</v>
      </c>
      <c r="AE55" s="166"/>
      <c r="AF55" s="165">
        <v>-4.4400000000000004</v>
      </c>
      <c r="AG55" s="165">
        <v>48.4</v>
      </c>
      <c r="AH55" s="165">
        <v>7.5350000000000001</v>
      </c>
      <c r="AI55" s="165">
        <v>0.17499999999999999</v>
      </c>
      <c r="AJ55" s="165">
        <v>-55.39</v>
      </c>
      <c r="AK55" s="165">
        <v>-55.21</v>
      </c>
      <c r="AL55" s="165">
        <v>-47.43</v>
      </c>
      <c r="AM55" s="165">
        <v>56.77</v>
      </c>
      <c r="AN55" s="165">
        <v>56.36</v>
      </c>
      <c r="AO55" s="165">
        <v>13.219799999999999</v>
      </c>
      <c r="AP55" s="165">
        <v>7.3472</v>
      </c>
      <c r="AQ55" s="165">
        <v>62.407899999999998</v>
      </c>
      <c r="AR55" s="165">
        <v>64.696700000000007</v>
      </c>
      <c r="AS55" s="165">
        <v>44.106000000000002</v>
      </c>
      <c r="AT55" s="165">
        <v>-52.913899999999998</v>
      </c>
      <c r="AU55" s="165">
        <v>-52.89</v>
      </c>
      <c r="AV55" s="165">
        <v>30.376100000000001</v>
      </c>
      <c r="AW55" s="165">
        <v>29.003399999999999</v>
      </c>
      <c r="AX55" s="165">
        <v>70.998400000000004</v>
      </c>
      <c r="AY55" s="165">
        <v>72.471900000000005</v>
      </c>
      <c r="AZ55" s="165">
        <v>26.836600000000001</v>
      </c>
      <c r="BA55" s="166"/>
      <c r="BB55" s="165">
        <v>-462.93669999999997</v>
      </c>
      <c r="BC55" s="165">
        <v>6.1902999999999997</v>
      </c>
      <c r="BD55" s="165">
        <v>-12</v>
      </c>
      <c r="BE55" s="165">
        <v>-13</v>
      </c>
      <c r="BF55" s="165">
        <v>61.6175</v>
      </c>
      <c r="BG55" s="165">
        <v>59.690300000000001</v>
      </c>
      <c r="BH55" s="165">
        <v>-3.6429999999999998</v>
      </c>
      <c r="BI55" s="166"/>
      <c r="BJ55" s="165">
        <v>-70.943700000000007</v>
      </c>
      <c r="BK55" s="165">
        <v>2.657</v>
      </c>
      <c r="BL55" s="166"/>
      <c r="BM55" s="165">
        <v>3.0499000000000001</v>
      </c>
      <c r="BN55" s="165">
        <v>512.80240000000003</v>
      </c>
      <c r="BO55" s="165">
        <v>72.450900000000004</v>
      </c>
      <c r="BP55" s="165">
        <v>73.061300000000003</v>
      </c>
      <c r="BQ55" s="165">
        <v>-329.1028</v>
      </c>
      <c r="BR55" s="165">
        <v>457.87540000000001</v>
      </c>
      <c r="BS55" s="166"/>
      <c r="BT55" s="165">
        <v>-98.183099999999996</v>
      </c>
      <c r="BU55" s="165">
        <v>99.582899999999995</v>
      </c>
      <c r="BV55" s="165">
        <v>89.4268</v>
      </c>
      <c r="BW55" s="165">
        <v>23.53</v>
      </c>
      <c r="BX55" s="165">
        <v>26.46</v>
      </c>
      <c r="BY55" s="165">
        <v>71.66</v>
      </c>
      <c r="BZ55" s="165">
        <v>81.33</v>
      </c>
      <c r="CA55" s="165">
        <v>-37.905700000000003</v>
      </c>
      <c r="CB55" s="165">
        <v>-36.432099999999998</v>
      </c>
      <c r="CC55" s="165">
        <v>96.9893</v>
      </c>
      <c r="CD55" s="165">
        <v>98.917599999999993</v>
      </c>
      <c r="CE55" s="165">
        <v>35.948399999999999</v>
      </c>
      <c r="CF55" s="165">
        <v>-107.9509</v>
      </c>
      <c r="CG55" s="165">
        <v>-108.67910000000001</v>
      </c>
      <c r="CH55" s="165">
        <v>2.4499</v>
      </c>
      <c r="CI55" s="166"/>
      <c r="CJ55" s="166"/>
      <c r="CK55" s="166"/>
      <c r="CL55" s="165">
        <v>114.8</v>
      </c>
      <c r="CM55" s="165">
        <v>103.6</v>
      </c>
      <c r="CN55" s="165">
        <v>-14.66</v>
      </c>
      <c r="CO55" s="165">
        <v>57.605400000000003</v>
      </c>
      <c r="CP55" s="165">
        <v>57.823099999999997</v>
      </c>
      <c r="CQ55" s="165">
        <v>55.761000000000003</v>
      </c>
      <c r="CR55" s="165">
        <v>-27.379200000000001</v>
      </c>
      <c r="CS55" s="165">
        <v>-26.3855</v>
      </c>
      <c r="CT55" s="165">
        <v>39.498199999999997</v>
      </c>
      <c r="CU55" s="165">
        <v>-59.974899999999998</v>
      </c>
      <c r="CV55" s="165">
        <v>43.095399999999998</v>
      </c>
      <c r="CW55" s="165">
        <v>15.122</v>
      </c>
      <c r="CX55" s="165">
        <v>42.04</v>
      </c>
      <c r="CY55" s="165">
        <v>23.95</v>
      </c>
      <c r="CZ55" s="165">
        <v>63.288600000000002</v>
      </c>
      <c r="DA55" s="165">
        <v>60.063200000000002</v>
      </c>
      <c r="DB55" s="165">
        <v>-28.44</v>
      </c>
      <c r="DC55" s="165">
        <v>-17.457999999999998</v>
      </c>
      <c r="DD55" s="166"/>
      <c r="DE55" s="166"/>
      <c r="DF55" s="165">
        <v>-120.6621</v>
      </c>
      <c r="DG55" s="165">
        <v>-11.0344</v>
      </c>
      <c r="DH55" s="165">
        <v>-17.918399999999998</v>
      </c>
      <c r="DI55" s="165">
        <v>-78.5</v>
      </c>
      <c r="DJ55" s="165">
        <v>-78</v>
      </c>
      <c r="DK55" s="165">
        <v>25.513000000000002</v>
      </c>
      <c r="DL55" s="165">
        <v>41.610700000000001</v>
      </c>
      <c r="DM55" s="165">
        <v>51.206099999999999</v>
      </c>
      <c r="DN55" s="165">
        <v>58.612099999999998</v>
      </c>
      <c r="DO55" s="165">
        <v>41.03</v>
      </c>
      <c r="DP55" s="165">
        <v>-5.92</v>
      </c>
      <c r="DQ55" s="165">
        <v>54.715000000000003</v>
      </c>
      <c r="DR55" s="165">
        <v>120.6694</v>
      </c>
      <c r="DS55" s="165">
        <v>-34.26</v>
      </c>
      <c r="DT55" s="165">
        <v>-34.979999999999997</v>
      </c>
      <c r="DU55" s="165">
        <v>121.93</v>
      </c>
      <c r="DV55" s="165">
        <v>59.26</v>
      </c>
      <c r="DW55" s="165">
        <v>119.6</v>
      </c>
      <c r="DX55" s="165">
        <v>119.7636</v>
      </c>
      <c r="DY55" s="165">
        <v>-6.0361000000000002</v>
      </c>
      <c r="DZ55" s="165">
        <v>-6.6635999999999997</v>
      </c>
      <c r="EA55" s="165">
        <v>208.50810000000001</v>
      </c>
      <c r="EB55" s="165">
        <v>169.38820000000001</v>
      </c>
      <c r="EC55" s="165">
        <v>162.6592</v>
      </c>
      <c r="ED55" s="165">
        <v>165.39269999999999</v>
      </c>
      <c r="EE55" s="165">
        <v>65.941500000000005</v>
      </c>
      <c r="EF55" s="165">
        <v>48.654299999999999</v>
      </c>
      <c r="EG55" s="165">
        <v>-27.442</v>
      </c>
      <c r="EH55" s="165">
        <v>338.24439999999998</v>
      </c>
      <c r="EI55" s="165">
        <v>384.90050000000002</v>
      </c>
      <c r="EJ55" s="166"/>
      <c r="EK55" s="165">
        <v>-30.831600000000002</v>
      </c>
      <c r="EL55" s="165">
        <v>-27.8308</v>
      </c>
      <c r="EM55" s="165">
        <v>15.8718</v>
      </c>
      <c r="EN55" s="165">
        <v>2.52E-2</v>
      </c>
      <c r="EO55" s="165">
        <v>-0.59570000000000001</v>
      </c>
      <c r="EP55" s="165">
        <v>52.271999999999998</v>
      </c>
      <c r="EQ55" s="165">
        <v>-44.218299999999999</v>
      </c>
      <c r="ER55" s="165">
        <v>-45.139000000000003</v>
      </c>
      <c r="ES55" s="165">
        <v>-10.9941</v>
      </c>
      <c r="ET55" s="165">
        <v>0</v>
      </c>
      <c r="EU55" s="165">
        <v>-14.76</v>
      </c>
      <c r="EV55" s="165">
        <v>0.9</v>
      </c>
      <c r="EW55" s="165">
        <v>9.3673000000000002</v>
      </c>
      <c r="EX55" s="165">
        <v>-39.799900000000001</v>
      </c>
      <c r="EY55" s="165">
        <v>-40.1387</v>
      </c>
      <c r="EZ55" s="165">
        <v>-39.459099999999999</v>
      </c>
      <c r="FA55" s="165">
        <v>8.5165000000000006</v>
      </c>
      <c r="FB55" s="165">
        <v>-46.253500000000003</v>
      </c>
      <c r="FC55" s="165">
        <v>6.6364999999999998</v>
      </c>
      <c r="FD55" s="165">
        <v>25.570499999999999</v>
      </c>
      <c r="FE55" s="166"/>
      <c r="FF55" s="165">
        <v>24.837499999999999</v>
      </c>
      <c r="FG55" s="165">
        <v>42.741599999999998</v>
      </c>
      <c r="FH55" s="165">
        <v>43.091099999999997</v>
      </c>
      <c r="FI55" s="165">
        <v>42.250599999999999</v>
      </c>
      <c r="FJ55" s="165">
        <v>37.342799999999997</v>
      </c>
      <c r="FK55" s="165">
        <v>37.677700000000002</v>
      </c>
      <c r="FL55" s="165">
        <v>-11.8894</v>
      </c>
      <c r="FM55" s="165">
        <v>9.0081000000000007</v>
      </c>
      <c r="FN55" s="165">
        <v>8.7093000000000007</v>
      </c>
      <c r="FO55" s="165">
        <v>-17.045300000000001</v>
      </c>
      <c r="FP55" s="165">
        <v>0</v>
      </c>
      <c r="FQ55" s="165">
        <v>-1.2433000000000001</v>
      </c>
      <c r="FR55" s="165">
        <v>-12.56</v>
      </c>
      <c r="FS55" s="165">
        <v>14.366099999999999</v>
      </c>
      <c r="FT55" s="165">
        <v>1.0451999999999999</v>
      </c>
      <c r="FU55" s="165">
        <v>-9.2100000000000009</v>
      </c>
      <c r="FV55" s="165">
        <v>20.28</v>
      </c>
      <c r="FW55" s="166"/>
      <c r="FX55" s="166"/>
      <c r="FY55" s="165">
        <v>-10.531000000000001</v>
      </c>
      <c r="FZ55" s="165">
        <v>4.4619999999999997</v>
      </c>
      <c r="GA55" s="166"/>
      <c r="GB55" s="165">
        <v>37.11</v>
      </c>
      <c r="GC55" s="165">
        <v>7.9562999999999997</v>
      </c>
      <c r="GD55" s="165">
        <v>17.189699999999998</v>
      </c>
      <c r="GE55" s="165">
        <v>15.93</v>
      </c>
      <c r="GF55" s="165">
        <v>79.721000000000004</v>
      </c>
      <c r="GG55" s="165">
        <v>24.2</v>
      </c>
      <c r="GH55" s="165">
        <v>-10.452999999999999</v>
      </c>
      <c r="GI55" s="165">
        <v>3.1202999999999999</v>
      </c>
      <c r="GJ55" s="165">
        <v>3.4948000000000001</v>
      </c>
      <c r="GK55" s="165">
        <v>2.1642999999999999</v>
      </c>
      <c r="GL55" s="166"/>
      <c r="GM55" s="166"/>
      <c r="GN55" s="165">
        <v>-15.646699999999999</v>
      </c>
      <c r="GO55" s="165">
        <v>-29.833500000000001</v>
      </c>
      <c r="GP55" s="165">
        <v>15.3767</v>
      </c>
      <c r="GQ55" s="165">
        <v>31.437200000000001</v>
      </c>
      <c r="GR55" s="165">
        <v>56.562600000000003</v>
      </c>
      <c r="GS55" s="165">
        <v>57.616999999999997</v>
      </c>
      <c r="GT55" s="165">
        <v>-148.256</v>
      </c>
      <c r="GU55" s="165">
        <v>-22.651399999999999</v>
      </c>
      <c r="GV55" s="165">
        <v>22.458100000000002</v>
      </c>
      <c r="GW55" s="165">
        <v>-43.404000000000003</v>
      </c>
      <c r="GX55" s="165">
        <v>8.9036000000000008</v>
      </c>
      <c r="GY55" s="165">
        <v>8.1265000000000001</v>
      </c>
      <c r="GZ55" s="165">
        <v>7.8273000000000001</v>
      </c>
      <c r="HA55" s="165">
        <v>10.2599</v>
      </c>
      <c r="HB55" s="165">
        <v>164.8929</v>
      </c>
      <c r="HC55" s="165">
        <v>164.43549999999999</v>
      </c>
      <c r="HD55" s="165">
        <v>275.7</v>
      </c>
      <c r="HE55" s="165">
        <v>-273.2011</v>
      </c>
      <c r="HF55" s="165">
        <v>-597.90139999999997</v>
      </c>
      <c r="HG55" s="165">
        <v>599.83180000000004</v>
      </c>
      <c r="HH55" s="165">
        <v>628.55499999999995</v>
      </c>
      <c r="HI55" s="165">
        <v>-155.25640000000001</v>
      </c>
      <c r="HJ55" s="165">
        <v>-156.14060000000001</v>
      </c>
      <c r="HK55" s="165">
        <v>-54.322600000000001</v>
      </c>
      <c r="HL55" s="165">
        <v>-44.968000000000004</v>
      </c>
      <c r="HM55" s="165">
        <v>78.909099999999995</v>
      </c>
      <c r="HN55" s="165">
        <v>75.502600000000001</v>
      </c>
      <c r="HO55" s="165">
        <v>-112.5765</v>
      </c>
      <c r="HP55" s="165">
        <v>-107.9787</v>
      </c>
      <c r="HQ55" s="165">
        <v>34.632199999999997</v>
      </c>
      <c r="HR55" s="165">
        <v>34.027900000000002</v>
      </c>
      <c r="HS55" s="165">
        <v>-61.901699999999998</v>
      </c>
      <c r="HT55" s="165">
        <v>-60.491</v>
      </c>
      <c r="HU55" s="165">
        <v>104.61</v>
      </c>
      <c r="HV55" s="165">
        <v>103.85</v>
      </c>
      <c r="HW55" s="165">
        <v>31.8</v>
      </c>
      <c r="HX55" s="165">
        <v>31.9</v>
      </c>
      <c r="HY55" s="165">
        <v>22.252400000000002</v>
      </c>
      <c r="HZ55" s="165">
        <v>31.92</v>
      </c>
      <c r="IA55" s="165">
        <v>-375.34440000000001</v>
      </c>
      <c r="IB55" s="165">
        <v>112.1461</v>
      </c>
      <c r="IC55" s="165">
        <v>111.4294</v>
      </c>
      <c r="ID55" s="165">
        <v>13.9</v>
      </c>
      <c r="IE55" s="165">
        <v>-23.7</v>
      </c>
      <c r="IF55" s="165">
        <v>-34.4</v>
      </c>
      <c r="IG55" s="165">
        <v>-33.6</v>
      </c>
      <c r="IH55" s="165">
        <v>1.2435</v>
      </c>
      <c r="II55" s="166"/>
      <c r="IJ55" s="165">
        <v>-619.16160000000002</v>
      </c>
      <c r="IK55" s="165">
        <v>-347.89330000000001</v>
      </c>
      <c r="IL55" s="165">
        <v>498.27440000000001</v>
      </c>
      <c r="IM55" s="165">
        <v>406.77969999999999</v>
      </c>
      <c r="IN55" s="165">
        <v>-21.079799999999999</v>
      </c>
      <c r="IO55" s="165">
        <v>-397.39729999999997</v>
      </c>
      <c r="IP55" s="165">
        <v>394.11970000000002</v>
      </c>
      <c r="IQ55" s="165">
        <v>-162.8193</v>
      </c>
      <c r="IR55" s="165">
        <v>-241.80510000000001</v>
      </c>
      <c r="IS55" s="165">
        <v>-392.15370000000001</v>
      </c>
      <c r="IT55" s="165">
        <v>109.4229</v>
      </c>
      <c r="IU55" s="165">
        <v>111.8794</v>
      </c>
      <c r="IV55" s="165">
        <v>163.5992</v>
      </c>
      <c r="IW55" s="165">
        <v>-483.90440000000001</v>
      </c>
      <c r="IX55" s="165">
        <v>244.554</v>
      </c>
      <c r="IY55" s="165">
        <v>-237.50389999999999</v>
      </c>
      <c r="IZ55" s="165">
        <v>239.3082</v>
      </c>
      <c r="JA55" s="165">
        <v>-10.493499999999999</v>
      </c>
      <c r="JB55" s="166"/>
      <c r="JC55" s="165">
        <v>16.48</v>
      </c>
      <c r="JD55" s="165">
        <v>6.7869999999999999</v>
      </c>
      <c r="JE55" s="165">
        <v>6.78</v>
      </c>
      <c r="JF55" s="165">
        <v>-16.48</v>
      </c>
      <c r="JG55" s="165">
        <v>-8.8000000000000007</v>
      </c>
      <c r="JH55" s="166"/>
      <c r="JI55" s="165">
        <v>9.7887000000000004</v>
      </c>
      <c r="JJ55" s="165">
        <v>-30.7332</v>
      </c>
      <c r="JK55" s="165">
        <v>-30.409700000000001</v>
      </c>
      <c r="JL55" s="165">
        <v>24.3</v>
      </c>
      <c r="JM55" s="165">
        <v>56.351999999999997</v>
      </c>
      <c r="JN55" s="165">
        <v>53.886000000000003</v>
      </c>
      <c r="JO55" s="165">
        <v>11.0243</v>
      </c>
      <c r="JP55" s="166"/>
      <c r="JQ55" s="165">
        <v>47.311199999999999</v>
      </c>
      <c r="JR55" s="165">
        <v>50.135599999999997</v>
      </c>
      <c r="JS55" s="165">
        <v>48.064399999999999</v>
      </c>
      <c r="JT55" s="166"/>
      <c r="JU55" s="165">
        <v>25.2</v>
      </c>
      <c r="JV55" s="165">
        <v>30.303899999999999</v>
      </c>
      <c r="JW55" s="165">
        <v>7.48</v>
      </c>
      <c r="JX55" s="166"/>
      <c r="JY55" s="165">
        <v>-43.9407</v>
      </c>
      <c r="JZ55" s="165">
        <v>77.085700000000003</v>
      </c>
      <c r="KA55" s="165">
        <v>55.572899999999997</v>
      </c>
      <c r="KB55" s="165">
        <v>-44.427999999999997</v>
      </c>
      <c r="KC55" s="165">
        <v>-76.628399999999999</v>
      </c>
      <c r="KD55" s="165">
        <v>44.185099999999998</v>
      </c>
      <c r="KE55" s="165">
        <v>31.511900000000001</v>
      </c>
      <c r="KF55" s="165">
        <v>-26.3</v>
      </c>
      <c r="KG55" s="165">
        <v>25.5</v>
      </c>
      <c r="KH55" s="165">
        <v>29.892099999999999</v>
      </c>
      <c r="KI55" s="165">
        <v>153.39429999999999</v>
      </c>
    </row>
    <row r="56" spans="1:295" ht="18" customHeight="1" x14ac:dyDescent="0.3">
      <c r="A56" s="162" t="s">
        <v>773</v>
      </c>
      <c r="B56" s="162" t="s">
        <v>97</v>
      </c>
      <c r="C56" s="167">
        <v>0</v>
      </c>
      <c r="D56" s="167">
        <v>18.6648</v>
      </c>
      <c r="E56" s="167">
        <v>-22.556899999999999</v>
      </c>
      <c r="F56" s="167">
        <v>9.4192999999999998</v>
      </c>
      <c r="G56" s="167">
        <v>13.655900000000001</v>
      </c>
      <c r="H56" s="168"/>
      <c r="I56" s="167">
        <v>43.534999999999997</v>
      </c>
      <c r="J56" s="167">
        <v>-99.329800000000006</v>
      </c>
      <c r="K56" s="167">
        <v>47.582900000000002</v>
      </c>
      <c r="L56" s="167">
        <v>24.237300000000001</v>
      </c>
      <c r="M56" s="167">
        <v>23.5976</v>
      </c>
      <c r="N56" s="167">
        <v>2.2200000000000002</v>
      </c>
      <c r="O56" s="167">
        <v>-45.015999999999998</v>
      </c>
      <c r="P56" s="167">
        <v>39.6</v>
      </c>
      <c r="Q56" s="167">
        <v>10.763999999999999</v>
      </c>
      <c r="R56" s="167">
        <v>-39.6</v>
      </c>
      <c r="S56" s="167">
        <v>14.281499999999999</v>
      </c>
      <c r="T56" s="167">
        <v>63.229399999999998</v>
      </c>
      <c r="U56" s="167">
        <v>16.239599999999999</v>
      </c>
      <c r="V56" s="167">
        <v>16.1647</v>
      </c>
      <c r="W56" s="167">
        <v>27.1616</v>
      </c>
      <c r="X56" s="167">
        <v>11.016999999999999</v>
      </c>
      <c r="Y56" s="167">
        <v>5.7554999999999996</v>
      </c>
      <c r="Z56" s="167">
        <v>2.2031000000000001</v>
      </c>
      <c r="AA56" s="168"/>
      <c r="AB56" s="168"/>
      <c r="AC56" s="167">
        <v>-58.01</v>
      </c>
      <c r="AD56" s="167">
        <v>-58.02</v>
      </c>
      <c r="AE56" s="168"/>
      <c r="AF56" s="167">
        <v>-2.2200000000000002</v>
      </c>
      <c r="AG56" s="167">
        <v>44</v>
      </c>
      <c r="AH56" s="167">
        <v>6.79</v>
      </c>
      <c r="AI56" s="167">
        <v>0.16900000000000001</v>
      </c>
      <c r="AJ56" s="167">
        <v>-55.39</v>
      </c>
      <c r="AK56" s="167">
        <v>-51.92</v>
      </c>
      <c r="AL56" s="167">
        <v>-58.76</v>
      </c>
      <c r="AM56" s="167">
        <v>51.76</v>
      </c>
      <c r="AN56" s="167">
        <v>51.61</v>
      </c>
      <c r="AO56" s="167">
        <v>11.309699999999999</v>
      </c>
      <c r="AP56" s="167">
        <v>9.9672000000000001</v>
      </c>
      <c r="AQ56" s="167">
        <v>58.538899999999998</v>
      </c>
      <c r="AR56" s="167">
        <v>61.006700000000002</v>
      </c>
      <c r="AS56" s="167">
        <v>41.445799999999998</v>
      </c>
      <c r="AT56" s="167">
        <v>-51.976199999999999</v>
      </c>
      <c r="AU56" s="167">
        <v>-52.544699999999999</v>
      </c>
      <c r="AV56" s="167">
        <v>14.5878</v>
      </c>
      <c r="AW56" s="167">
        <v>14.3864</v>
      </c>
      <c r="AX56" s="167">
        <v>69.926699999999997</v>
      </c>
      <c r="AY56" s="167">
        <v>71.534199999999998</v>
      </c>
      <c r="AZ56" s="167">
        <v>-6.1584000000000003</v>
      </c>
      <c r="BA56" s="168"/>
      <c r="BB56" s="167">
        <v>-407.52910000000003</v>
      </c>
      <c r="BC56" s="167">
        <v>5.4569999999999999</v>
      </c>
      <c r="BD56" s="167">
        <v>-11.7</v>
      </c>
      <c r="BE56" s="167">
        <v>-12.8</v>
      </c>
      <c r="BF56" s="167">
        <v>60.35</v>
      </c>
      <c r="BG56" s="167">
        <v>59.178699999999999</v>
      </c>
      <c r="BH56" s="167">
        <v>-3.4390000000000001</v>
      </c>
      <c r="BI56" s="168"/>
      <c r="BJ56" s="167">
        <v>-65.061000000000007</v>
      </c>
      <c r="BK56" s="167">
        <v>2.8490000000000002</v>
      </c>
      <c r="BL56" s="168"/>
      <c r="BM56" s="167">
        <v>2.2743000000000002</v>
      </c>
      <c r="BN56" s="167">
        <v>449.84269999999998</v>
      </c>
      <c r="BO56" s="167">
        <v>47.0595</v>
      </c>
      <c r="BP56" s="167">
        <v>47.242600000000003</v>
      </c>
      <c r="BQ56" s="167">
        <v>-258.5179</v>
      </c>
      <c r="BR56" s="167">
        <v>397.62889999999999</v>
      </c>
      <c r="BS56" s="168"/>
      <c r="BT56" s="167">
        <v>-115.4044</v>
      </c>
      <c r="BU56" s="167">
        <v>117.36320000000001</v>
      </c>
      <c r="BV56" s="167">
        <v>84.107699999999994</v>
      </c>
      <c r="BW56" s="167">
        <v>21.46</v>
      </c>
      <c r="BX56" s="167">
        <v>23.8</v>
      </c>
      <c r="BY56" s="167">
        <v>67.33</v>
      </c>
      <c r="BZ56" s="167">
        <v>78.56</v>
      </c>
      <c r="CA56" s="167">
        <v>-40.584800000000001</v>
      </c>
      <c r="CB56" s="167">
        <v>-39.781100000000002</v>
      </c>
      <c r="CC56" s="167">
        <v>101.0902</v>
      </c>
      <c r="CD56" s="167">
        <v>102.4101</v>
      </c>
      <c r="CE56" s="167">
        <v>32.6447</v>
      </c>
      <c r="CF56" s="167">
        <v>-91.196200000000005</v>
      </c>
      <c r="CG56" s="167">
        <v>-91.012799999999999</v>
      </c>
      <c r="CH56" s="167">
        <v>1.8513999999999999</v>
      </c>
      <c r="CI56" s="168"/>
      <c r="CJ56" s="168"/>
      <c r="CK56" s="168"/>
      <c r="CL56" s="167">
        <v>109.6</v>
      </c>
      <c r="CM56" s="167">
        <v>98.1</v>
      </c>
      <c r="CN56" s="167">
        <v>-14.05</v>
      </c>
      <c r="CO56" s="167">
        <v>60.695999999999998</v>
      </c>
      <c r="CP56" s="167">
        <v>59.291600000000003</v>
      </c>
      <c r="CQ56" s="167">
        <v>58.803600000000003</v>
      </c>
      <c r="CR56" s="167">
        <v>-26.7989</v>
      </c>
      <c r="CS56" s="167">
        <v>-26.1557</v>
      </c>
      <c r="CT56" s="167">
        <v>21.555499999999999</v>
      </c>
      <c r="CU56" s="167">
        <v>-38.7104</v>
      </c>
      <c r="CV56" s="167">
        <v>21.799399999999999</v>
      </c>
      <c r="CW56" s="167">
        <v>14.151300000000001</v>
      </c>
      <c r="CX56" s="167">
        <v>38.22</v>
      </c>
      <c r="CY56" s="167">
        <v>22.16</v>
      </c>
      <c r="CZ56" s="167">
        <v>60.476100000000002</v>
      </c>
      <c r="DA56" s="167">
        <v>57.28</v>
      </c>
      <c r="DB56" s="167">
        <v>-27.48</v>
      </c>
      <c r="DC56" s="167">
        <v>-3.8237000000000001</v>
      </c>
      <c r="DD56" s="168"/>
      <c r="DE56" s="168"/>
      <c r="DF56" s="167">
        <v>-92.414299999999997</v>
      </c>
      <c r="DG56" s="167">
        <v>-9.7598000000000003</v>
      </c>
      <c r="DH56" s="167">
        <v>-17.294799999999999</v>
      </c>
      <c r="DI56" s="167">
        <v>-73.7</v>
      </c>
      <c r="DJ56" s="167">
        <v>-73.3</v>
      </c>
      <c r="DK56" s="167">
        <v>25.0076</v>
      </c>
      <c r="DL56" s="167">
        <v>39.267000000000003</v>
      </c>
      <c r="DM56" s="167">
        <v>44.631100000000004</v>
      </c>
      <c r="DN56" s="167">
        <v>55.682400000000001</v>
      </c>
      <c r="DO56" s="167">
        <v>38.82</v>
      </c>
      <c r="DP56" s="167">
        <v>-4.46</v>
      </c>
      <c r="DQ56" s="167">
        <v>53.118499999999997</v>
      </c>
      <c r="DR56" s="167">
        <v>91.225200000000001</v>
      </c>
      <c r="DS56" s="167">
        <v>-33.4</v>
      </c>
      <c r="DT56" s="167">
        <v>-33.76</v>
      </c>
      <c r="DU56" s="167">
        <v>117.04</v>
      </c>
      <c r="DV56" s="167">
        <v>57.04</v>
      </c>
      <c r="DW56" s="167">
        <v>92.472700000000003</v>
      </c>
      <c r="DX56" s="167">
        <v>91.218199999999996</v>
      </c>
      <c r="DY56" s="167">
        <v>-19.0061</v>
      </c>
      <c r="DZ56" s="167">
        <v>-18.663599999999999</v>
      </c>
      <c r="EA56" s="167">
        <v>179.18369999999999</v>
      </c>
      <c r="EB56" s="167">
        <v>142.0487</v>
      </c>
      <c r="EC56" s="167">
        <v>136.94059999999999</v>
      </c>
      <c r="ED56" s="167">
        <v>138.0737</v>
      </c>
      <c r="EE56" s="167">
        <v>87.210800000000006</v>
      </c>
      <c r="EF56" s="167">
        <v>70.917699999999996</v>
      </c>
      <c r="EG56" s="167">
        <v>-25.785</v>
      </c>
      <c r="EH56" s="167">
        <v>268.68779999999998</v>
      </c>
      <c r="EI56" s="167">
        <v>397.92660000000001</v>
      </c>
      <c r="EJ56" s="168"/>
      <c r="EK56" s="167">
        <v>-30.508199999999999</v>
      </c>
      <c r="EL56" s="167">
        <v>-27.8139</v>
      </c>
      <c r="EM56" s="167">
        <v>-9.2881</v>
      </c>
      <c r="EN56" s="167">
        <v>0.74170000000000003</v>
      </c>
      <c r="EO56" s="167">
        <v>0.16769999999999999</v>
      </c>
      <c r="EP56" s="167">
        <v>173.62799999999999</v>
      </c>
      <c r="EQ56" s="167">
        <v>-64.793400000000005</v>
      </c>
      <c r="ER56" s="167">
        <v>-65.572299999999998</v>
      </c>
      <c r="ES56" s="167">
        <v>-34.924900000000001</v>
      </c>
      <c r="ET56" s="167">
        <v>0</v>
      </c>
      <c r="EU56" s="167">
        <v>-14.44</v>
      </c>
      <c r="EV56" s="167">
        <v>114.3</v>
      </c>
      <c r="EW56" s="167">
        <v>8.6555</v>
      </c>
      <c r="EX56" s="167">
        <v>-35.757399999999997</v>
      </c>
      <c r="EY56" s="167">
        <v>-40.610700000000001</v>
      </c>
      <c r="EZ56" s="167">
        <v>-39.644399999999997</v>
      </c>
      <c r="FA56" s="167">
        <v>11.299200000000001</v>
      </c>
      <c r="FB56" s="167">
        <v>-69.300399999999996</v>
      </c>
      <c r="FC56" s="167">
        <v>29.101199999999999</v>
      </c>
      <c r="FD56" s="167">
        <v>24.4725</v>
      </c>
      <c r="FE56" s="168"/>
      <c r="FF56" s="167">
        <v>23.950900000000001</v>
      </c>
      <c r="FG56" s="167">
        <v>42.784500000000001</v>
      </c>
      <c r="FH56" s="167">
        <v>42.780900000000003</v>
      </c>
      <c r="FI56" s="167">
        <v>41.192999999999998</v>
      </c>
      <c r="FJ56" s="167">
        <v>39.854599999999998</v>
      </c>
      <c r="FK56" s="167">
        <v>39.184800000000003</v>
      </c>
      <c r="FL56" s="167">
        <v>-42.7014</v>
      </c>
      <c r="FM56" s="167">
        <v>20.8123</v>
      </c>
      <c r="FN56" s="167">
        <v>20.9026</v>
      </c>
      <c r="FO56" s="167">
        <v>-45.014200000000002</v>
      </c>
      <c r="FP56" s="167">
        <v>-33.5413</v>
      </c>
      <c r="FQ56" s="167">
        <v>-5.3669000000000002</v>
      </c>
      <c r="FR56" s="167">
        <v>-17</v>
      </c>
      <c r="FS56" s="167">
        <v>14.273300000000001</v>
      </c>
      <c r="FT56" s="167">
        <v>0.92679999999999996</v>
      </c>
      <c r="FU56" s="167">
        <v>-9.24</v>
      </c>
      <c r="FV56" s="167">
        <v>20.440000000000001</v>
      </c>
      <c r="FW56" s="168"/>
      <c r="FX56" s="168"/>
      <c r="FY56" s="167">
        <v>-10.82</v>
      </c>
      <c r="FZ56" s="167">
        <v>4.5990000000000002</v>
      </c>
      <c r="GA56" s="168"/>
      <c r="GB56" s="167">
        <v>36.89</v>
      </c>
      <c r="GC56" s="167">
        <v>35.2864</v>
      </c>
      <c r="GD56" s="167">
        <v>44.540399999999998</v>
      </c>
      <c r="GE56" s="167">
        <v>14.85</v>
      </c>
      <c r="GF56" s="167">
        <v>78.042100000000005</v>
      </c>
      <c r="GG56" s="167">
        <v>25.1</v>
      </c>
      <c r="GH56" s="167">
        <v>-10.1462</v>
      </c>
      <c r="GI56" s="167">
        <v>3.1972999999999998</v>
      </c>
      <c r="GJ56" s="167">
        <v>3.9722</v>
      </c>
      <c r="GK56" s="167">
        <v>1.9970000000000001</v>
      </c>
      <c r="GL56" s="168"/>
      <c r="GM56" s="168"/>
      <c r="GN56" s="167">
        <v>-15.4816</v>
      </c>
      <c r="GO56" s="167">
        <v>-28.1828</v>
      </c>
      <c r="GP56" s="167">
        <v>15.688499999999999</v>
      </c>
      <c r="GQ56" s="167">
        <v>29.4587</v>
      </c>
      <c r="GR56" s="167">
        <v>59.238700000000001</v>
      </c>
      <c r="GS56" s="167">
        <v>61.090499999999999</v>
      </c>
      <c r="GT56" s="167">
        <v>-143.7098</v>
      </c>
      <c r="GU56" s="167">
        <v>-21.613800000000001</v>
      </c>
      <c r="GV56" s="167">
        <v>22.206900000000001</v>
      </c>
      <c r="GW56" s="167">
        <v>-39.874899999999997</v>
      </c>
      <c r="GX56" s="167">
        <v>8.9995999999999992</v>
      </c>
      <c r="GY56" s="167">
        <v>6.6616</v>
      </c>
      <c r="GZ56" s="167">
        <v>6.4245999999999999</v>
      </c>
      <c r="HA56" s="167">
        <v>10.3963</v>
      </c>
      <c r="HB56" s="167">
        <v>164.12540000000001</v>
      </c>
      <c r="HC56" s="167">
        <v>165.33760000000001</v>
      </c>
      <c r="HD56" s="167">
        <v>279.89999999999998</v>
      </c>
      <c r="HE56" s="167">
        <v>-279.93290000000002</v>
      </c>
      <c r="HF56" s="167">
        <v>-601.31820000000005</v>
      </c>
      <c r="HG56" s="167">
        <v>605.88559999999995</v>
      </c>
      <c r="HH56" s="167">
        <v>653.10440000000006</v>
      </c>
      <c r="HI56" s="167">
        <v>-156.71010000000001</v>
      </c>
      <c r="HJ56" s="167">
        <v>-155.881</v>
      </c>
      <c r="HK56" s="167">
        <v>-58.072499999999998</v>
      </c>
      <c r="HL56" s="167">
        <v>-49.085799999999999</v>
      </c>
      <c r="HM56" s="167">
        <v>77.408500000000004</v>
      </c>
      <c r="HN56" s="167">
        <v>75.607799999999997</v>
      </c>
      <c r="HO56" s="168"/>
      <c r="HP56" s="168"/>
      <c r="HQ56" s="167">
        <v>36.060400000000001</v>
      </c>
      <c r="HR56" s="167">
        <v>35.302399999999999</v>
      </c>
      <c r="HS56" s="167">
        <v>-56.515799999999999</v>
      </c>
      <c r="HT56" s="167">
        <v>-56.864199999999997</v>
      </c>
      <c r="HU56" s="167">
        <v>111.49</v>
      </c>
      <c r="HV56" s="167">
        <v>110.97</v>
      </c>
      <c r="HW56" s="167">
        <v>32.200000000000003</v>
      </c>
      <c r="HX56" s="167">
        <v>31.8</v>
      </c>
      <c r="HY56" s="167">
        <v>22.192599999999999</v>
      </c>
      <c r="HZ56" s="167">
        <v>30.48</v>
      </c>
      <c r="IA56" s="167">
        <v>-367.65219999999999</v>
      </c>
      <c r="IB56" s="167">
        <v>111.30240000000001</v>
      </c>
      <c r="IC56" s="167">
        <v>109.16630000000001</v>
      </c>
      <c r="ID56" s="167">
        <v>13.9</v>
      </c>
      <c r="IE56" s="167">
        <v>-27.9</v>
      </c>
      <c r="IF56" s="167">
        <v>-33.5</v>
      </c>
      <c r="IG56" s="167">
        <v>-33.6</v>
      </c>
      <c r="IH56" s="167">
        <v>1.1409</v>
      </c>
      <c r="II56" s="167">
        <v>0.97860000000000003</v>
      </c>
      <c r="IJ56" s="167">
        <v>-638.06719999999996</v>
      </c>
      <c r="IK56" s="167">
        <v>-364.40690000000001</v>
      </c>
      <c r="IL56" s="167">
        <v>494.34129999999999</v>
      </c>
      <c r="IM56" s="167">
        <v>401.78140000000002</v>
      </c>
      <c r="IN56" s="167">
        <v>-36.510800000000003</v>
      </c>
      <c r="IO56" s="167">
        <v>-388.99020000000002</v>
      </c>
      <c r="IP56" s="167">
        <v>388.73349999999999</v>
      </c>
      <c r="IQ56" s="167">
        <v>-161.37729999999999</v>
      </c>
      <c r="IR56" s="167">
        <v>-238.5248</v>
      </c>
      <c r="IS56" s="167">
        <v>-386.29910000000001</v>
      </c>
      <c r="IT56" s="167">
        <v>113.2867</v>
      </c>
      <c r="IU56" s="167">
        <v>111.27160000000001</v>
      </c>
      <c r="IV56" s="167">
        <v>159.75049999999999</v>
      </c>
      <c r="IW56" s="167">
        <v>-476.31909999999999</v>
      </c>
      <c r="IX56" s="167">
        <v>246.1087</v>
      </c>
      <c r="IY56" s="167">
        <v>-235.08920000000001</v>
      </c>
      <c r="IZ56" s="167">
        <v>235.68450000000001</v>
      </c>
      <c r="JA56" s="167">
        <v>-10.9412</v>
      </c>
      <c r="JB56" s="168"/>
      <c r="JC56" s="167">
        <v>15.44</v>
      </c>
      <c r="JD56" s="167">
        <v>6.0179999999999998</v>
      </c>
      <c r="JE56" s="167">
        <v>5.944</v>
      </c>
      <c r="JF56" s="167">
        <v>-15.92</v>
      </c>
      <c r="JG56" s="167">
        <v>-9.76</v>
      </c>
      <c r="JH56" s="168"/>
      <c r="JI56" s="167">
        <v>9.4071999999999996</v>
      </c>
      <c r="JJ56" s="167">
        <v>-32.518500000000003</v>
      </c>
      <c r="JK56" s="167">
        <v>-29.942799999999998</v>
      </c>
      <c r="JL56" s="167">
        <v>27</v>
      </c>
      <c r="JM56" s="167">
        <v>56.375999999999998</v>
      </c>
      <c r="JN56" s="167">
        <v>56.435000000000002</v>
      </c>
      <c r="JO56" s="167">
        <v>11.247199999999999</v>
      </c>
      <c r="JP56" s="167">
        <v>13.2256</v>
      </c>
      <c r="JQ56" s="167">
        <v>49.7074</v>
      </c>
      <c r="JR56" s="167">
        <v>48.807600000000001</v>
      </c>
      <c r="JS56" s="167">
        <v>49.375700000000002</v>
      </c>
      <c r="JT56" s="168"/>
      <c r="JU56" s="167">
        <v>27.3</v>
      </c>
      <c r="JV56" s="167">
        <v>30.876200000000001</v>
      </c>
      <c r="JW56" s="167">
        <v>7.04</v>
      </c>
      <c r="JX56" s="168"/>
      <c r="JY56" s="167">
        <v>-47.541899999999998</v>
      </c>
      <c r="JZ56" s="167">
        <v>78.986000000000004</v>
      </c>
      <c r="KA56" s="167">
        <v>58.9191</v>
      </c>
      <c r="KB56" s="167">
        <v>-47.067100000000003</v>
      </c>
      <c r="KC56" s="167">
        <v>-78.146299999999997</v>
      </c>
      <c r="KD56" s="167">
        <v>46.7288</v>
      </c>
      <c r="KE56" s="167">
        <v>30.3292</v>
      </c>
      <c r="KF56" s="167">
        <v>-29.5</v>
      </c>
      <c r="KG56" s="167">
        <v>27.3</v>
      </c>
      <c r="KH56" s="167">
        <v>53.486899999999999</v>
      </c>
      <c r="KI56" s="167">
        <v>135.8417</v>
      </c>
    </row>
    <row r="57" spans="1:295" x14ac:dyDescent="0.3">
      <c r="A57" s="228" t="s">
        <v>785</v>
      </c>
      <c r="B57" s="228"/>
      <c r="C57" s="169">
        <v>0</v>
      </c>
      <c r="D57" s="169">
        <v>24.866199999999999</v>
      </c>
      <c r="E57" s="169">
        <v>-18.813400000000001</v>
      </c>
      <c r="F57" s="169">
        <v>13.3218</v>
      </c>
      <c r="G57" s="169">
        <v>24.199300000000001</v>
      </c>
      <c r="H57" s="169">
        <v>0</v>
      </c>
      <c r="I57" s="169">
        <v>59.528500000000001</v>
      </c>
      <c r="J57" s="169">
        <v>-78.209999999999994</v>
      </c>
      <c r="K57" s="169">
        <v>66.180800000000005</v>
      </c>
      <c r="L57" s="169">
        <v>33.307000000000002</v>
      </c>
      <c r="M57" s="169">
        <v>32.630899999999997</v>
      </c>
      <c r="N57" s="169">
        <v>19.98</v>
      </c>
      <c r="O57" s="169">
        <v>-25.053000000000001</v>
      </c>
      <c r="P57" s="169">
        <v>66</v>
      </c>
      <c r="Q57" s="169">
        <v>19.044</v>
      </c>
      <c r="R57" s="169">
        <v>-22</v>
      </c>
      <c r="S57" s="169">
        <v>14.281499999999999</v>
      </c>
      <c r="T57" s="169">
        <v>83.512</v>
      </c>
      <c r="U57" s="169">
        <v>21.258500000000002</v>
      </c>
      <c r="V57" s="169">
        <v>21.8172</v>
      </c>
      <c r="W57" s="169">
        <v>36.271799999999999</v>
      </c>
      <c r="X57" s="169">
        <v>11.657400000000001</v>
      </c>
      <c r="Y57" s="169">
        <v>6.92</v>
      </c>
      <c r="Z57" s="169">
        <v>6.2557</v>
      </c>
      <c r="AA57" s="169">
        <v>0</v>
      </c>
      <c r="AB57" s="169">
        <v>0</v>
      </c>
      <c r="AC57" s="169">
        <v>-37.29</v>
      </c>
      <c r="AD57" s="169">
        <v>-36.79</v>
      </c>
      <c r="AE57" s="169">
        <v>0</v>
      </c>
      <c r="AF57" s="169">
        <v>19.98</v>
      </c>
      <c r="AG57" s="169">
        <v>74.8</v>
      </c>
      <c r="AH57" s="169">
        <v>11.901999999999999</v>
      </c>
      <c r="AI57" s="169">
        <v>0.20599999999999999</v>
      </c>
      <c r="AJ57" s="169">
        <v>-25.94</v>
      </c>
      <c r="AK57" s="169">
        <v>-25.87</v>
      </c>
      <c r="AL57" s="169">
        <v>-39.89</v>
      </c>
      <c r="AM57" s="169">
        <v>79.92</v>
      </c>
      <c r="AN57" s="169">
        <v>80.569999999999993</v>
      </c>
      <c r="AO57" s="169">
        <v>20.3034</v>
      </c>
      <c r="AP57" s="169">
        <v>9.9672000000000001</v>
      </c>
      <c r="AQ57" s="169">
        <v>74.459599999999995</v>
      </c>
      <c r="AR57" s="169">
        <v>77.159899999999993</v>
      </c>
      <c r="AS57" s="169">
        <v>86.7941</v>
      </c>
      <c r="AT57" s="169">
        <v>-39.25</v>
      </c>
      <c r="AU57" s="169">
        <v>-39.975999999999999</v>
      </c>
      <c r="AV57" s="169">
        <v>35.711399999999998</v>
      </c>
      <c r="AW57" s="169">
        <v>34.950699999999998</v>
      </c>
      <c r="AX57" s="169">
        <v>88.948899999999995</v>
      </c>
      <c r="AY57" s="169">
        <v>90.958299999999994</v>
      </c>
      <c r="AZ57" s="169">
        <v>56.9009</v>
      </c>
      <c r="BA57" s="169">
        <v>7.1999999999999998E-3</v>
      </c>
      <c r="BB57" s="169">
        <v>-396.40280000000001</v>
      </c>
      <c r="BC57" s="169">
        <v>12.380599999999999</v>
      </c>
      <c r="BD57" s="169">
        <v>-4.7</v>
      </c>
      <c r="BE57" s="169">
        <v>-5.4</v>
      </c>
      <c r="BF57" s="169">
        <v>78.549899999999994</v>
      </c>
      <c r="BG57" s="169">
        <v>76.578800000000001</v>
      </c>
      <c r="BH57" s="169">
        <v>-1.9462999999999999</v>
      </c>
      <c r="BI57" s="169">
        <v>0</v>
      </c>
      <c r="BJ57" s="169">
        <v>-52.346800000000002</v>
      </c>
      <c r="BK57" s="169">
        <v>6.9341999999999997</v>
      </c>
      <c r="BL57" s="169">
        <v>8.8757000000000001</v>
      </c>
      <c r="BM57" s="169">
        <v>5.9446000000000003</v>
      </c>
      <c r="BN57" s="169">
        <v>632.40440000000001</v>
      </c>
      <c r="BO57" s="169">
        <v>177.3125</v>
      </c>
      <c r="BP57" s="169">
        <v>176.64109999999999</v>
      </c>
      <c r="BQ57" s="169">
        <v>-258.5179</v>
      </c>
      <c r="BR57" s="169">
        <v>640.43039999999996</v>
      </c>
      <c r="BS57" s="169">
        <v>0</v>
      </c>
      <c r="BT57" s="169">
        <v>-31.3416</v>
      </c>
      <c r="BU57" s="169">
        <v>117.36320000000001</v>
      </c>
      <c r="BV57" s="169">
        <v>107.4498</v>
      </c>
      <c r="BW57" s="169">
        <v>28.66</v>
      </c>
      <c r="BX57" s="169">
        <v>36.74</v>
      </c>
      <c r="BY57" s="169">
        <v>84.72</v>
      </c>
      <c r="BZ57" s="169">
        <v>90.36</v>
      </c>
      <c r="CA57" s="169">
        <v>-6.2918000000000003</v>
      </c>
      <c r="CB57" s="169">
        <v>-6.1577999999999999</v>
      </c>
      <c r="CC57" s="169">
        <v>108.8403</v>
      </c>
      <c r="CD57" s="169">
        <v>109.56010000000001</v>
      </c>
      <c r="CE57" s="169">
        <v>41.965600000000002</v>
      </c>
      <c r="CF57" s="169">
        <v>-59.825099999999999</v>
      </c>
      <c r="CG57" s="169">
        <v>-59.110399999999998</v>
      </c>
      <c r="CH57" s="169">
        <v>12.922599999999999</v>
      </c>
      <c r="CI57" s="169">
        <v>0</v>
      </c>
      <c r="CJ57" s="169">
        <v>0</v>
      </c>
      <c r="CK57" s="169">
        <v>0</v>
      </c>
      <c r="CL57" s="169">
        <v>141.1</v>
      </c>
      <c r="CM57" s="169">
        <v>126.5</v>
      </c>
      <c r="CN57" s="169">
        <v>-12.37</v>
      </c>
      <c r="CO57" s="169">
        <v>74.111400000000003</v>
      </c>
      <c r="CP57" s="169">
        <v>73.6785</v>
      </c>
      <c r="CQ57" s="169">
        <v>71.043000000000006</v>
      </c>
      <c r="CR57" s="169">
        <v>36.551499999999997</v>
      </c>
      <c r="CS57" s="169">
        <v>37.367800000000003</v>
      </c>
      <c r="CT57" s="169">
        <v>66.516999999999996</v>
      </c>
      <c r="CU57" s="169">
        <v>-28.819299999999998</v>
      </c>
      <c r="CV57" s="169">
        <v>75.628200000000007</v>
      </c>
      <c r="CW57" s="169">
        <v>18.852499999999999</v>
      </c>
      <c r="CX57" s="169">
        <v>66.709999999999994</v>
      </c>
      <c r="CY57" s="169">
        <v>35.44</v>
      </c>
      <c r="CZ57" s="169">
        <v>78.757300000000001</v>
      </c>
      <c r="DA57" s="169">
        <v>74.565100000000001</v>
      </c>
      <c r="DB57" s="169">
        <v>-23.57</v>
      </c>
      <c r="DC57" s="169">
        <v>-3.1259999999999999</v>
      </c>
      <c r="DD57" s="169">
        <v>0</v>
      </c>
      <c r="DE57" s="169">
        <v>0</v>
      </c>
      <c r="DF57" s="169">
        <v>-81.069199999999995</v>
      </c>
      <c r="DG57" s="169">
        <v>-7.0086000000000004</v>
      </c>
      <c r="DH57" s="169">
        <v>-14.838200000000001</v>
      </c>
      <c r="DI57" s="169">
        <v>-57.4</v>
      </c>
      <c r="DJ57" s="169">
        <v>-58.5</v>
      </c>
      <c r="DK57" s="169">
        <v>27.221399999999999</v>
      </c>
      <c r="DL57" s="169">
        <v>60.360700000000001</v>
      </c>
      <c r="DM57" s="169">
        <v>71.400899999999993</v>
      </c>
      <c r="DN57" s="169">
        <v>85.565200000000004</v>
      </c>
      <c r="DO57" s="169">
        <v>59.75</v>
      </c>
      <c r="DP57" s="169">
        <v>-2.9</v>
      </c>
      <c r="DQ57" s="169">
        <v>60.403500000000001</v>
      </c>
      <c r="DR57" s="169">
        <v>145.57329999999999</v>
      </c>
      <c r="DS57" s="169">
        <v>-1.45</v>
      </c>
      <c r="DT57" s="169">
        <v>-1.39</v>
      </c>
      <c r="DU57" s="169">
        <v>131.04</v>
      </c>
      <c r="DV57" s="169">
        <v>70.62</v>
      </c>
      <c r="DW57" s="169">
        <v>147</v>
      </c>
      <c r="DX57" s="169">
        <v>145.6909</v>
      </c>
      <c r="DY57" s="169">
        <v>9.4955999999999996</v>
      </c>
      <c r="DZ57" s="169">
        <v>8.5455000000000005</v>
      </c>
      <c r="EA57" s="169">
        <v>241.74809999999999</v>
      </c>
      <c r="EB57" s="169">
        <v>211.6677</v>
      </c>
      <c r="EC57" s="169">
        <v>210.61689999999999</v>
      </c>
      <c r="ED57" s="169">
        <v>214.8398</v>
      </c>
      <c r="EE57" s="169">
        <v>115.402</v>
      </c>
      <c r="EF57" s="169">
        <v>103.8801</v>
      </c>
      <c r="EG57" s="169">
        <v>-22.428999999999998</v>
      </c>
      <c r="EH57" s="169">
        <v>506.02379999999999</v>
      </c>
      <c r="EI57" s="169">
        <v>437.4436</v>
      </c>
      <c r="EJ57" s="169">
        <v>0</v>
      </c>
      <c r="EK57" s="169">
        <v>-22.1388</v>
      </c>
      <c r="EL57" s="169">
        <v>-19.368200000000002</v>
      </c>
      <c r="EM57" s="169">
        <v>41.710599999999999</v>
      </c>
      <c r="EN57" s="169">
        <v>38.2697</v>
      </c>
      <c r="EO57" s="169">
        <v>34.743699999999997</v>
      </c>
      <c r="EP57" s="169">
        <v>190.524</v>
      </c>
      <c r="EQ57" s="169">
        <v>-35.894399999999997</v>
      </c>
      <c r="ER57" s="169">
        <v>-36.76</v>
      </c>
      <c r="ES57" s="169">
        <v>8.8844999999999992</v>
      </c>
      <c r="ET57" s="169">
        <v>17.309999999999999</v>
      </c>
      <c r="EU57" s="169">
        <v>-4</v>
      </c>
      <c r="EV57" s="169">
        <v>117.9</v>
      </c>
      <c r="EW57" s="169">
        <v>16.303000000000001</v>
      </c>
      <c r="EX57" s="169">
        <v>21.154199999999999</v>
      </c>
      <c r="EY57" s="169">
        <v>-30.710699999999999</v>
      </c>
      <c r="EZ57" s="169">
        <v>-30.037600000000001</v>
      </c>
      <c r="FA57" s="169">
        <v>12.104799999999999</v>
      </c>
      <c r="FB57" s="169">
        <v>-26.0383</v>
      </c>
      <c r="FC57" s="169">
        <v>61.910299999999999</v>
      </c>
      <c r="FD57" s="169">
        <v>25.995699999999999</v>
      </c>
      <c r="FE57" s="169">
        <v>0</v>
      </c>
      <c r="FF57" s="169">
        <v>25.632899999999999</v>
      </c>
      <c r="FG57" s="169">
        <v>44.006599999999999</v>
      </c>
      <c r="FH57" s="169">
        <v>43.091099999999997</v>
      </c>
      <c r="FI57" s="169">
        <v>42.250599999999999</v>
      </c>
      <c r="FJ57" s="169">
        <v>52.748699999999999</v>
      </c>
      <c r="FK57" s="169">
        <v>52.413800000000002</v>
      </c>
      <c r="FL57" s="169">
        <v>63.633400000000002</v>
      </c>
      <c r="FM57" s="169">
        <v>34.732399999999998</v>
      </c>
      <c r="FN57" s="169">
        <v>34.787700000000001</v>
      </c>
      <c r="FO57" s="169">
        <v>46.087699999999998</v>
      </c>
      <c r="FP57" s="169">
        <v>63.201999999999998</v>
      </c>
      <c r="FQ57" s="169">
        <v>11.1128</v>
      </c>
      <c r="FR57" s="169">
        <v>4.25</v>
      </c>
      <c r="FS57" s="169">
        <v>15.003299999999999</v>
      </c>
      <c r="FT57" s="169">
        <v>1.5604</v>
      </c>
      <c r="FU57" s="169">
        <v>-5.52</v>
      </c>
      <c r="FV57" s="169">
        <v>20.7</v>
      </c>
      <c r="FW57" s="169">
        <v>11.774800000000001</v>
      </c>
      <c r="FX57" s="169">
        <v>9.1044</v>
      </c>
      <c r="FY57" s="169">
        <v>-6.6479999999999997</v>
      </c>
      <c r="FZ57" s="169">
        <v>4.5990000000000002</v>
      </c>
      <c r="GA57" s="169">
        <v>11.313000000000001</v>
      </c>
      <c r="GB57" s="169">
        <v>43.01</v>
      </c>
      <c r="GC57" s="169">
        <v>44.140999999999998</v>
      </c>
      <c r="GD57" s="169">
        <v>51.201000000000001</v>
      </c>
      <c r="GE57" s="169">
        <v>17.96</v>
      </c>
      <c r="GF57" s="169">
        <v>87.9114</v>
      </c>
      <c r="GG57" s="169">
        <v>34.9</v>
      </c>
      <c r="GH57" s="169">
        <v>-5.5255999999999998</v>
      </c>
      <c r="GI57" s="169">
        <v>4.0208000000000004</v>
      </c>
      <c r="GJ57" s="169">
        <v>4.3376000000000001</v>
      </c>
      <c r="GK57" s="169">
        <v>3.2214</v>
      </c>
      <c r="GL57" s="169">
        <v>0</v>
      </c>
      <c r="GM57" s="169">
        <v>0</v>
      </c>
      <c r="GN57" s="169">
        <v>-11.424899999999999</v>
      </c>
      <c r="GO57" s="169">
        <v>-19.035799999999998</v>
      </c>
      <c r="GP57" s="169">
        <v>20.229600000000001</v>
      </c>
      <c r="GQ57" s="169">
        <v>51.942100000000003</v>
      </c>
      <c r="GR57" s="169">
        <v>62.395499999999998</v>
      </c>
      <c r="GS57" s="169">
        <v>63.8172</v>
      </c>
      <c r="GT57" s="169">
        <v>-98.518799999999999</v>
      </c>
      <c r="GU57" s="169">
        <v>-16.183</v>
      </c>
      <c r="GV57" s="169">
        <v>39.461199999999998</v>
      </c>
      <c r="GW57" s="169">
        <v>-30.296800000000001</v>
      </c>
      <c r="GX57" s="169">
        <v>11.5779</v>
      </c>
      <c r="GY57" s="169">
        <v>15.843999999999999</v>
      </c>
      <c r="GZ57" s="169">
        <v>15.4015</v>
      </c>
      <c r="HA57" s="169">
        <v>13.0915</v>
      </c>
      <c r="HB57" s="169">
        <v>175.4872</v>
      </c>
      <c r="HC57" s="169">
        <v>175.02180000000001</v>
      </c>
      <c r="HD57" s="169">
        <v>282.89999999999998</v>
      </c>
      <c r="HE57" s="169">
        <v>-36.227800000000002</v>
      </c>
      <c r="HF57" s="169">
        <v>-255.41550000000001</v>
      </c>
      <c r="HG57" s="169">
        <v>609.08159999999998</v>
      </c>
      <c r="HH57" s="169">
        <v>656.12360000000001</v>
      </c>
      <c r="HI57" s="169">
        <v>-53.844499999999996</v>
      </c>
      <c r="HJ57" s="169">
        <v>-52.879300000000001</v>
      </c>
      <c r="HK57" s="169">
        <v>-7.2718999999999996</v>
      </c>
      <c r="HL57" s="169">
        <v>0</v>
      </c>
      <c r="HM57" s="169">
        <v>79.403999999999996</v>
      </c>
      <c r="HN57" s="169">
        <v>79.516900000000007</v>
      </c>
      <c r="HO57" s="169">
        <v>0</v>
      </c>
      <c r="HP57" s="169">
        <v>0</v>
      </c>
      <c r="HQ57" s="169">
        <v>36.192300000000003</v>
      </c>
      <c r="HR57" s="169">
        <v>36.137300000000003</v>
      </c>
      <c r="HS57" s="169">
        <v>-12.423999999999999</v>
      </c>
      <c r="HT57" s="169">
        <v>-12.7256</v>
      </c>
      <c r="HU57" s="169">
        <v>114.98</v>
      </c>
      <c r="HV57" s="169">
        <v>113.69</v>
      </c>
      <c r="HW57" s="169">
        <v>39.200000000000003</v>
      </c>
      <c r="HX57" s="169">
        <v>38.9</v>
      </c>
      <c r="HY57" s="169">
        <v>22.724499999999999</v>
      </c>
      <c r="HZ57" s="169">
        <v>42.08</v>
      </c>
      <c r="IA57" s="169">
        <v>-344.7654</v>
      </c>
      <c r="IB57" s="169">
        <v>116.09220000000001</v>
      </c>
      <c r="IC57" s="169">
        <v>115.9725</v>
      </c>
      <c r="ID57" s="169">
        <v>19</v>
      </c>
      <c r="IE57" s="169">
        <v>-4.5</v>
      </c>
      <c r="IF57" s="169">
        <v>-0.2</v>
      </c>
      <c r="IG57" s="169">
        <v>0.6</v>
      </c>
      <c r="IH57" s="169">
        <v>1.5431999999999999</v>
      </c>
      <c r="II57" s="169">
        <v>1.3061</v>
      </c>
      <c r="IJ57" s="169">
        <v>-28.9693</v>
      </c>
      <c r="IK57" s="169">
        <v>142.20740000000001</v>
      </c>
      <c r="IL57" s="169">
        <v>556.92790000000002</v>
      </c>
      <c r="IM57" s="169">
        <v>445.93009999999998</v>
      </c>
      <c r="IN57" s="169">
        <v>114.01779999999999</v>
      </c>
      <c r="IO57" s="169">
        <v>-54.8855</v>
      </c>
      <c r="IP57" s="169">
        <v>433.4332</v>
      </c>
      <c r="IQ57" s="169">
        <v>-139.69479999999999</v>
      </c>
      <c r="IR57" s="169">
        <v>0</v>
      </c>
      <c r="IS57" s="169">
        <v>-47.293599999999998</v>
      </c>
      <c r="IT57" s="169">
        <v>192.50190000000001</v>
      </c>
      <c r="IU57" s="169">
        <v>193.21960000000001</v>
      </c>
      <c r="IV57" s="169">
        <v>181.88040000000001</v>
      </c>
      <c r="IW57" s="169">
        <v>-88.511099999999999</v>
      </c>
      <c r="IX57" s="169">
        <v>267.3485</v>
      </c>
      <c r="IY57" s="169">
        <v>-99.970500000000001</v>
      </c>
      <c r="IZ57" s="169">
        <v>277.68029999999999</v>
      </c>
      <c r="JA57" s="169">
        <v>-10.070499999999999</v>
      </c>
      <c r="JB57" s="169">
        <v>0</v>
      </c>
      <c r="JC57" s="169">
        <v>23.2</v>
      </c>
      <c r="JD57" s="169">
        <v>7.5679999999999996</v>
      </c>
      <c r="JE57" s="169">
        <v>7.5910000000000002</v>
      </c>
      <c r="JF57" s="169">
        <v>-13.04</v>
      </c>
      <c r="JG57" s="169">
        <v>-0.64</v>
      </c>
      <c r="JH57" s="169">
        <v>0</v>
      </c>
      <c r="JI57" s="169">
        <v>12.4529</v>
      </c>
      <c r="JJ57" s="169">
        <v>-7.9393000000000002</v>
      </c>
      <c r="JK57" s="169">
        <v>-24.5502</v>
      </c>
      <c r="JL57" s="169">
        <v>27</v>
      </c>
      <c r="JM57" s="169">
        <v>56.375999999999998</v>
      </c>
      <c r="JN57" s="169">
        <v>56.435000000000002</v>
      </c>
      <c r="JO57" s="169">
        <v>11.3772</v>
      </c>
      <c r="JP57" s="169">
        <v>13.6313</v>
      </c>
      <c r="JQ57" s="169">
        <v>52.21</v>
      </c>
      <c r="JR57" s="169">
        <v>51.607599999999998</v>
      </c>
      <c r="JS57" s="169">
        <v>51.741799999999998</v>
      </c>
      <c r="JT57" s="169">
        <v>0</v>
      </c>
      <c r="JU57" s="169">
        <v>29.4</v>
      </c>
      <c r="JV57" s="169">
        <v>31.900200000000002</v>
      </c>
      <c r="JW57" s="169">
        <v>10.73</v>
      </c>
      <c r="JX57" s="169">
        <v>0</v>
      </c>
      <c r="JY57" s="169">
        <v>-3.2254999999999998</v>
      </c>
      <c r="JZ57" s="169">
        <v>84.811899999999994</v>
      </c>
      <c r="KA57" s="169">
        <v>70.468599999999995</v>
      </c>
      <c r="KB57" s="169">
        <v>-4.3411999999999997</v>
      </c>
      <c r="KC57" s="169">
        <v>-31.641300000000001</v>
      </c>
      <c r="KD57" s="169">
        <v>60.743899999999996</v>
      </c>
      <c r="KE57" s="169">
        <v>39.890099999999997</v>
      </c>
      <c r="KF57" s="169">
        <v>-9.5</v>
      </c>
      <c r="KG57" s="169">
        <v>39</v>
      </c>
      <c r="KH57" s="169">
        <v>85.608400000000003</v>
      </c>
      <c r="KI57" s="169">
        <v>375.39339999999999</v>
      </c>
    </row>
    <row r="58" spans="1:295" x14ac:dyDescent="0.3">
      <c r="A58" s="228" t="s">
        <v>786</v>
      </c>
      <c r="B58" s="228"/>
      <c r="C58" s="169">
        <v>0</v>
      </c>
      <c r="D58" s="169">
        <v>15.7813</v>
      </c>
      <c r="E58" s="169">
        <v>-30.226700000000001</v>
      </c>
      <c r="F58" s="169">
        <v>7.4181999999999997</v>
      </c>
      <c r="G58" s="169">
        <v>12.555</v>
      </c>
      <c r="H58" s="169">
        <v>0</v>
      </c>
      <c r="I58" s="169">
        <v>37.696800000000003</v>
      </c>
      <c r="J58" s="169">
        <v>-135.36789999999999</v>
      </c>
      <c r="K58" s="169">
        <v>34.441899999999997</v>
      </c>
      <c r="L58" s="169">
        <v>17.311499999999999</v>
      </c>
      <c r="M58" s="169">
        <v>17.0275</v>
      </c>
      <c r="N58" s="169">
        <v>-19.98</v>
      </c>
      <c r="O58" s="169">
        <v>-76.298000000000002</v>
      </c>
      <c r="P58" s="169">
        <v>22</v>
      </c>
      <c r="Q58" s="169">
        <v>8.2799999999999994</v>
      </c>
      <c r="R58" s="169">
        <v>-66</v>
      </c>
      <c r="S58" s="169">
        <v>11.576000000000001</v>
      </c>
      <c r="T58" s="169">
        <v>44.401200000000003</v>
      </c>
      <c r="U58" s="169">
        <v>14.2958</v>
      </c>
      <c r="V58" s="169">
        <v>14.4026</v>
      </c>
      <c r="W58" s="169">
        <v>24.198599999999999</v>
      </c>
      <c r="X58" s="169">
        <v>8.2015999999999991</v>
      </c>
      <c r="Y58" s="169">
        <v>1.4931000000000001</v>
      </c>
      <c r="Z58" s="169">
        <v>0.16819999999999999</v>
      </c>
      <c r="AA58" s="169">
        <v>0</v>
      </c>
      <c r="AB58" s="169">
        <v>0</v>
      </c>
      <c r="AC58" s="169">
        <v>-75.17</v>
      </c>
      <c r="AD58" s="169">
        <v>-75.16</v>
      </c>
      <c r="AE58" s="169">
        <v>0</v>
      </c>
      <c r="AF58" s="169">
        <v>-19.98</v>
      </c>
      <c r="AG58" s="169">
        <v>24.2</v>
      </c>
      <c r="AH58" s="169">
        <v>6.4989999999999997</v>
      </c>
      <c r="AI58" s="169">
        <v>0.16800000000000001</v>
      </c>
      <c r="AJ58" s="169">
        <v>-77.02</v>
      </c>
      <c r="AK58" s="169">
        <v>-79.849999999999994</v>
      </c>
      <c r="AL58" s="169">
        <v>-68.14</v>
      </c>
      <c r="AM58" s="169">
        <v>25.93</v>
      </c>
      <c r="AN58" s="169">
        <v>26.07</v>
      </c>
      <c r="AO58" s="169">
        <v>10.535500000000001</v>
      </c>
      <c r="AP58" s="169">
        <v>0.91559999999999997</v>
      </c>
      <c r="AQ58" s="169">
        <v>51.6798</v>
      </c>
      <c r="AR58" s="169">
        <v>53.349299999999999</v>
      </c>
      <c r="AS58" s="169">
        <v>33.944099999999999</v>
      </c>
      <c r="AT58" s="169">
        <v>-70.596500000000006</v>
      </c>
      <c r="AU58" s="169">
        <v>-70.799000000000007</v>
      </c>
      <c r="AV58" s="169">
        <v>8.6349</v>
      </c>
      <c r="AW58" s="169">
        <v>8.6423000000000005</v>
      </c>
      <c r="AX58" s="169">
        <v>63.094799999999999</v>
      </c>
      <c r="AY58" s="169">
        <v>64.032499999999999</v>
      </c>
      <c r="AZ58" s="169">
        <v>-18.401299999999999</v>
      </c>
      <c r="BA58" s="169">
        <v>0</v>
      </c>
      <c r="BB58" s="169">
        <v>-581.72220000000004</v>
      </c>
      <c r="BC58" s="169">
        <v>-7.0914000000000001</v>
      </c>
      <c r="BD58" s="169">
        <v>-15.1</v>
      </c>
      <c r="BE58" s="169">
        <v>-15.2</v>
      </c>
      <c r="BF58" s="169">
        <v>47.537999999999997</v>
      </c>
      <c r="BG58" s="169">
        <v>46.289200000000001</v>
      </c>
      <c r="BH58" s="169">
        <v>-4.7255000000000003</v>
      </c>
      <c r="BI58" s="169">
        <v>0</v>
      </c>
      <c r="BJ58" s="169">
        <v>-89.854399999999998</v>
      </c>
      <c r="BK58" s="169">
        <v>0.24249999999999999</v>
      </c>
      <c r="BL58" s="169">
        <v>0</v>
      </c>
      <c r="BM58" s="169">
        <v>2.2743000000000002</v>
      </c>
      <c r="BN58" s="169">
        <v>449.84269999999998</v>
      </c>
      <c r="BO58" s="169">
        <v>37.629300000000001</v>
      </c>
      <c r="BP58" s="169">
        <v>37.7819</v>
      </c>
      <c r="BQ58" s="169">
        <v>-496.73160000000001</v>
      </c>
      <c r="BR58" s="169">
        <v>368.3184</v>
      </c>
      <c r="BS58" s="169">
        <v>0</v>
      </c>
      <c r="BT58" s="169">
        <v>-115.4044</v>
      </c>
      <c r="BU58" s="169">
        <v>32.226399999999998</v>
      </c>
      <c r="BV58" s="169">
        <v>63.998899999999999</v>
      </c>
      <c r="BW58" s="169">
        <v>18.75</v>
      </c>
      <c r="BX58" s="169">
        <v>18.04</v>
      </c>
      <c r="BY58" s="169">
        <v>44.92</v>
      </c>
      <c r="BZ58" s="169">
        <v>60.31</v>
      </c>
      <c r="CA58" s="169">
        <v>-53.980499999999999</v>
      </c>
      <c r="CB58" s="169">
        <v>-53.444699999999997</v>
      </c>
      <c r="CC58" s="169">
        <v>80.378299999999996</v>
      </c>
      <c r="CD58" s="169">
        <v>80.978200000000001</v>
      </c>
      <c r="CE58" s="169">
        <v>21.831199999999999</v>
      </c>
      <c r="CF58" s="169">
        <v>-154.83840000000001</v>
      </c>
      <c r="CG58" s="169">
        <v>-154.14680000000001</v>
      </c>
      <c r="CH58" s="169">
        <v>-0.44540000000000002</v>
      </c>
      <c r="CI58" s="169">
        <v>0</v>
      </c>
      <c r="CJ58" s="169">
        <v>0</v>
      </c>
      <c r="CK58" s="169">
        <v>0</v>
      </c>
      <c r="CL58" s="169">
        <v>91.5</v>
      </c>
      <c r="CM58" s="169">
        <v>82.5</v>
      </c>
      <c r="CN58" s="169">
        <v>-16.940000000000001</v>
      </c>
      <c r="CO58" s="169">
        <v>49.412199999999999</v>
      </c>
      <c r="CP58" s="169">
        <v>48.0749</v>
      </c>
      <c r="CQ58" s="169">
        <v>47.886299999999999</v>
      </c>
      <c r="CR58" s="169">
        <v>-41.970399999999998</v>
      </c>
      <c r="CS58" s="169">
        <v>-42.225099999999998</v>
      </c>
      <c r="CT58" s="169">
        <v>21.555499999999999</v>
      </c>
      <c r="CU58" s="169">
        <v>-127.90779999999999</v>
      </c>
      <c r="CV58" s="169">
        <v>21.799399999999999</v>
      </c>
      <c r="CW58" s="169">
        <v>10.617800000000001</v>
      </c>
      <c r="CX58" s="169">
        <v>31.96</v>
      </c>
      <c r="CY58" s="169">
        <v>19.260000000000002</v>
      </c>
      <c r="CZ58" s="169">
        <v>53.913600000000002</v>
      </c>
      <c r="DA58" s="169">
        <v>50.688200000000002</v>
      </c>
      <c r="DB58" s="169">
        <v>-34.97</v>
      </c>
      <c r="DC58" s="169">
        <v>-18.462700000000002</v>
      </c>
      <c r="DD58" s="169">
        <v>0</v>
      </c>
      <c r="DE58" s="169">
        <v>0</v>
      </c>
      <c r="DF58" s="169">
        <v>-145.81620000000001</v>
      </c>
      <c r="DG58" s="169">
        <v>-12.9978</v>
      </c>
      <c r="DH58" s="169">
        <v>-21.709599999999998</v>
      </c>
      <c r="DI58" s="169">
        <v>-101.4</v>
      </c>
      <c r="DJ58" s="169">
        <v>-100.9</v>
      </c>
      <c r="DK58" s="169">
        <v>24.650600000000001</v>
      </c>
      <c r="DL58" s="169">
        <v>0.30209999999999998</v>
      </c>
      <c r="DM58" s="169">
        <v>31.011299999999999</v>
      </c>
      <c r="DN58" s="169">
        <v>38.690199999999997</v>
      </c>
      <c r="DO58" s="169">
        <v>27</v>
      </c>
      <c r="DP58" s="169">
        <v>-9.7899999999999991</v>
      </c>
      <c r="DQ58" s="169">
        <v>46.825499999999998</v>
      </c>
      <c r="DR58" s="169">
        <v>78.981999999999999</v>
      </c>
      <c r="DS58" s="169">
        <v>-34.26</v>
      </c>
      <c r="DT58" s="169">
        <v>-34.979999999999997</v>
      </c>
      <c r="DU58" s="169">
        <v>68.09</v>
      </c>
      <c r="DV58" s="169">
        <v>47.91</v>
      </c>
      <c r="DW58" s="169">
        <v>79.909099999999995</v>
      </c>
      <c r="DX58" s="169">
        <v>79.854500000000002</v>
      </c>
      <c r="DY58" s="169">
        <v>-31.167300000000001</v>
      </c>
      <c r="DZ58" s="169">
        <v>-31.081800000000001</v>
      </c>
      <c r="EA58" s="169">
        <v>101.56950000000001</v>
      </c>
      <c r="EB58" s="169">
        <v>129.95939999999999</v>
      </c>
      <c r="EC58" s="169">
        <v>124.6768</v>
      </c>
      <c r="ED58" s="169">
        <v>126.58450000000001</v>
      </c>
      <c r="EE58" s="169">
        <v>43.3294</v>
      </c>
      <c r="EF58" s="169">
        <v>29.006599999999999</v>
      </c>
      <c r="EG58" s="169">
        <v>-29.01</v>
      </c>
      <c r="EH58" s="169">
        <v>268.68779999999998</v>
      </c>
      <c r="EI58" s="169">
        <v>-116.8989</v>
      </c>
      <c r="EJ58" s="169">
        <v>0</v>
      </c>
      <c r="EK58" s="169">
        <v>-39.331000000000003</v>
      </c>
      <c r="EL58" s="169">
        <v>-35.162799999999997</v>
      </c>
      <c r="EM58" s="169">
        <v>-21.8568</v>
      </c>
      <c r="EN58" s="169">
        <v>-58.386899999999997</v>
      </c>
      <c r="EO58" s="169">
        <v>-55.647300000000001</v>
      </c>
      <c r="EP58" s="169">
        <v>38.448</v>
      </c>
      <c r="EQ58" s="169">
        <v>-76.357100000000003</v>
      </c>
      <c r="ER58" s="169">
        <v>-78.057400000000001</v>
      </c>
      <c r="ES58" s="169">
        <v>-64.715299999999999</v>
      </c>
      <c r="ET58" s="169">
        <v>0</v>
      </c>
      <c r="EU58" s="169">
        <v>-25.9</v>
      </c>
      <c r="EV58" s="169">
        <v>0.9</v>
      </c>
      <c r="EW58" s="169">
        <v>8.6555</v>
      </c>
      <c r="EX58" s="169">
        <v>-179.07220000000001</v>
      </c>
      <c r="EY58" s="169">
        <v>-42.704999999999998</v>
      </c>
      <c r="EZ58" s="169">
        <v>-42.154600000000002</v>
      </c>
      <c r="FA58" s="169">
        <v>-0.84599999999999997</v>
      </c>
      <c r="FB58" s="169">
        <v>-101.6859</v>
      </c>
      <c r="FC58" s="169">
        <v>-10.3665</v>
      </c>
      <c r="FD58" s="169">
        <v>22.109500000000001</v>
      </c>
      <c r="FE58" s="169">
        <v>0</v>
      </c>
      <c r="FF58" s="169">
        <v>21.929300000000001</v>
      </c>
      <c r="FG58" s="169">
        <v>33.966000000000001</v>
      </c>
      <c r="FH58" s="169">
        <v>34.314700000000002</v>
      </c>
      <c r="FI58" s="169">
        <v>32.921399999999998</v>
      </c>
      <c r="FJ58" s="169">
        <v>5.3586</v>
      </c>
      <c r="FK58" s="169">
        <v>5.0236999999999998</v>
      </c>
      <c r="FL58" s="169">
        <v>-54.255800000000001</v>
      </c>
      <c r="FM58" s="169">
        <v>-6.9949000000000003</v>
      </c>
      <c r="FN58" s="169">
        <v>-6.9024999999999999</v>
      </c>
      <c r="FO58" s="169">
        <v>-52.155799999999999</v>
      </c>
      <c r="FP58" s="169">
        <v>-43.404499999999999</v>
      </c>
      <c r="FQ58" s="169">
        <v>-15.1595</v>
      </c>
      <c r="FR58" s="169">
        <v>-17</v>
      </c>
      <c r="FS58" s="169">
        <v>9.4611999999999998</v>
      </c>
      <c r="FT58" s="169">
        <v>0.68020000000000003</v>
      </c>
      <c r="FU58" s="169">
        <v>-9.2899999999999991</v>
      </c>
      <c r="FV58" s="169">
        <v>10.9</v>
      </c>
      <c r="FW58" s="169">
        <v>-15.2349</v>
      </c>
      <c r="FX58" s="169">
        <v>6.7640000000000002</v>
      </c>
      <c r="FY58" s="169">
        <v>-11.21</v>
      </c>
      <c r="FZ58" s="169">
        <v>4.1970000000000001</v>
      </c>
      <c r="GA58" s="169">
        <v>9.3093000000000004</v>
      </c>
      <c r="GB58" s="169">
        <v>31.8</v>
      </c>
      <c r="GC58" s="169">
        <v>-64.714600000000004</v>
      </c>
      <c r="GD58" s="169">
        <v>-44.6325</v>
      </c>
      <c r="GE58" s="169">
        <v>14.34</v>
      </c>
      <c r="GF58" s="169">
        <v>60.127899999999997</v>
      </c>
      <c r="GG58" s="169">
        <v>18.899999999999999</v>
      </c>
      <c r="GH58" s="169">
        <v>-19.427900000000001</v>
      </c>
      <c r="GI58" s="169">
        <v>-2.1488</v>
      </c>
      <c r="GJ58" s="169">
        <v>-1.9982</v>
      </c>
      <c r="GK58" s="169">
        <v>1.4349000000000001</v>
      </c>
      <c r="GL58" s="169">
        <v>0</v>
      </c>
      <c r="GM58" s="169">
        <v>0</v>
      </c>
      <c r="GN58" s="169">
        <v>-16.594999999999999</v>
      </c>
      <c r="GO58" s="169">
        <v>-49.707000000000001</v>
      </c>
      <c r="GP58" s="169">
        <v>15.3767</v>
      </c>
      <c r="GQ58" s="169">
        <v>19.7073</v>
      </c>
      <c r="GR58" s="169">
        <v>51.875500000000002</v>
      </c>
      <c r="GS58" s="169">
        <v>55.174900000000001</v>
      </c>
      <c r="GT58" s="169">
        <v>-184.42439999999999</v>
      </c>
      <c r="GU58" s="169">
        <v>-32.615299999999998</v>
      </c>
      <c r="GV58" s="169">
        <v>20.141200000000001</v>
      </c>
      <c r="GW58" s="169">
        <v>-70.3155</v>
      </c>
      <c r="GX58" s="169">
        <v>6.4593999999999996</v>
      </c>
      <c r="GY58" s="169">
        <v>4.3947000000000003</v>
      </c>
      <c r="GZ58" s="169">
        <v>4.0922999999999998</v>
      </c>
      <c r="HA58" s="169">
        <v>7.6717000000000004</v>
      </c>
      <c r="HB58" s="169">
        <v>54.173099999999998</v>
      </c>
      <c r="HC58" s="169">
        <v>55.057000000000002</v>
      </c>
      <c r="HD58" s="169">
        <v>36</v>
      </c>
      <c r="HE58" s="169">
        <v>-282.012</v>
      </c>
      <c r="HF58" s="169">
        <v>-604.9298</v>
      </c>
      <c r="HG58" s="169">
        <v>256.07819999999998</v>
      </c>
      <c r="HH58" s="169">
        <v>34.505899999999997</v>
      </c>
      <c r="HI58" s="169">
        <v>-164.51079999999999</v>
      </c>
      <c r="HJ58" s="169">
        <v>-166.88339999999999</v>
      </c>
      <c r="HK58" s="169">
        <v>-68.203900000000004</v>
      </c>
      <c r="HL58" s="169">
        <v>-61.597900000000003</v>
      </c>
      <c r="HM58" s="169">
        <v>67.248500000000007</v>
      </c>
      <c r="HN58" s="169">
        <v>66.519800000000004</v>
      </c>
      <c r="HO58" s="169">
        <v>-117.3989</v>
      </c>
      <c r="HP58" s="169">
        <v>-118.5591</v>
      </c>
      <c r="HQ58" s="169">
        <v>1.409</v>
      </c>
      <c r="HR58" s="169">
        <v>1.2662</v>
      </c>
      <c r="HS58" s="169">
        <v>-80.415400000000005</v>
      </c>
      <c r="HT58" s="169">
        <v>-80.3536</v>
      </c>
      <c r="HU58" s="169">
        <v>17.14</v>
      </c>
      <c r="HV58" s="169">
        <v>17.12</v>
      </c>
      <c r="HW58" s="169">
        <v>23.3</v>
      </c>
      <c r="HX58" s="169">
        <v>23.3</v>
      </c>
      <c r="HY58" s="169">
        <v>21.596599999999999</v>
      </c>
      <c r="HZ58" s="169">
        <v>-76.48</v>
      </c>
      <c r="IA58" s="169">
        <v>-402.73160000000001</v>
      </c>
      <c r="IB58" s="169">
        <v>79.480900000000005</v>
      </c>
      <c r="IC58" s="169">
        <v>79.048699999999997</v>
      </c>
      <c r="ID58" s="169">
        <v>9.4</v>
      </c>
      <c r="IE58" s="169">
        <v>-28.9</v>
      </c>
      <c r="IF58" s="169">
        <v>-34.4</v>
      </c>
      <c r="IG58" s="169">
        <v>-34.5</v>
      </c>
      <c r="IH58" s="169">
        <v>0.96819999999999995</v>
      </c>
      <c r="II58" s="169">
        <v>0.68020000000000003</v>
      </c>
      <c r="IJ58" s="169">
        <v>-648.49199999999996</v>
      </c>
      <c r="IK58" s="169">
        <v>-399.33969999999999</v>
      </c>
      <c r="IL58" s="169">
        <v>95.453900000000004</v>
      </c>
      <c r="IM58" s="169">
        <v>56.615900000000003</v>
      </c>
      <c r="IN58" s="169">
        <v>-36.789299999999997</v>
      </c>
      <c r="IO58" s="169">
        <v>-428.28300000000002</v>
      </c>
      <c r="IP58" s="169">
        <v>47.825499999999998</v>
      </c>
      <c r="IQ58" s="169">
        <v>-179.55539999999999</v>
      </c>
      <c r="IR58" s="169">
        <v>-257.11160000000001</v>
      </c>
      <c r="IS58" s="169">
        <v>-425.19569999999999</v>
      </c>
      <c r="IT58" s="169">
        <v>106.5954</v>
      </c>
      <c r="IU58" s="169">
        <v>105.25</v>
      </c>
      <c r="IV58" s="169">
        <v>140.7328</v>
      </c>
      <c r="IW58" s="169">
        <v>-536.12800000000004</v>
      </c>
      <c r="IX58" s="169">
        <v>-20.5655</v>
      </c>
      <c r="IY58" s="169">
        <v>-274.92720000000003</v>
      </c>
      <c r="IZ58" s="169">
        <v>103.2225</v>
      </c>
      <c r="JA58" s="169">
        <v>-13.1577</v>
      </c>
      <c r="JB58" s="169">
        <v>0</v>
      </c>
      <c r="JC58" s="169">
        <v>12.96</v>
      </c>
      <c r="JD58" s="169">
        <v>5.5759999999999996</v>
      </c>
      <c r="JE58" s="169">
        <v>5.5679999999999996</v>
      </c>
      <c r="JF58" s="169">
        <v>-22.88</v>
      </c>
      <c r="JG58" s="169">
        <v>-12</v>
      </c>
      <c r="JH58" s="169">
        <v>0</v>
      </c>
      <c r="JI58" s="169">
        <v>0.88039999999999996</v>
      </c>
      <c r="JJ58" s="169">
        <v>-33.485900000000001</v>
      </c>
      <c r="JK58" s="169">
        <v>-37.236600000000003</v>
      </c>
      <c r="JL58" s="169">
        <v>13.6</v>
      </c>
      <c r="JM58" s="169">
        <v>47.351999999999997</v>
      </c>
      <c r="JN58" s="169">
        <v>47.628999999999998</v>
      </c>
      <c r="JO58" s="169">
        <v>0</v>
      </c>
      <c r="JP58" s="169">
        <v>0</v>
      </c>
      <c r="JQ58" s="169">
        <v>44.798999999999999</v>
      </c>
      <c r="JR58" s="169">
        <v>44.739100000000001</v>
      </c>
      <c r="JS58" s="169">
        <v>43.758200000000002</v>
      </c>
      <c r="JT58" s="169">
        <v>0</v>
      </c>
      <c r="JU58" s="169">
        <v>4.8</v>
      </c>
      <c r="JV58" s="169">
        <v>22.428100000000001</v>
      </c>
      <c r="JW58" s="169">
        <v>5.15</v>
      </c>
      <c r="JX58" s="169">
        <v>0</v>
      </c>
      <c r="JY58" s="169">
        <v>-60.461599999999997</v>
      </c>
      <c r="JZ58" s="169">
        <v>31.5002</v>
      </c>
      <c r="KA58" s="169">
        <v>7.7807000000000004</v>
      </c>
      <c r="KB58" s="169">
        <v>-60.572400000000002</v>
      </c>
      <c r="KC58" s="169">
        <v>-83.3703</v>
      </c>
      <c r="KD58" s="169">
        <v>0</v>
      </c>
      <c r="KE58" s="169">
        <v>21.532</v>
      </c>
      <c r="KF58" s="169">
        <v>-39</v>
      </c>
      <c r="KG58" s="169">
        <v>9.1999999999999993</v>
      </c>
      <c r="KH58" s="169">
        <v>-263.28019999999998</v>
      </c>
      <c r="KI58" s="169">
        <v>68.711100000000002</v>
      </c>
    </row>
    <row r="59" spans="1:295" x14ac:dyDescent="0.3">
      <c r="A59" s="228" t="s">
        <v>787</v>
      </c>
      <c r="B59" s="228"/>
      <c r="C59" s="169">
        <v>0</v>
      </c>
      <c r="D59" s="169">
        <v>19.69329761904762</v>
      </c>
      <c r="E59" s="169">
        <v>-23.622602380952383</v>
      </c>
      <c r="F59" s="169">
        <v>9.7761083333333332</v>
      </c>
      <c r="G59" s="169">
        <v>19.166654166666667</v>
      </c>
      <c r="H59" s="169">
        <v>0</v>
      </c>
      <c r="I59" s="169">
        <v>49.357364583333329</v>
      </c>
      <c r="J59" s="169">
        <v>-107.23287083333334</v>
      </c>
      <c r="K59" s="169">
        <v>51.292229787234035</v>
      </c>
      <c r="L59" s="169">
        <v>25.871902173913043</v>
      </c>
      <c r="M59" s="169">
        <v>25.409025531914892</v>
      </c>
      <c r="N59" s="169">
        <v>1.06375</v>
      </c>
      <c r="O59" s="169">
        <v>-51.133375000000001</v>
      </c>
      <c r="P59" s="169">
        <v>46.340425531914896</v>
      </c>
      <c r="Q59" s="169">
        <v>14.610749999999999</v>
      </c>
      <c r="R59" s="169">
        <v>-45.381395348837209</v>
      </c>
      <c r="S59" s="169">
        <v>13.29955</v>
      </c>
      <c r="T59" s="169">
        <v>63.988116666666663</v>
      </c>
      <c r="U59" s="169">
        <v>17.487458139534883</v>
      </c>
      <c r="V59" s="169">
        <v>17.792459999999998</v>
      </c>
      <c r="W59" s="169">
        <v>29.729243478260869</v>
      </c>
      <c r="X59" s="169">
        <v>10.747379166666667</v>
      </c>
      <c r="Y59" s="169">
        <v>5.6424708333333333</v>
      </c>
      <c r="Z59" s="169">
        <v>1.4093291666666667</v>
      </c>
      <c r="AA59" s="169">
        <v>0</v>
      </c>
      <c r="AB59" s="169">
        <v>0</v>
      </c>
      <c r="AC59" s="169">
        <v>-55.758333333333326</v>
      </c>
      <c r="AD59" s="169">
        <v>-55.7425</v>
      </c>
      <c r="AE59" s="169">
        <v>0</v>
      </c>
      <c r="AF59" s="169">
        <v>-1.06375</v>
      </c>
      <c r="AG59" s="169">
        <v>49.021739130434788</v>
      </c>
      <c r="AH59" s="169">
        <v>9.5638124999999992</v>
      </c>
      <c r="AI59" s="169">
        <v>0.18768750000000001</v>
      </c>
      <c r="AJ59" s="169">
        <v>-48.9925</v>
      </c>
      <c r="AK59" s="169">
        <v>-49.386041666666664</v>
      </c>
      <c r="AL59" s="169">
        <v>-57.022708333333334</v>
      </c>
      <c r="AM59" s="169">
        <v>49.839791666666663</v>
      </c>
      <c r="AN59" s="169">
        <v>50.065208333333331</v>
      </c>
      <c r="AO59" s="169">
        <v>14.847047916666668</v>
      </c>
      <c r="AP59" s="169">
        <v>4.8042395833333336</v>
      </c>
      <c r="AQ59" s="169">
        <v>63.144627083333333</v>
      </c>
      <c r="AR59" s="169">
        <v>65.407124999999994</v>
      </c>
      <c r="AS59" s="169">
        <v>51.315591666666663</v>
      </c>
      <c r="AT59" s="169">
        <v>-51.108218749999999</v>
      </c>
      <c r="AU59" s="169">
        <v>-51.401977083333335</v>
      </c>
      <c r="AV59" s="169">
        <v>22.444435416666668</v>
      </c>
      <c r="AW59" s="169">
        <v>22.803385416666668</v>
      </c>
      <c r="AX59" s="169">
        <v>74.110147916666662</v>
      </c>
      <c r="AY59" s="169">
        <v>75.56973541666666</v>
      </c>
      <c r="AZ59" s="169">
        <v>21.383079166666668</v>
      </c>
      <c r="BA59" s="169">
        <v>3.7333333333333333E-3</v>
      </c>
      <c r="BB59" s="169">
        <v>-490.79300416666661</v>
      </c>
      <c r="BC59" s="169">
        <v>4.5028812499999997</v>
      </c>
      <c r="BD59" s="169">
        <v>-12.025</v>
      </c>
      <c r="BE59" s="169">
        <v>-12.808333333333334</v>
      </c>
      <c r="BF59" s="169">
        <v>58.431379166666666</v>
      </c>
      <c r="BG59" s="169">
        <v>57.279366666666668</v>
      </c>
      <c r="BH59" s="169">
        <v>-3.3560458333333334</v>
      </c>
      <c r="BI59" s="169">
        <v>0</v>
      </c>
      <c r="BJ59" s="169">
        <v>-77.192670833333324</v>
      </c>
      <c r="BK59" s="169">
        <v>3.8710266666666668</v>
      </c>
      <c r="BL59" s="169">
        <v>6.4599093749999996</v>
      </c>
      <c r="BM59" s="169">
        <v>4.1264250000000002</v>
      </c>
      <c r="BN59" s="169">
        <v>538.84289999999999</v>
      </c>
      <c r="BO59" s="169">
        <v>105.24177916666667</v>
      </c>
      <c r="BP59" s="169">
        <v>105.06629583333334</v>
      </c>
      <c r="BQ59" s="169">
        <v>-390.80780416666664</v>
      </c>
      <c r="BR59" s="169">
        <v>513.58248958333331</v>
      </c>
      <c r="BS59" s="169">
        <v>0</v>
      </c>
      <c r="BT59" s="169">
        <v>-72.70860416666666</v>
      </c>
      <c r="BU59" s="169">
        <v>74.186302083333331</v>
      </c>
      <c r="BV59" s="169">
        <v>87.435480487804881</v>
      </c>
      <c r="BW59" s="169">
        <v>23.885208333333331</v>
      </c>
      <c r="BX59" s="169">
        <v>25.750416666666666</v>
      </c>
      <c r="BY59" s="169">
        <v>65.683095238095234</v>
      </c>
      <c r="BZ59" s="169">
        <v>78.020652173913035</v>
      </c>
      <c r="CA59" s="169">
        <v>-35.561422916666665</v>
      </c>
      <c r="CB59" s="169">
        <v>-35.447000000000003</v>
      </c>
      <c r="CC59" s="169">
        <v>97.315335416666656</v>
      </c>
      <c r="CD59" s="169">
        <v>98.194483333333324</v>
      </c>
      <c r="CE59" s="169">
        <v>31.843320833333333</v>
      </c>
      <c r="CF59" s="169">
        <v>-102.93712499999999</v>
      </c>
      <c r="CG59" s="169">
        <v>-102.71965833333333</v>
      </c>
      <c r="CH59" s="169">
        <v>6.5558270833333339</v>
      </c>
      <c r="CI59" s="169">
        <v>0</v>
      </c>
      <c r="CJ59" s="169">
        <v>0</v>
      </c>
      <c r="CK59" s="169">
        <v>0</v>
      </c>
      <c r="CL59" s="169">
        <v>118.2375</v>
      </c>
      <c r="CM59" s="169">
        <v>106.12916666666666</v>
      </c>
      <c r="CN59" s="169">
        <v>-15.033333333333333</v>
      </c>
      <c r="CO59" s="169">
        <v>62.708460416666668</v>
      </c>
      <c r="CP59" s="169">
        <v>61.804506250000003</v>
      </c>
      <c r="CQ59" s="169">
        <v>60.760300000000001</v>
      </c>
      <c r="CR59" s="169">
        <v>-12.570625</v>
      </c>
      <c r="CS59" s="169">
        <v>-12.1358625</v>
      </c>
      <c r="CT59" s="169">
        <v>39.876449999999998</v>
      </c>
      <c r="CU59" s="169">
        <v>-75.410358333333335</v>
      </c>
      <c r="CV59" s="169">
        <v>44.06350208333334</v>
      </c>
      <c r="CW59" s="169">
        <v>13.921787500000001</v>
      </c>
      <c r="CX59" s="169">
        <v>48.625624999999999</v>
      </c>
      <c r="CY59" s="169">
        <v>27.26</v>
      </c>
      <c r="CZ59" s="169">
        <v>65.769031249999998</v>
      </c>
      <c r="DA59" s="169">
        <v>62.132262500000003</v>
      </c>
      <c r="DB59" s="169">
        <v>-29.172916666666666</v>
      </c>
      <c r="DC59" s="169">
        <v>-10.914129166666667</v>
      </c>
      <c r="DD59" s="169">
        <v>0</v>
      </c>
      <c r="DE59" s="169">
        <v>0</v>
      </c>
      <c r="DF59" s="169">
        <v>-106.91774583333333</v>
      </c>
      <c r="DG59" s="169">
        <v>-10.709652083333333</v>
      </c>
      <c r="DH59" s="169">
        <v>-18.199381249999998</v>
      </c>
      <c r="DI59" s="169">
        <v>-83.963043478260857</v>
      </c>
      <c r="DJ59" s="169">
        <v>-85.054545454545448</v>
      </c>
      <c r="DK59" s="169">
        <v>26.038289583333331</v>
      </c>
      <c r="DL59" s="169">
        <v>46.666123255813957</v>
      </c>
      <c r="DM59" s="169">
        <v>53.094475000000003</v>
      </c>
      <c r="DN59" s="169">
        <v>66.052106976744184</v>
      </c>
      <c r="DO59" s="169">
        <v>46.99136363636363</v>
      </c>
      <c r="DP59" s="169">
        <v>-6.2285416666666675</v>
      </c>
      <c r="DQ59" s="169">
        <v>55.064072916666667</v>
      </c>
      <c r="DR59" s="169">
        <v>105.923525</v>
      </c>
      <c r="DS59" s="169">
        <v>-25.407916666666665</v>
      </c>
      <c r="DT59" s="169">
        <v>-25.686458333333334</v>
      </c>
      <c r="DU59" s="169">
        <v>105.16708333333334</v>
      </c>
      <c r="DV59" s="169">
        <v>56.798124999999999</v>
      </c>
      <c r="DW59" s="169">
        <v>106.48484166666665</v>
      </c>
      <c r="DX59" s="169">
        <v>105.30455000000001</v>
      </c>
      <c r="DY59" s="169">
        <v>-10.982733333333334</v>
      </c>
      <c r="DZ59" s="169">
        <v>-11.276510416666666</v>
      </c>
      <c r="EA59" s="169">
        <v>166.94909375</v>
      </c>
      <c r="EB59" s="169">
        <v>173.18649166666665</v>
      </c>
      <c r="EC59" s="169">
        <v>168.96297708333333</v>
      </c>
      <c r="ED59" s="169">
        <v>171.29060625</v>
      </c>
      <c r="EE59" s="169">
        <v>74.361589583333341</v>
      </c>
      <c r="EF59" s="169">
        <v>58.950645833333333</v>
      </c>
      <c r="EG59" s="169">
        <v>-26.282333333333334</v>
      </c>
      <c r="EH59" s="169">
        <v>402.86233958333332</v>
      </c>
      <c r="EI59" s="169">
        <v>181.45771458333331</v>
      </c>
      <c r="EJ59" s="169">
        <v>0</v>
      </c>
      <c r="EK59" s="169">
        <v>-32.470631249999997</v>
      </c>
      <c r="EL59" s="169">
        <v>-29.575968750000001</v>
      </c>
      <c r="EM59" s="169">
        <v>11.775958333333334</v>
      </c>
      <c r="EN59" s="169">
        <v>-8.3869541666666674</v>
      </c>
      <c r="EO59" s="169">
        <v>-7.9401833333333327</v>
      </c>
      <c r="EP59" s="169">
        <v>113.142</v>
      </c>
      <c r="EQ59" s="169">
        <v>-57.611202083333332</v>
      </c>
      <c r="ER59" s="169">
        <v>-58.490516666666664</v>
      </c>
      <c r="ES59" s="169">
        <v>-20.450464583333332</v>
      </c>
      <c r="ET59" s="169">
        <v>3.8544736842105265</v>
      </c>
      <c r="EU59" s="169">
        <v>-15.596875000000001</v>
      </c>
      <c r="EV59" s="169">
        <v>75.981578947368419</v>
      </c>
      <c r="EW59" s="169">
        <v>13.180668750000001</v>
      </c>
      <c r="EX59" s="169">
        <v>-71.806931250000005</v>
      </c>
      <c r="EY59" s="169">
        <v>-36.635583333333329</v>
      </c>
      <c r="EZ59" s="169">
        <v>-35.768414583333332</v>
      </c>
      <c r="FA59" s="169">
        <v>5.5988645833333335</v>
      </c>
      <c r="FB59" s="169">
        <v>-55.735181249999997</v>
      </c>
      <c r="FC59" s="169">
        <v>18.921010416666665</v>
      </c>
      <c r="FD59" s="169">
        <v>24.228470833333336</v>
      </c>
      <c r="FE59" s="169">
        <v>0</v>
      </c>
      <c r="FF59" s="169">
        <v>23.829758333333334</v>
      </c>
      <c r="FG59" s="169">
        <v>40.025510416666663</v>
      </c>
      <c r="FH59" s="169">
        <v>40.436908333333335</v>
      </c>
      <c r="FI59" s="169">
        <v>39.002891666666663</v>
      </c>
      <c r="FJ59" s="169">
        <v>35.019300000000001</v>
      </c>
      <c r="FK59" s="169">
        <v>34.94603541666666</v>
      </c>
      <c r="FL59" s="169">
        <v>23.27991875</v>
      </c>
      <c r="FM59" s="169">
        <v>13.184414583333334</v>
      </c>
      <c r="FN59" s="169">
        <v>13.170506250000001</v>
      </c>
      <c r="FO59" s="169">
        <v>10.842460416666666</v>
      </c>
      <c r="FP59" s="169">
        <v>24.248172340425533</v>
      </c>
      <c r="FQ59" s="169">
        <v>-0.78293958333333336</v>
      </c>
      <c r="FR59" s="169">
        <v>-4.5302083333333334</v>
      </c>
      <c r="FS59" s="169">
        <v>13.105766666666666</v>
      </c>
      <c r="FT59" s="169">
        <v>1.0069812499999999</v>
      </c>
      <c r="FU59" s="169">
        <v>-8.1481250000000003</v>
      </c>
      <c r="FV59" s="169">
        <v>14.452916666666667</v>
      </c>
      <c r="FW59" s="169">
        <v>-4.5041047619047623</v>
      </c>
      <c r="FX59" s="169">
        <v>7.8530749999999996</v>
      </c>
      <c r="FY59" s="169">
        <v>-8.9435111111111105</v>
      </c>
      <c r="FZ59" s="169">
        <v>4.3858125000000001</v>
      </c>
      <c r="GA59" s="169">
        <v>10.31115</v>
      </c>
      <c r="GB59" s="169">
        <v>37.568750000000001</v>
      </c>
      <c r="GC59" s="169">
        <v>-24.567920833333336</v>
      </c>
      <c r="GD59" s="169">
        <v>-10.417512500000001</v>
      </c>
      <c r="GE59" s="169">
        <v>16.248108108108109</v>
      </c>
      <c r="GF59" s="169">
        <v>76.130168749999996</v>
      </c>
      <c r="GG59" s="169">
        <v>22.164583333333333</v>
      </c>
      <c r="GH59" s="169">
        <v>-12.291725</v>
      </c>
      <c r="GI59" s="169">
        <v>1.32993125</v>
      </c>
      <c r="GJ59" s="169">
        <v>1.6679153846153847</v>
      </c>
      <c r="GK59" s="169">
        <v>2.1244833333333335</v>
      </c>
      <c r="GL59" s="169">
        <v>0</v>
      </c>
      <c r="GM59" s="169">
        <v>0</v>
      </c>
      <c r="GN59" s="169">
        <v>-13.643146511627908</v>
      </c>
      <c r="GO59" s="169">
        <v>-33.389520833333336</v>
      </c>
      <c r="GP59" s="169">
        <v>17.798666666666666</v>
      </c>
      <c r="GQ59" s="169">
        <v>34.889922916666663</v>
      </c>
      <c r="GR59" s="169">
        <v>59.096812499999999</v>
      </c>
      <c r="GS59" s="169">
        <v>60.400318749999997</v>
      </c>
      <c r="GT59" s="169">
        <v>-137.77220625000001</v>
      </c>
      <c r="GU59" s="169">
        <v>-25.120721276595745</v>
      </c>
      <c r="GV59" s="169">
        <v>28.848508333333335</v>
      </c>
      <c r="GW59" s="169">
        <v>-52.28037916666667</v>
      </c>
      <c r="GX59" s="169">
        <v>8.643064285714285</v>
      </c>
      <c r="GY59" s="169">
        <v>9.7125000000000004</v>
      </c>
      <c r="GZ59" s="169">
        <v>9.5248854166666668</v>
      </c>
      <c r="HA59" s="169">
        <v>10.036428205128205</v>
      </c>
      <c r="HB59" s="169">
        <v>116.52642916666666</v>
      </c>
      <c r="HC59" s="169">
        <v>117.12736875</v>
      </c>
      <c r="HD59" s="169">
        <v>172.34090909090909</v>
      </c>
      <c r="HE59" s="169">
        <v>-176.51061956521738</v>
      </c>
      <c r="HF59" s="169">
        <v>-436.59616666666665</v>
      </c>
      <c r="HG59" s="169">
        <v>438.60336666666666</v>
      </c>
      <c r="HH59" s="169">
        <v>361.80636874999999</v>
      </c>
      <c r="HI59" s="169">
        <v>-111.90942291666667</v>
      </c>
      <c r="HJ59" s="169">
        <v>-111.68700833333334</v>
      </c>
      <c r="HK59" s="169">
        <v>-55.432049999999997</v>
      </c>
      <c r="HL59" s="169">
        <v>-46.32591875</v>
      </c>
      <c r="HM59" s="169">
        <v>75.000829166666662</v>
      </c>
      <c r="HN59" s="169">
        <v>74.46812083333333</v>
      </c>
      <c r="HO59" s="169">
        <v>-64.634752631578948</v>
      </c>
      <c r="HP59" s="169">
        <v>-61.799210000000002</v>
      </c>
      <c r="HQ59" s="169">
        <v>20.6234875</v>
      </c>
      <c r="HR59" s="169">
        <v>20.197975</v>
      </c>
      <c r="HS59" s="169">
        <v>-43.03656458333333</v>
      </c>
      <c r="HT59" s="169">
        <v>-42.857383333333331</v>
      </c>
      <c r="HU59" s="169">
        <v>74.96479166666667</v>
      </c>
      <c r="HV59" s="169">
        <v>74.353750000000005</v>
      </c>
      <c r="HW59" s="169">
        <v>30.856249999999999</v>
      </c>
      <c r="HX59" s="169">
        <v>31.125</v>
      </c>
      <c r="HY59" s="169">
        <v>22.011442553191486</v>
      </c>
      <c r="HZ59" s="169">
        <v>-6.219130434782608</v>
      </c>
      <c r="IA59" s="169">
        <v>-370.66652083333332</v>
      </c>
      <c r="IB59" s="169">
        <v>99.349964583333332</v>
      </c>
      <c r="IC59" s="169">
        <v>99.048372916666665</v>
      </c>
      <c r="ID59" s="169">
        <v>13.495833333333334</v>
      </c>
      <c r="IE59" s="169">
        <v>-15.49375</v>
      </c>
      <c r="IF59" s="169">
        <v>-19.1875</v>
      </c>
      <c r="IG59" s="169">
        <v>-19.027083333333334</v>
      </c>
      <c r="IH59" s="169">
        <v>1.1151527777777779</v>
      </c>
      <c r="II59" s="169">
        <v>0.87581612903225814</v>
      </c>
      <c r="IJ59" s="169">
        <v>-352.83573958333329</v>
      </c>
      <c r="IK59" s="169">
        <v>-148.48843541666665</v>
      </c>
      <c r="IL59" s="169">
        <v>342.86826250000001</v>
      </c>
      <c r="IM59" s="169">
        <v>269.18464583333332</v>
      </c>
      <c r="IN59" s="169">
        <v>43.599302083333328</v>
      </c>
      <c r="IO59" s="169">
        <v>-261.10398541666666</v>
      </c>
      <c r="IP59" s="169">
        <v>258.41676875000002</v>
      </c>
      <c r="IQ59" s="169">
        <v>-157.95235</v>
      </c>
      <c r="IR59" s="169">
        <v>-169.37013846153846</v>
      </c>
      <c r="IS59" s="169">
        <v>-256.16390833333332</v>
      </c>
      <c r="IT59" s="169">
        <v>145.16275208333332</v>
      </c>
      <c r="IU59" s="169">
        <v>144.84606458333334</v>
      </c>
      <c r="IV59" s="169">
        <v>158.6329145833333</v>
      </c>
      <c r="IW59" s="169">
        <v>-329.15123749999998</v>
      </c>
      <c r="IX59" s="169">
        <v>138.88865833333332</v>
      </c>
      <c r="IY59" s="169">
        <v>-192.29106874999999</v>
      </c>
      <c r="IZ59" s="169">
        <v>192.80427083333331</v>
      </c>
      <c r="JA59" s="169">
        <v>-11.69626875</v>
      </c>
      <c r="JB59" s="169">
        <v>0</v>
      </c>
      <c r="JC59" s="169">
        <v>18.07</v>
      </c>
      <c r="JD59" s="169">
        <v>6.3797608695652173</v>
      </c>
      <c r="JE59" s="169">
        <v>6.3784347826086956</v>
      </c>
      <c r="JF59" s="169">
        <v>-18.04</v>
      </c>
      <c r="JG59" s="169">
        <v>-5.875</v>
      </c>
      <c r="JH59" s="169">
        <v>0</v>
      </c>
      <c r="JI59" s="169">
        <v>6.2542958333333338</v>
      </c>
      <c r="JJ59" s="169">
        <v>-23.236943749999998</v>
      </c>
      <c r="JK59" s="169">
        <v>-30.825637499999999</v>
      </c>
      <c r="JL59" s="169">
        <v>19.458333333333332</v>
      </c>
      <c r="JM59" s="169">
        <v>51.664499999999997</v>
      </c>
      <c r="JN59" s="169">
        <v>51.767687500000001</v>
      </c>
      <c r="JO59" s="169">
        <v>10.578239999999999</v>
      </c>
      <c r="JP59" s="169">
        <v>12.545070370370368</v>
      </c>
      <c r="JQ59" s="169">
        <v>48.619639583333331</v>
      </c>
      <c r="JR59" s="169">
        <v>48.556950000000001</v>
      </c>
      <c r="JS59" s="169">
        <v>48.779835416666671</v>
      </c>
      <c r="JT59" s="169">
        <v>0</v>
      </c>
      <c r="JU59" s="169">
        <v>16.558333333333334</v>
      </c>
      <c r="JV59" s="169">
        <v>26.943164583333331</v>
      </c>
      <c r="JW59" s="169">
        <v>7.5064583333333337</v>
      </c>
      <c r="JX59" s="169">
        <v>0</v>
      </c>
      <c r="JY59" s="169">
        <v>-46.002166666666668</v>
      </c>
      <c r="JZ59" s="169">
        <v>76.790816666666672</v>
      </c>
      <c r="KA59" s="169">
        <v>56.047199999999997</v>
      </c>
      <c r="KB59" s="169">
        <v>-45.729691666666668</v>
      </c>
      <c r="KC59" s="169">
        <v>-75.956374999999994</v>
      </c>
      <c r="KD59" s="169">
        <v>46.142948936170214</v>
      </c>
      <c r="KE59" s="169">
        <v>30.047666666666665</v>
      </c>
      <c r="KF59" s="169">
        <v>-22.024999999999999</v>
      </c>
      <c r="KG59" s="169">
        <v>22.106249999999999</v>
      </c>
      <c r="KH59" s="169">
        <v>-74.76777083333333</v>
      </c>
      <c r="KI59" s="169">
        <v>217.10497708333332</v>
      </c>
    </row>
    <row r="60" spans="1:295" x14ac:dyDescent="0.3">
      <c r="A60" s="228" t="s">
        <v>2250</v>
      </c>
      <c r="B60" s="228"/>
      <c r="C60" s="160" t="s">
        <v>206</v>
      </c>
      <c r="D60" s="160" t="s">
        <v>206</v>
      </c>
      <c r="E60" s="160" t="s">
        <v>206</v>
      </c>
      <c r="F60" s="160" t="s">
        <v>206</v>
      </c>
      <c r="G60" s="160" t="s">
        <v>206</v>
      </c>
      <c r="H60" s="160" t="s">
        <v>2251</v>
      </c>
      <c r="I60" s="160" t="s">
        <v>206</v>
      </c>
      <c r="J60" s="160" t="s">
        <v>206</v>
      </c>
      <c r="K60" s="160" t="s">
        <v>2251</v>
      </c>
      <c r="L60" s="160" t="s">
        <v>206</v>
      </c>
      <c r="M60" s="160" t="s">
        <v>206</v>
      </c>
      <c r="N60" s="160" t="s">
        <v>206</v>
      </c>
      <c r="O60" s="160" t="s">
        <v>206</v>
      </c>
      <c r="P60" s="160" t="s">
        <v>206</v>
      </c>
      <c r="Q60" s="160" t="s">
        <v>206</v>
      </c>
      <c r="R60" s="160" t="s">
        <v>206</v>
      </c>
      <c r="S60" s="160" t="s">
        <v>206</v>
      </c>
      <c r="T60" s="160" t="s">
        <v>206</v>
      </c>
      <c r="U60" s="160" t="s">
        <v>206</v>
      </c>
      <c r="V60" s="160" t="s">
        <v>206</v>
      </c>
      <c r="W60" s="160" t="s">
        <v>206</v>
      </c>
      <c r="X60" s="160" t="s">
        <v>2251</v>
      </c>
      <c r="Y60" s="160" t="s">
        <v>2251</v>
      </c>
      <c r="Z60" s="160" t="s">
        <v>2251</v>
      </c>
      <c r="AA60" s="160" t="s">
        <v>206</v>
      </c>
      <c r="AB60" s="160" t="s">
        <v>2251</v>
      </c>
      <c r="AC60" s="160" t="s">
        <v>206</v>
      </c>
      <c r="AD60" s="160" t="s">
        <v>206</v>
      </c>
      <c r="AE60" s="160" t="s">
        <v>2251</v>
      </c>
      <c r="AF60" s="160" t="s">
        <v>206</v>
      </c>
      <c r="AG60" s="160" t="s">
        <v>206</v>
      </c>
      <c r="AH60" s="160" t="s">
        <v>206</v>
      </c>
      <c r="AI60" s="160" t="s">
        <v>206</v>
      </c>
      <c r="AJ60" s="160" t="s">
        <v>206</v>
      </c>
      <c r="AK60" s="160" t="s">
        <v>206</v>
      </c>
      <c r="AL60" s="160" t="s">
        <v>2251</v>
      </c>
      <c r="AM60" s="160" t="s">
        <v>206</v>
      </c>
      <c r="AN60" s="160" t="s">
        <v>206</v>
      </c>
      <c r="AO60" s="160" t="s">
        <v>206</v>
      </c>
      <c r="AP60" s="160" t="s">
        <v>2251</v>
      </c>
      <c r="AQ60" s="160" t="s">
        <v>206</v>
      </c>
      <c r="AR60" s="160" t="s">
        <v>206</v>
      </c>
      <c r="AS60" s="160" t="s">
        <v>206</v>
      </c>
      <c r="AT60" s="160" t="s">
        <v>206</v>
      </c>
      <c r="AU60" s="160" t="s">
        <v>206</v>
      </c>
      <c r="AV60" s="160" t="s">
        <v>2251</v>
      </c>
      <c r="AW60" s="160" t="s">
        <v>2251</v>
      </c>
      <c r="AX60" s="160" t="s">
        <v>206</v>
      </c>
      <c r="AY60" s="160" t="s">
        <v>206</v>
      </c>
      <c r="AZ60" s="160" t="s">
        <v>206</v>
      </c>
      <c r="BA60" s="160" t="s">
        <v>206</v>
      </c>
      <c r="BB60" s="160" t="s">
        <v>206</v>
      </c>
      <c r="BC60" s="160" t="s">
        <v>2251</v>
      </c>
      <c r="BD60" s="160" t="s">
        <v>2251</v>
      </c>
      <c r="BE60" s="160" t="s">
        <v>2251</v>
      </c>
      <c r="BF60" s="160" t="s">
        <v>206</v>
      </c>
      <c r="BG60" s="160" t="s">
        <v>206</v>
      </c>
      <c r="BH60" s="160" t="s">
        <v>2251</v>
      </c>
      <c r="BI60" s="160" t="s">
        <v>2251</v>
      </c>
      <c r="BJ60" s="160" t="s">
        <v>2251</v>
      </c>
      <c r="BK60" s="160" t="s">
        <v>2251</v>
      </c>
      <c r="BL60" s="160" t="s">
        <v>2251</v>
      </c>
      <c r="BM60" s="160" t="s">
        <v>2251</v>
      </c>
      <c r="BN60" s="160" t="s">
        <v>206</v>
      </c>
      <c r="BO60" s="160" t="s">
        <v>206</v>
      </c>
      <c r="BP60" s="160" t="s">
        <v>206</v>
      </c>
      <c r="BQ60" s="160" t="s">
        <v>2251</v>
      </c>
      <c r="BR60" s="160" t="s">
        <v>2251</v>
      </c>
      <c r="BS60" s="160" t="s">
        <v>2251</v>
      </c>
      <c r="BT60" s="160" t="s">
        <v>2251</v>
      </c>
      <c r="BU60" s="160" t="s">
        <v>2251</v>
      </c>
      <c r="BV60" s="160" t="s">
        <v>2251</v>
      </c>
      <c r="BW60" s="160" t="s">
        <v>2251</v>
      </c>
      <c r="BX60" s="160" t="s">
        <v>269</v>
      </c>
      <c r="BY60" s="160" t="s">
        <v>2251</v>
      </c>
      <c r="BZ60" s="160" t="s">
        <v>2251</v>
      </c>
      <c r="CA60" s="160" t="s">
        <v>2251</v>
      </c>
      <c r="CB60" s="160" t="s">
        <v>2251</v>
      </c>
      <c r="CC60" s="160" t="s">
        <v>2251</v>
      </c>
      <c r="CD60" s="160" t="s">
        <v>2251</v>
      </c>
      <c r="CE60" s="160" t="s">
        <v>2251</v>
      </c>
      <c r="CF60" s="160" t="s">
        <v>2251</v>
      </c>
      <c r="CG60" s="160" t="s">
        <v>2251</v>
      </c>
      <c r="CH60" s="160" t="s">
        <v>2251</v>
      </c>
      <c r="CI60" s="160" t="s">
        <v>2251</v>
      </c>
      <c r="CJ60" s="160" t="s">
        <v>2251</v>
      </c>
      <c r="CK60" s="160" t="s">
        <v>2251</v>
      </c>
      <c r="CL60" s="160" t="s">
        <v>2251</v>
      </c>
      <c r="CM60" s="160" t="s">
        <v>2251</v>
      </c>
      <c r="CN60" s="160" t="s">
        <v>2251</v>
      </c>
      <c r="CO60" s="160" t="s">
        <v>2251</v>
      </c>
      <c r="CP60" s="160" t="s">
        <v>2251</v>
      </c>
      <c r="CQ60" s="160" t="s">
        <v>2251</v>
      </c>
      <c r="CR60" s="160" t="s">
        <v>2251</v>
      </c>
      <c r="CS60" s="160" t="s">
        <v>2251</v>
      </c>
      <c r="CT60" s="160" t="s">
        <v>2251</v>
      </c>
      <c r="CU60" s="160" t="s">
        <v>2251</v>
      </c>
      <c r="CV60" s="160" t="s">
        <v>2251</v>
      </c>
      <c r="CW60" s="160" t="s">
        <v>2251</v>
      </c>
      <c r="CX60" s="160" t="s">
        <v>2251</v>
      </c>
      <c r="CY60" s="160" t="s">
        <v>2251</v>
      </c>
      <c r="CZ60" s="160" t="s">
        <v>2251</v>
      </c>
      <c r="DA60" s="160" t="s">
        <v>2251</v>
      </c>
      <c r="DB60" s="160" t="s">
        <v>2251</v>
      </c>
      <c r="DC60" s="160" t="s">
        <v>2251</v>
      </c>
      <c r="DD60" s="160" t="s">
        <v>2251</v>
      </c>
      <c r="DE60" s="160" t="s">
        <v>2251</v>
      </c>
      <c r="DF60" s="160" t="s">
        <v>2251</v>
      </c>
      <c r="DG60" s="160" t="s">
        <v>2251</v>
      </c>
      <c r="DH60" s="160" t="s">
        <v>2251</v>
      </c>
      <c r="DI60" s="160" t="s">
        <v>2251</v>
      </c>
      <c r="DJ60" s="160" t="s">
        <v>2251</v>
      </c>
      <c r="DK60" s="160" t="s">
        <v>2251</v>
      </c>
      <c r="DL60" s="160" t="s">
        <v>2251</v>
      </c>
      <c r="DM60" s="160" t="s">
        <v>2251</v>
      </c>
      <c r="DN60" s="160" t="s">
        <v>2251</v>
      </c>
      <c r="DO60" s="160" t="s">
        <v>2251</v>
      </c>
      <c r="DP60" s="160" t="s">
        <v>2251</v>
      </c>
      <c r="DQ60" s="160" t="s">
        <v>2251</v>
      </c>
      <c r="DR60" s="160" t="s">
        <v>2251</v>
      </c>
      <c r="DS60" s="160" t="s">
        <v>2251</v>
      </c>
      <c r="DT60" s="160" t="s">
        <v>2251</v>
      </c>
      <c r="DU60" s="160" t="s">
        <v>2251</v>
      </c>
      <c r="DV60" s="160" t="s">
        <v>2251</v>
      </c>
      <c r="DW60" s="160" t="s">
        <v>2251</v>
      </c>
      <c r="DX60" s="160" t="s">
        <v>2251</v>
      </c>
      <c r="DY60" s="160" t="s">
        <v>2251</v>
      </c>
      <c r="DZ60" s="160" t="s">
        <v>2251</v>
      </c>
      <c r="EA60" s="160" t="s">
        <v>2251</v>
      </c>
      <c r="EB60" s="160" t="s">
        <v>2251</v>
      </c>
      <c r="EC60" s="160" t="s">
        <v>2251</v>
      </c>
      <c r="ED60" s="160" t="s">
        <v>2251</v>
      </c>
      <c r="EE60" s="160" t="s">
        <v>2251</v>
      </c>
      <c r="EF60" s="160" t="s">
        <v>2251</v>
      </c>
      <c r="EG60" s="160" t="s">
        <v>2251</v>
      </c>
      <c r="EH60" s="160" t="s">
        <v>2251</v>
      </c>
      <c r="EI60" s="160" t="s">
        <v>2251</v>
      </c>
      <c r="EJ60" s="160" t="s">
        <v>2251</v>
      </c>
      <c r="EK60" s="160" t="s">
        <v>2251</v>
      </c>
      <c r="EL60" s="160" t="s">
        <v>2251</v>
      </c>
      <c r="EM60" s="160" t="s">
        <v>2251</v>
      </c>
      <c r="EN60" s="160" t="s">
        <v>2251</v>
      </c>
      <c r="EO60" s="160" t="s">
        <v>2251</v>
      </c>
      <c r="EP60" s="160" t="s">
        <v>2251</v>
      </c>
      <c r="EQ60" s="160" t="s">
        <v>2251</v>
      </c>
      <c r="ER60" s="160" t="s">
        <v>2251</v>
      </c>
      <c r="ES60" s="160" t="s">
        <v>2251</v>
      </c>
      <c r="ET60" s="160" t="s">
        <v>2251</v>
      </c>
      <c r="EU60" s="160" t="s">
        <v>2251</v>
      </c>
      <c r="EV60" s="160" t="s">
        <v>2251</v>
      </c>
      <c r="EW60" s="160" t="s">
        <v>2251</v>
      </c>
      <c r="EX60" s="160" t="s">
        <v>2251</v>
      </c>
      <c r="EY60" s="160" t="s">
        <v>2251</v>
      </c>
      <c r="EZ60" s="160" t="s">
        <v>2251</v>
      </c>
      <c r="FA60" s="160" t="s">
        <v>2251</v>
      </c>
      <c r="FB60" s="160" t="s">
        <v>2251</v>
      </c>
      <c r="FC60" s="160" t="s">
        <v>2251</v>
      </c>
      <c r="FD60" s="160" t="s">
        <v>2251</v>
      </c>
      <c r="FE60" s="160" t="s">
        <v>2251</v>
      </c>
      <c r="FF60" s="160" t="s">
        <v>2251</v>
      </c>
      <c r="FG60" s="160" t="s">
        <v>2251</v>
      </c>
      <c r="FH60" s="160" t="s">
        <v>2251</v>
      </c>
      <c r="FI60" s="160" t="s">
        <v>2251</v>
      </c>
      <c r="FJ60" s="160" t="s">
        <v>2251</v>
      </c>
      <c r="FK60" s="160" t="s">
        <v>2251</v>
      </c>
      <c r="FL60" s="160" t="s">
        <v>2251</v>
      </c>
      <c r="FM60" s="160" t="s">
        <v>2251</v>
      </c>
      <c r="FN60" s="160" t="s">
        <v>2251</v>
      </c>
      <c r="FO60" s="160" t="s">
        <v>2251</v>
      </c>
      <c r="FP60" s="160" t="s">
        <v>2251</v>
      </c>
      <c r="FQ60" s="160" t="s">
        <v>2251</v>
      </c>
      <c r="FR60" s="160" t="s">
        <v>2251</v>
      </c>
      <c r="FS60" s="160" t="s">
        <v>2251</v>
      </c>
      <c r="FT60" s="160" t="s">
        <v>2251</v>
      </c>
      <c r="FU60" s="160" t="s">
        <v>2251</v>
      </c>
      <c r="FV60" s="160" t="s">
        <v>2251</v>
      </c>
      <c r="FW60" s="160" t="s">
        <v>2251</v>
      </c>
      <c r="FX60" s="160" t="s">
        <v>2251</v>
      </c>
      <c r="FY60" s="160" t="s">
        <v>2251</v>
      </c>
      <c r="FZ60" s="160" t="s">
        <v>2251</v>
      </c>
      <c r="GA60" s="160" t="s">
        <v>2251</v>
      </c>
      <c r="GB60" s="160" t="s">
        <v>2251</v>
      </c>
      <c r="GC60" s="160" t="s">
        <v>2251</v>
      </c>
      <c r="GD60" s="160" t="s">
        <v>2251</v>
      </c>
      <c r="GE60" s="160" t="s">
        <v>2251</v>
      </c>
      <c r="GF60" s="160" t="s">
        <v>2251</v>
      </c>
      <c r="GG60" s="160" t="s">
        <v>2251</v>
      </c>
      <c r="GH60" s="160" t="s">
        <v>2251</v>
      </c>
      <c r="GI60" s="160" t="s">
        <v>2251</v>
      </c>
      <c r="GJ60" s="160" t="s">
        <v>2251</v>
      </c>
      <c r="GK60" s="160" t="s">
        <v>2251</v>
      </c>
      <c r="GL60" s="160" t="s">
        <v>2251</v>
      </c>
      <c r="GM60" s="160" t="s">
        <v>2251</v>
      </c>
      <c r="GN60" s="160" t="s">
        <v>2251</v>
      </c>
      <c r="GO60" s="160" t="s">
        <v>2251</v>
      </c>
      <c r="GP60" s="160" t="s">
        <v>2251</v>
      </c>
      <c r="GQ60" s="160" t="s">
        <v>2251</v>
      </c>
      <c r="GR60" s="160" t="s">
        <v>2251</v>
      </c>
      <c r="GS60" s="160" t="s">
        <v>2251</v>
      </c>
      <c r="GT60" s="160" t="s">
        <v>2251</v>
      </c>
      <c r="GU60" s="160" t="s">
        <v>2251</v>
      </c>
      <c r="GV60" s="160" t="s">
        <v>2251</v>
      </c>
      <c r="GW60" s="160" t="s">
        <v>2251</v>
      </c>
      <c r="GX60" s="160" t="s">
        <v>2251</v>
      </c>
      <c r="GY60" s="160" t="s">
        <v>2251</v>
      </c>
      <c r="GZ60" s="160" t="s">
        <v>2251</v>
      </c>
      <c r="HA60" s="160" t="s">
        <v>2251</v>
      </c>
      <c r="HB60" s="160" t="s">
        <v>2251</v>
      </c>
      <c r="HC60" s="160" t="s">
        <v>2251</v>
      </c>
      <c r="HD60" s="160" t="s">
        <v>2251</v>
      </c>
      <c r="HE60" s="160" t="s">
        <v>269</v>
      </c>
      <c r="HF60" s="160" t="s">
        <v>269</v>
      </c>
      <c r="HG60" s="160" t="s">
        <v>269</v>
      </c>
      <c r="HH60" s="160" t="s">
        <v>269</v>
      </c>
      <c r="HI60" s="160" t="s">
        <v>269</v>
      </c>
      <c r="HJ60" s="160" t="s">
        <v>269</v>
      </c>
      <c r="HK60" s="160" t="s">
        <v>269</v>
      </c>
      <c r="HL60" s="160" t="s">
        <v>269</v>
      </c>
      <c r="HM60" s="160" t="s">
        <v>269</v>
      </c>
      <c r="HN60" s="160" t="s">
        <v>269</v>
      </c>
      <c r="HO60" s="160" t="s">
        <v>269</v>
      </c>
      <c r="HP60" s="160" t="s">
        <v>269</v>
      </c>
      <c r="HQ60" s="160" t="s">
        <v>269</v>
      </c>
      <c r="HR60" s="160" t="s">
        <v>269</v>
      </c>
      <c r="HS60" s="160" t="s">
        <v>269</v>
      </c>
      <c r="HT60" s="160" t="s">
        <v>269</v>
      </c>
      <c r="HU60" s="160" t="s">
        <v>269</v>
      </c>
      <c r="HV60" s="160" t="s">
        <v>269</v>
      </c>
      <c r="HW60" s="160" t="s">
        <v>269</v>
      </c>
      <c r="HX60" s="160" t="s">
        <v>269</v>
      </c>
      <c r="HY60" s="160" t="s">
        <v>269</v>
      </c>
      <c r="HZ60" s="160" t="s">
        <v>269</v>
      </c>
      <c r="IA60" s="160" t="s">
        <v>269</v>
      </c>
      <c r="IB60" s="160" t="s">
        <v>269</v>
      </c>
      <c r="IC60" s="160" t="s">
        <v>269</v>
      </c>
      <c r="ID60" s="160" t="s">
        <v>269</v>
      </c>
      <c r="IE60" s="160" t="s">
        <v>269</v>
      </c>
      <c r="IF60" s="160" t="s">
        <v>269</v>
      </c>
      <c r="IG60" s="160" t="s">
        <v>269</v>
      </c>
      <c r="IH60" s="160" t="s">
        <v>269</v>
      </c>
      <c r="II60" s="160" t="s">
        <v>269</v>
      </c>
      <c r="IJ60" s="160" t="s">
        <v>269</v>
      </c>
      <c r="IK60" s="160" t="s">
        <v>269</v>
      </c>
      <c r="IL60" s="160" t="s">
        <v>269</v>
      </c>
      <c r="IM60" s="160" t="s">
        <v>269</v>
      </c>
      <c r="IN60" s="160" t="s">
        <v>269</v>
      </c>
      <c r="IO60" s="160" t="s">
        <v>269</v>
      </c>
      <c r="IP60" s="160" t="s">
        <v>269</v>
      </c>
      <c r="IQ60" s="160" t="s">
        <v>269</v>
      </c>
      <c r="IR60" s="160" t="s">
        <v>206</v>
      </c>
      <c r="IS60" s="160" t="s">
        <v>2251</v>
      </c>
      <c r="IT60" s="160" t="s">
        <v>269</v>
      </c>
      <c r="IU60" s="160" t="s">
        <v>269</v>
      </c>
      <c r="IV60" s="160" t="s">
        <v>269</v>
      </c>
      <c r="IW60" s="160" t="s">
        <v>206</v>
      </c>
      <c r="IX60" s="160" t="s">
        <v>206</v>
      </c>
      <c r="IY60" s="160" t="s">
        <v>206</v>
      </c>
      <c r="IZ60" s="160" t="s">
        <v>206</v>
      </c>
      <c r="JA60" s="160" t="s">
        <v>2251</v>
      </c>
      <c r="JB60" s="160" t="s">
        <v>269</v>
      </c>
      <c r="JC60" s="160" t="s">
        <v>2251</v>
      </c>
      <c r="JD60" s="160" t="s">
        <v>269</v>
      </c>
      <c r="JE60" s="160" t="s">
        <v>269</v>
      </c>
      <c r="JF60" s="160" t="s">
        <v>269</v>
      </c>
      <c r="JG60" s="160" t="s">
        <v>269</v>
      </c>
      <c r="JH60" s="160" t="s">
        <v>2251</v>
      </c>
      <c r="JI60" s="160" t="s">
        <v>2251</v>
      </c>
      <c r="JJ60" s="160" t="s">
        <v>2251</v>
      </c>
      <c r="JK60" s="160" t="s">
        <v>2251</v>
      </c>
      <c r="JL60" s="160" t="s">
        <v>269</v>
      </c>
      <c r="JM60" s="160" t="s">
        <v>2251</v>
      </c>
      <c r="JN60" s="160" t="s">
        <v>2251</v>
      </c>
      <c r="JO60" s="160" t="s">
        <v>269</v>
      </c>
      <c r="JP60" s="160" t="s">
        <v>269</v>
      </c>
      <c r="JQ60" s="160" t="s">
        <v>269</v>
      </c>
      <c r="JR60" s="160" t="s">
        <v>269</v>
      </c>
      <c r="JS60" s="160" t="s">
        <v>2251</v>
      </c>
      <c r="JT60" s="160" t="s">
        <v>2251</v>
      </c>
      <c r="JU60" s="160" t="s">
        <v>269</v>
      </c>
      <c r="JV60" s="160" t="s">
        <v>269</v>
      </c>
      <c r="JW60" s="160" t="s">
        <v>269</v>
      </c>
      <c r="JX60" s="160" t="s">
        <v>269</v>
      </c>
      <c r="JY60" s="160" t="s">
        <v>269</v>
      </c>
      <c r="JZ60" s="160" t="s">
        <v>269</v>
      </c>
      <c r="KA60" s="160" t="s">
        <v>269</v>
      </c>
      <c r="KB60" s="160" t="s">
        <v>269</v>
      </c>
      <c r="KC60" s="160" t="s">
        <v>269</v>
      </c>
      <c r="KD60" s="160" t="s">
        <v>269</v>
      </c>
      <c r="KE60" s="160" t="s">
        <v>269</v>
      </c>
      <c r="KF60" s="160" t="s">
        <v>269</v>
      </c>
      <c r="KG60" s="160" t="s">
        <v>269</v>
      </c>
      <c r="KH60" s="160" t="s">
        <v>2251</v>
      </c>
      <c r="KI60" s="160" t="s">
        <v>2251</v>
      </c>
    </row>
    <row r="61" spans="1:295" ht="27" customHeight="1" x14ac:dyDescent="0.3">
      <c r="A61" s="228" t="s">
        <v>3</v>
      </c>
      <c r="B61" s="228"/>
      <c r="C61" s="227" t="s">
        <v>74</v>
      </c>
      <c r="D61" s="227"/>
      <c r="E61" s="227"/>
      <c r="F61" s="227"/>
      <c r="G61" s="227"/>
      <c r="H61" s="227"/>
      <c r="I61" s="227"/>
      <c r="J61" s="227"/>
      <c r="K61" s="227"/>
      <c r="L61" s="227"/>
      <c r="M61" s="227"/>
      <c r="N61" s="227" t="s">
        <v>2252</v>
      </c>
      <c r="O61" s="227"/>
      <c r="P61" s="227"/>
      <c r="Q61" s="227"/>
      <c r="R61" s="227"/>
      <c r="S61" s="227" t="s">
        <v>475</v>
      </c>
      <c r="T61" s="227" t="s">
        <v>74</v>
      </c>
      <c r="U61" s="227"/>
      <c r="V61" s="227"/>
      <c r="W61" s="227"/>
      <c r="X61" s="227" t="s">
        <v>798</v>
      </c>
      <c r="Y61" s="227"/>
      <c r="Z61" s="227"/>
      <c r="AA61" s="227" t="s">
        <v>31</v>
      </c>
      <c r="AB61" s="227" t="s">
        <v>74</v>
      </c>
      <c r="AC61" s="227" t="s">
        <v>215</v>
      </c>
      <c r="AD61" s="227"/>
      <c r="AE61" s="227" t="s">
        <v>74</v>
      </c>
      <c r="AF61" s="227" t="s">
        <v>2252</v>
      </c>
      <c r="AG61" s="227"/>
      <c r="AH61" s="227" t="s">
        <v>308</v>
      </c>
      <c r="AI61" s="227"/>
      <c r="AJ61" s="227" t="s">
        <v>215</v>
      </c>
      <c r="AK61" s="227"/>
      <c r="AL61" s="227"/>
      <c r="AM61" s="227"/>
      <c r="AN61" s="227"/>
      <c r="AO61" s="227" t="s">
        <v>2253</v>
      </c>
      <c r="AP61" s="227" t="s">
        <v>2254</v>
      </c>
      <c r="AQ61" s="227" t="s">
        <v>74</v>
      </c>
      <c r="AR61" s="227"/>
      <c r="AS61" s="227"/>
      <c r="AT61" s="227"/>
      <c r="AU61" s="227"/>
      <c r="AV61" s="227"/>
      <c r="AW61" s="227"/>
      <c r="AX61" s="227"/>
      <c r="AY61" s="227"/>
      <c r="AZ61" s="227"/>
      <c r="BA61" s="227" t="s">
        <v>317</v>
      </c>
      <c r="BB61" s="227" t="s">
        <v>475</v>
      </c>
      <c r="BC61" s="227" t="s">
        <v>839</v>
      </c>
      <c r="BD61" s="227" t="s">
        <v>62</v>
      </c>
      <c r="BE61" s="227"/>
      <c r="BF61" s="227" t="s">
        <v>74</v>
      </c>
      <c r="BG61" s="227"/>
      <c r="BH61" s="227"/>
      <c r="BI61" s="227"/>
      <c r="BJ61" s="227"/>
      <c r="BK61" s="227"/>
      <c r="BL61" s="227"/>
      <c r="BM61" s="227"/>
      <c r="BN61" s="227" t="s">
        <v>475</v>
      </c>
      <c r="BO61" s="227"/>
      <c r="BP61" s="227"/>
      <c r="BQ61" s="227"/>
      <c r="BR61" s="227"/>
      <c r="BS61" s="227"/>
      <c r="BT61" s="227" t="s">
        <v>31</v>
      </c>
      <c r="BU61" s="227"/>
      <c r="BV61" s="227" t="s">
        <v>475</v>
      </c>
      <c r="BW61" s="227" t="s">
        <v>2255</v>
      </c>
      <c r="BX61" s="227"/>
      <c r="BY61" s="227"/>
      <c r="BZ61" s="227"/>
      <c r="CA61" s="227" t="s">
        <v>74</v>
      </c>
      <c r="CB61" s="227"/>
      <c r="CC61" s="227" t="s">
        <v>2256</v>
      </c>
      <c r="CD61" s="227"/>
      <c r="CE61" s="227" t="s">
        <v>68</v>
      </c>
      <c r="CF61" s="227" t="s">
        <v>74</v>
      </c>
      <c r="CG61" s="227"/>
      <c r="CH61" s="227"/>
      <c r="CI61" s="227"/>
      <c r="CJ61" s="227" t="s">
        <v>839</v>
      </c>
      <c r="CK61" s="227"/>
      <c r="CL61" s="227" t="s">
        <v>2255</v>
      </c>
      <c r="CM61" s="227"/>
      <c r="CN61" s="227"/>
      <c r="CO61" s="227" t="s">
        <v>74</v>
      </c>
      <c r="CP61" s="227"/>
      <c r="CQ61" s="227"/>
      <c r="CR61" s="227"/>
      <c r="CS61" s="227"/>
      <c r="CT61" s="227"/>
      <c r="CU61" s="227"/>
      <c r="CV61" s="227"/>
      <c r="CW61" s="227" t="s">
        <v>2256</v>
      </c>
      <c r="CX61" s="227" t="s">
        <v>2255</v>
      </c>
      <c r="CY61" s="227"/>
      <c r="CZ61" s="227" t="s">
        <v>332</v>
      </c>
      <c r="DA61" s="227"/>
      <c r="DB61" s="227"/>
      <c r="DC61" s="227"/>
      <c r="DD61" s="227" t="s">
        <v>74</v>
      </c>
      <c r="DE61" s="227"/>
      <c r="DF61" s="227"/>
      <c r="DG61" s="227" t="s">
        <v>332</v>
      </c>
      <c r="DH61" s="227"/>
      <c r="DI61" s="227" t="s">
        <v>822</v>
      </c>
      <c r="DJ61" s="227"/>
      <c r="DK61" s="227" t="s">
        <v>522</v>
      </c>
      <c r="DL61" s="227" t="s">
        <v>332</v>
      </c>
      <c r="DM61" s="227"/>
      <c r="DN61" s="227"/>
      <c r="DO61" s="227"/>
      <c r="DP61" s="227" t="s">
        <v>522</v>
      </c>
      <c r="DQ61" s="227" t="s">
        <v>332</v>
      </c>
      <c r="DR61" s="227" t="s">
        <v>522</v>
      </c>
      <c r="DS61" s="227" t="s">
        <v>332</v>
      </c>
      <c r="DT61" s="227"/>
      <c r="DU61" s="227"/>
      <c r="DV61" s="227"/>
      <c r="DW61" s="227" t="s">
        <v>74</v>
      </c>
      <c r="DX61" s="227" t="s">
        <v>522</v>
      </c>
      <c r="DY61" s="227" t="s">
        <v>74</v>
      </c>
      <c r="DZ61" s="227"/>
      <c r="EA61" s="227"/>
      <c r="EB61" s="227"/>
      <c r="EC61" s="227"/>
      <c r="ED61" s="227"/>
      <c r="EE61" s="227" t="s">
        <v>475</v>
      </c>
      <c r="EF61" s="227"/>
      <c r="EG61" s="227" t="s">
        <v>332</v>
      </c>
      <c r="EH61" s="227" t="s">
        <v>475</v>
      </c>
      <c r="EI61" s="227" t="s">
        <v>2257</v>
      </c>
      <c r="EJ61" s="227" t="s">
        <v>522</v>
      </c>
      <c r="EK61" s="227" t="s">
        <v>74</v>
      </c>
      <c r="EL61" s="227"/>
      <c r="EM61" s="227"/>
      <c r="EN61" s="227"/>
      <c r="EO61" s="227"/>
      <c r="EP61" s="227"/>
      <c r="EQ61" s="227"/>
      <c r="ER61" s="227"/>
      <c r="ES61" s="227"/>
      <c r="ET61" s="227" t="s">
        <v>817</v>
      </c>
      <c r="EU61" s="227"/>
      <c r="EV61" s="227"/>
      <c r="EW61" s="227" t="s">
        <v>74</v>
      </c>
      <c r="EX61" s="227"/>
      <c r="EY61" s="227"/>
      <c r="EZ61" s="227"/>
      <c r="FA61" s="227"/>
      <c r="FB61" s="227"/>
      <c r="FC61" s="227"/>
      <c r="FD61" s="227"/>
      <c r="FE61" s="227"/>
      <c r="FF61" s="227"/>
      <c r="FG61" s="227" t="s">
        <v>829</v>
      </c>
      <c r="FH61" s="227"/>
      <c r="FI61" s="227"/>
      <c r="FJ61" s="227" t="s">
        <v>74</v>
      </c>
      <c r="FK61" s="227"/>
      <c r="FL61" s="227"/>
      <c r="FM61" s="227"/>
      <c r="FN61" s="227"/>
      <c r="FO61" s="227"/>
      <c r="FP61" s="227" t="s">
        <v>317</v>
      </c>
      <c r="FQ61" s="227" t="s">
        <v>62</v>
      </c>
      <c r="FR61" s="227"/>
      <c r="FS61" s="227"/>
      <c r="FT61" s="227"/>
      <c r="FU61" s="227"/>
      <c r="FV61" s="227"/>
      <c r="FW61" s="227" t="s">
        <v>2256</v>
      </c>
      <c r="FX61" s="227" t="s">
        <v>179</v>
      </c>
      <c r="FY61" s="227"/>
      <c r="FZ61" s="227"/>
      <c r="GA61" s="227" t="s">
        <v>522</v>
      </c>
      <c r="GB61" s="227" t="s">
        <v>215</v>
      </c>
      <c r="GC61" s="227" t="s">
        <v>317</v>
      </c>
      <c r="GD61" s="227" t="s">
        <v>74</v>
      </c>
      <c r="GE61" s="227" t="s">
        <v>85</v>
      </c>
      <c r="GF61" s="227" t="s">
        <v>317</v>
      </c>
      <c r="GG61" s="227" t="s">
        <v>215</v>
      </c>
      <c r="GH61" s="227" t="s">
        <v>74</v>
      </c>
      <c r="GI61" s="227" t="s">
        <v>317</v>
      </c>
      <c r="GJ61" s="227" t="s">
        <v>74</v>
      </c>
      <c r="GK61" s="227"/>
      <c r="GL61" s="227" t="s">
        <v>2258</v>
      </c>
      <c r="GM61" s="227" t="s">
        <v>74</v>
      </c>
      <c r="GN61" s="227" t="s">
        <v>62</v>
      </c>
      <c r="GO61" s="227" t="s">
        <v>74</v>
      </c>
      <c r="GP61" s="227"/>
      <c r="GQ61" s="227"/>
      <c r="GR61" s="227" t="s">
        <v>338</v>
      </c>
      <c r="GS61" s="227"/>
      <c r="GT61" s="227" t="s">
        <v>317</v>
      </c>
      <c r="GU61" s="227"/>
      <c r="GV61" s="227" t="s">
        <v>74</v>
      </c>
      <c r="GW61" s="227" t="s">
        <v>317</v>
      </c>
      <c r="GX61" s="227" t="s">
        <v>526</v>
      </c>
      <c r="GY61" s="227" t="s">
        <v>74</v>
      </c>
      <c r="GZ61" s="227"/>
      <c r="HA61" s="227" t="s">
        <v>526</v>
      </c>
      <c r="HB61" s="227" t="s">
        <v>475</v>
      </c>
      <c r="HC61" s="227"/>
      <c r="HD61" s="227"/>
      <c r="HE61" s="227"/>
      <c r="HF61" s="227"/>
      <c r="HG61" s="227"/>
      <c r="HH61" s="227"/>
      <c r="HI61" s="227"/>
      <c r="HJ61" s="227"/>
      <c r="HK61" s="227"/>
      <c r="HL61" s="227"/>
      <c r="HM61" s="227" t="s">
        <v>2259</v>
      </c>
      <c r="HN61" s="227"/>
      <c r="HO61" s="227" t="s">
        <v>475</v>
      </c>
      <c r="HP61" s="227"/>
      <c r="HQ61" s="227" t="s">
        <v>457</v>
      </c>
      <c r="HR61" s="227"/>
      <c r="HS61" s="227" t="s">
        <v>475</v>
      </c>
      <c r="HT61" s="227"/>
      <c r="HU61" s="227" t="s">
        <v>346</v>
      </c>
      <c r="HV61" s="227"/>
      <c r="HW61" s="227" t="s">
        <v>2260</v>
      </c>
      <c r="HX61" s="227"/>
      <c r="HY61" s="227" t="s">
        <v>346</v>
      </c>
      <c r="HZ61" s="227" t="s">
        <v>74</v>
      </c>
      <c r="IA61" s="227" t="s">
        <v>198</v>
      </c>
      <c r="IB61" s="227" t="s">
        <v>115</v>
      </c>
      <c r="IC61" s="227"/>
      <c r="ID61" s="227" t="s">
        <v>457</v>
      </c>
      <c r="IE61" s="227"/>
      <c r="IF61" s="227"/>
      <c r="IG61" s="227"/>
      <c r="IH61" s="227" t="s">
        <v>115</v>
      </c>
      <c r="II61" s="227"/>
      <c r="IJ61" s="227" t="s">
        <v>475</v>
      </c>
      <c r="IK61" s="227" t="s">
        <v>198</v>
      </c>
      <c r="IL61" s="227" t="s">
        <v>475</v>
      </c>
      <c r="IM61" s="227" t="s">
        <v>198</v>
      </c>
      <c r="IN61" s="227"/>
      <c r="IO61" s="227"/>
      <c r="IP61" s="227"/>
      <c r="IQ61" s="227"/>
      <c r="IR61" s="227" t="s">
        <v>475</v>
      </c>
      <c r="IS61" s="227" t="s">
        <v>2257</v>
      </c>
      <c r="IT61" s="227" t="s">
        <v>346</v>
      </c>
      <c r="IU61" s="227"/>
      <c r="IV61" s="227" t="s">
        <v>198</v>
      </c>
      <c r="IW61" s="227" t="s">
        <v>475</v>
      </c>
      <c r="IX61" s="227"/>
      <c r="IY61" s="227"/>
      <c r="IZ61" s="227"/>
      <c r="JA61" s="227" t="s">
        <v>74</v>
      </c>
      <c r="JB61" s="227" t="s">
        <v>862</v>
      </c>
      <c r="JC61" s="227" t="s">
        <v>74</v>
      </c>
      <c r="JD61" s="227" t="s">
        <v>99</v>
      </c>
      <c r="JE61" s="227"/>
      <c r="JF61" s="227" t="s">
        <v>74</v>
      </c>
      <c r="JG61" s="227"/>
      <c r="JH61" s="227"/>
      <c r="JI61" s="227"/>
      <c r="JJ61" s="227"/>
      <c r="JK61" s="227"/>
      <c r="JL61" s="227" t="s">
        <v>2260</v>
      </c>
      <c r="JM61" s="227" t="s">
        <v>85</v>
      </c>
      <c r="JN61" s="227"/>
      <c r="JO61" s="227" t="s">
        <v>856</v>
      </c>
      <c r="JP61" s="227"/>
      <c r="JQ61" s="227" t="s">
        <v>858</v>
      </c>
      <c r="JR61" s="227"/>
      <c r="JS61" s="227"/>
      <c r="JT61" s="227" t="s">
        <v>74</v>
      </c>
      <c r="JU61" s="227" t="s">
        <v>457</v>
      </c>
      <c r="JV61" s="227" t="s">
        <v>517</v>
      </c>
      <c r="JW61" s="227" t="s">
        <v>2261</v>
      </c>
      <c r="JX61" s="227"/>
      <c r="JY61" s="227" t="s">
        <v>475</v>
      </c>
      <c r="JZ61" s="227"/>
      <c r="KA61" s="227"/>
      <c r="KB61" s="227"/>
      <c r="KC61" s="227"/>
      <c r="KD61" s="227"/>
      <c r="KE61" s="227"/>
      <c r="KF61" s="227" t="s">
        <v>457</v>
      </c>
      <c r="KG61" s="227"/>
      <c r="KH61" s="227" t="s">
        <v>475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H19" sqref="H19"/>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2266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1612</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1613</v>
      </c>
      <c r="B6" s="228"/>
      <c r="C6" s="160" t="s">
        <v>2267</v>
      </c>
      <c r="D6" s="160" t="s">
        <v>2268</v>
      </c>
      <c r="E6" s="160" t="s">
        <v>2269</v>
      </c>
      <c r="F6" s="160" t="s">
        <v>2270</v>
      </c>
      <c r="G6" s="160" t="s">
        <v>2271</v>
      </c>
      <c r="H6" s="160" t="s">
        <v>2272</v>
      </c>
      <c r="I6" s="160" t="s">
        <v>2273</v>
      </c>
      <c r="J6" s="160"/>
      <c r="K6" s="160" t="s">
        <v>2274</v>
      </c>
      <c r="L6" s="160" t="s">
        <v>2275</v>
      </c>
      <c r="M6" s="160" t="s">
        <v>2276</v>
      </c>
      <c r="N6" s="160" t="s">
        <v>2277</v>
      </c>
      <c r="O6" s="160" t="s">
        <v>2278</v>
      </c>
      <c r="P6" s="160" t="s">
        <v>2279</v>
      </c>
      <c r="Q6" s="160" t="s">
        <v>2280</v>
      </c>
      <c r="R6" s="160" t="s">
        <v>2281</v>
      </c>
      <c r="S6" s="160" t="s">
        <v>2282</v>
      </c>
      <c r="T6" s="160" t="s">
        <v>2283</v>
      </c>
      <c r="U6" s="160" t="s">
        <v>2284</v>
      </c>
      <c r="V6" s="160" t="s">
        <v>2285</v>
      </c>
      <c r="W6" s="160" t="s">
        <v>2286</v>
      </c>
      <c r="X6" s="160" t="s">
        <v>2287</v>
      </c>
      <c r="Y6" s="160" t="s">
        <v>2288</v>
      </c>
      <c r="Z6" s="160" t="s">
        <v>2289</v>
      </c>
      <c r="AA6" s="160" t="s">
        <v>2290</v>
      </c>
      <c r="AB6" s="160" t="s">
        <v>2291</v>
      </c>
      <c r="AC6" s="160" t="s">
        <v>2292</v>
      </c>
      <c r="AD6" s="160" t="s">
        <v>2293</v>
      </c>
      <c r="AE6" s="160" t="s">
        <v>2294</v>
      </c>
      <c r="AF6" s="160" t="s">
        <v>2295</v>
      </c>
      <c r="AG6" s="160" t="s">
        <v>2296</v>
      </c>
      <c r="AH6" s="160" t="s">
        <v>2297</v>
      </c>
      <c r="AI6" s="160" t="s">
        <v>2298</v>
      </c>
      <c r="AJ6" s="160" t="s">
        <v>2299</v>
      </c>
      <c r="AK6" s="160" t="s">
        <v>2300</v>
      </c>
      <c r="AL6" s="160" t="s">
        <v>2301</v>
      </c>
      <c r="AM6" s="160" t="s">
        <v>2302</v>
      </c>
      <c r="AN6" s="160" t="s">
        <v>2303</v>
      </c>
      <c r="AO6" s="160" t="s">
        <v>2304</v>
      </c>
      <c r="AP6" s="160" t="s">
        <v>2305</v>
      </c>
      <c r="AQ6" s="160" t="s">
        <v>2306</v>
      </c>
      <c r="AR6" s="160" t="s">
        <v>2307</v>
      </c>
      <c r="AS6" s="160" t="s">
        <v>2308</v>
      </c>
      <c r="AT6" s="160" t="s">
        <v>2309</v>
      </c>
      <c r="AU6" s="160" t="s">
        <v>2310</v>
      </c>
      <c r="AV6" s="160" t="s">
        <v>2311</v>
      </c>
      <c r="AW6" s="160" t="s">
        <v>2312</v>
      </c>
      <c r="AX6" s="160" t="s">
        <v>2313</v>
      </c>
      <c r="AY6" s="160" t="s">
        <v>2314</v>
      </c>
      <c r="AZ6" s="160" t="s">
        <v>2315</v>
      </c>
      <c r="BA6" s="160" t="s">
        <v>2316</v>
      </c>
      <c r="BB6" s="160" t="s">
        <v>2317</v>
      </c>
      <c r="BC6" s="160" t="s">
        <v>2318</v>
      </c>
      <c r="BD6" s="160" t="s">
        <v>2319</v>
      </c>
      <c r="BE6" s="160" t="s">
        <v>2320</v>
      </c>
      <c r="BF6" s="160" t="s">
        <v>2321</v>
      </c>
      <c r="BG6" s="160" t="s">
        <v>2322</v>
      </c>
      <c r="BH6" s="160" t="s">
        <v>2323</v>
      </c>
      <c r="BI6" s="160" t="s">
        <v>2324</v>
      </c>
      <c r="BJ6" s="160" t="s">
        <v>2325</v>
      </c>
      <c r="BK6" s="160" t="s">
        <v>2326</v>
      </c>
      <c r="BL6" s="160" t="s">
        <v>2327</v>
      </c>
      <c r="BM6" s="160" t="s">
        <v>2328</v>
      </c>
      <c r="BN6" s="160" t="s">
        <v>2329</v>
      </c>
      <c r="BO6" s="160" t="s">
        <v>2330</v>
      </c>
      <c r="BP6" s="160" t="s">
        <v>2331</v>
      </c>
      <c r="BQ6" s="160" t="s">
        <v>2332</v>
      </c>
      <c r="BR6" s="160" t="s">
        <v>2333</v>
      </c>
      <c r="BS6" s="160" t="s">
        <v>2334</v>
      </c>
      <c r="BT6" s="160"/>
      <c r="BU6" s="160"/>
      <c r="BV6" s="160" t="s">
        <v>2335</v>
      </c>
      <c r="BW6" s="160" t="s">
        <v>2336</v>
      </c>
      <c r="BX6" s="160" t="s">
        <v>2337</v>
      </c>
      <c r="BY6" s="160" t="s">
        <v>2338</v>
      </c>
      <c r="BZ6" s="160" t="s">
        <v>2339</v>
      </c>
      <c r="CA6" s="160" t="s">
        <v>2340</v>
      </c>
      <c r="CB6" s="160" t="s">
        <v>2341</v>
      </c>
      <c r="CC6" s="160" t="s">
        <v>2342</v>
      </c>
      <c r="CD6" s="160" t="s">
        <v>2343</v>
      </c>
      <c r="CE6" s="160" t="s">
        <v>2344</v>
      </c>
      <c r="CF6" s="160" t="s">
        <v>2345</v>
      </c>
      <c r="CG6" s="160" t="s">
        <v>2346</v>
      </c>
      <c r="CH6" s="160" t="s">
        <v>1697</v>
      </c>
      <c r="CI6" s="160" t="s">
        <v>2347</v>
      </c>
      <c r="CJ6" s="160" t="s">
        <v>2348</v>
      </c>
      <c r="CK6" s="160" t="s">
        <v>2349</v>
      </c>
      <c r="CL6" s="160" t="s">
        <v>2350</v>
      </c>
      <c r="CM6" s="160" t="s">
        <v>2351</v>
      </c>
      <c r="CN6" s="160" t="s">
        <v>2352</v>
      </c>
      <c r="CO6" s="160" t="s">
        <v>2353</v>
      </c>
      <c r="CP6" s="160" t="s">
        <v>2354</v>
      </c>
      <c r="CQ6" s="160" t="s">
        <v>2355</v>
      </c>
      <c r="CR6" s="160" t="s">
        <v>2356</v>
      </c>
      <c r="CS6" s="160" t="s">
        <v>2357</v>
      </c>
      <c r="CT6" s="160" t="s">
        <v>2358</v>
      </c>
      <c r="CU6" s="160" t="s">
        <v>2359</v>
      </c>
      <c r="CV6" s="160" t="s">
        <v>2360</v>
      </c>
      <c r="CW6" s="160" t="s">
        <v>2361</v>
      </c>
      <c r="CX6" s="160" t="s">
        <v>2362</v>
      </c>
      <c r="CY6" s="160" t="s">
        <v>2363</v>
      </c>
      <c r="CZ6" s="160" t="s">
        <v>2364</v>
      </c>
      <c r="DA6" s="160" t="s">
        <v>2365</v>
      </c>
      <c r="DB6" s="160" t="s">
        <v>2366</v>
      </c>
      <c r="DC6" s="160" t="s">
        <v>2367</v>
      </c>
      <c r="DD6" s="160" t="s">
        <v>2368</v>
      </c>
      <c r="DE6" s="160" t="s">
        <v>2369</v>
      </c>
      <c r="DF6" s="160" t="s">
        <v>2370</v>
      </c>
      <c r="DG6" s="160" t="s">
        <v>2371</v>
      </c>
      <c r="DH6" s="160" t="s">
        <v>2372</v>
      </c>
      <c r="DI6" s="160" t="s">
        <v>2373</v>
      </c>
      <c r="DJ6" s="160" t="s">
        <v>2374</v>
      </c>
      <c r="DK6" s="160" t="s">
        <v>2375</v>
      </c>
      <c r="DL6" s="160" t="s">
        <v>2376</v>
      </c>
      <c r="DM6" s="160" t="s">
        <v>2377</v>
      </c>
      <c r="DN6" s="160" t="s">
        <v>2378</v>
      </c>
      <c r="DO6" s="160" t="s">
        <v>2379</v>
      </c>
      <c r="DP6" s="160" t="s">
        <v>2380</v>
      </c>
      <c r="DQ6" s="160" t="s">
        <v>2381</v>
      </c>
      <c r="DR6" s="160" t="s">
        <v>2382</v>
      </c>
      <c r="DS6" s="160" t="s">
        <v>2383</v>
      </c>
      <c r="DT6" s="160" t="s">
        <v>2384</v>
      </c>
      <c r="DU6" s="160" t="s">
        <v>2385</v>
      </c>
      <c r="DV6" s="160" t="s">
        <v>2386</v>
      </c>
      <c r="DW6" s="160" t="s">
        <v>2387</v>
      </c>
      <c r="DX6" s="160" t="s">
        <v>2388</v>
      </c>
      <c r="DY6" s="160" t="s">
        <v>2389</v>
      </c>
      <c r="DZ6" s="160" t="s">
        <v>2390</v>
      </c>
      <c r="EA6" s="160" t="s">
        <v>2391</v>
      </c>
      <c r="EB6" s="160" t="s">
        <v>2392</v>
      </c>
      <c r="EC6" s="160" t="s">
        <v>2393</v>
      </c>
      <c r="ED6" s="160" t="s">
        <v>2394</v>
      </c>
      <c r="EE6" s="160" t="s">
        <v>2395</v>
      </c>
      <c r="EF6" s="160" t="s">
        <v>2396</v>
      </c>
      <c r="EG6" s="160" t="s">
        <v>2397</v>
      </c>
      <c r="EH6" s="160" t="s">
        <v>2398</v>
      </c>
      <c r="EI6" s="160" t="s">
        <v>2399</v>
      </c>
      <c r="EJ6" s="160" t="s">
        <v>2400</v>
      </c>
      <c r="EK6" s="160" t="s">
        <v>2401</v>
      </c>
      <c r="EL6" s="160" t="s">
        <v>2402</v>
      </c>
      <c r="EM6" s="160" t="s">
        <v>2403</v>
      </c>
      <c r="EN6" s="160" t="s">
        <v>2404</v>
      </c>
      <c r="EO6" s="160" t="s">
        <v>2405</v>
      </c>
      <c r="EP6" s="160" t="s">
        <v>2406</v>
      </c>
      <c r="EQ6" s="160" t="s">
        <v>2407</v>
      </c>
      <c r="ER6" s="160" t="s">
        <v>2408</v>
      </c>
      <c r="ES6" s="160" t="s">
        <v>2409</v>
      </c>
      <c r="ET6" s="160" t="s">
        <v>2410</v>
      </c>
      <c r="EU6" s="160" t="s">
        <v>2411</v>
      </c>
      <c r="EV6" s="160" t="s">
        <v>2412</v>
      </c>
      <c r="EW6" s="160" t="s">
        <v>2413</v>
      </c>
      <c r="EX6" s="160" t="s">
        <v>2414</v>
      </c>
      <c r="EY6" s="160" t="s">
        <v>2415</v>
      </c>
      <c r="EZ6" s="160" t="s">
        <v>2416</v>
      </c>
      <c r="FA6" s="160" t="s">
        <v>2417</v>
      </c>
      <c r="FB6" s="160" t="s">
        <v>2418</v>
      </c>
      <c r="FC6" s="160" t="s">
        <v>2419</v>
      </c>
      <c r="FD6" s="160" t="s">
        <v>2420</v>
      </c>
      <c r="FE6" s="160" t="s">
        <v>2421</v>
      </c>
      <c r="FF6" s="160" t="s">
        <v>2422</v>
      </c>
      <c r="FG6" s="160" t="s">
        <v>2423</v>
      </c>
      <c r="FH6" s="160" t="s">
        <v>2424</v>
      </c>
      <c r="FI6" s="160" t="s">
        <v>2425</v>
      </c>
      <c r="FJ6" s="160" t="s">
        <v>2426</v>
      </c>
      <c r="FK6" s="160" t="s">
        <v>2427</v>
      </c>
      <c r="FL6" s="160" t="s">
        <v>2428</v>
      </c>
      <c r="FM6" s="160" t="s">
        <v>2429</v>
      </c>
      <c r="FN6" s="160" t="s">
        <v>2430</v>
      </c>
      <c r="FO6" s="160" t="s">
        <v>2431</v>
      </c>
      <c r="FP6" s="160" t="s">
        <v>2432</v>
      </c>
      <c r="FQ6" s="160" t="s">
        <v>2433</v>
      </c>
      <c r="FR6" s="160" t="s">
        <v>2434</v>
      </c>
      <c r="FS6" s="160" t="s">
        <v>2435</v>
      </c>
      <c r="FT6" s="160" t="s">
        <v>2436</v>
      </c>
      <c r="FU6" s="160" t="s">
        <v>2437</v>
      </c>
      <c r="FV6" s="160" t="s">
        <v>2438</v>
      </c>
      <c r="FW6" s="160" t="s">
        <v>2439</v>
      </c>
      <c r="FX6" s="160" t="s">
        <v>2440</v>
      </c>
      <c r="FY6" s="160" t="s">
        <v>2441</v>
      </c>
      <c r="FZ6" s="160" t="s">
        <v>2442</v>
      </c>
      <c r="GA6" s="160" t="s">
        <v>2443</v>
      </c>
      <c r="GB6" s="160" t="s">
        <v>2444</v>
      </c>
      <c r="GC6" s="160" t="s">
        <v>2445</v>
      </c>
      <c r="GD6" s="160" t="s">
        <v>2446</v>
      </c>
      <c r="GE6" s="160" t="s">
        <v>2447</v>
      </c>
      <c r="GF6" s="160" t="s">
        <v>2448</v>
      </c>
      <c r="GG6" s="160" t="s">
        <v>2449</v>
      </c>
      <c r="GH6" s="160" t="s">
        <v>2450</v>
      </c>
      <c r="GI6" s="160" t="s">
        <v>2451</v>
      </c>
      <c r="GJ6" s="160" t="s">
        <v>2452</v>
      </c>
      <c r="GK6" s="160" t="s">
        <v>2453</v>
      </c>
      <c r="GL6" s="160" t="s">
        <v>2454</v>
      </c>
      <c r="GM6" s="160"/>
      <c r="GN6" s="160" t="s">
        <v>2455</v>
      </c>
      <c r="GO6" s="160" t="s">
        <v>2456</v>
      </c>
      <c r="GP6" s="160" t="s">
        <v>2457</v>
      </c>
      <c r="GQ6" s="160" t="s">
        <v>2458</v>
      </c>
      <c r="GR6" s="160" t="s">
        <v>2459</v>
      </c>
      <c r="GS6" s="160" t="s">
        <v>2460</v>
      </c>
      <c r="GT6" s="160" t="s">
        <v>2461</v>
      </c>
      <c r="GU6" s="160" t="s">
        <v>2462</v>
      </c>
      <c r="GV6" s="160" t="s">
        <v>2463</v>
      </c>
      <c r="GW6" s="160" t="s">
        <v>2464</v>
      </c>
      <c r="GX6" s="160" t="s">
        <v>2465</v>
      </c>
      <c r="GY6" s="160" t="s">
        <v>2466</v>
      </c>
      <c r="GZ6" s="160" t="s">
        <v>2467</v>
      </c>
      <c r="HA6" s="160" t="s">
        <v>2468</v>
      </c>
      <c r="HB6" s="160" t="s">
        <v>2469</v>
      </c>
      <c r="HC6" s="160" t="s">
        <v>2470</v>
      </c>
      <c r="HD6" s="160" t="s">
        <v>2471</v>
      </c>
      <c r="HE6" s="160" t="s">
        <v>2472</v>
      </c>
      <c r="HF6" s="160" t="s">
        <v>2473</v>
      </c>
      <c r="HG6" s="160" t="s">
        <v>2474</v>
      </c>
      <c r="HH6" s="160" t="s">
        <v>2475</v>
      </c>
      <c r="HI6" s="160" t="s">
        <v>2476</v>
      </c>
      <c r="HJ6" s="160" t="s">
        <v>2477</v>
      </c>
      <c r="HK6" s="160" t="s">
        <v>2478</v>
      </c>
      <c r="HL6" s="160" t="s">
        <v>2479</v>
      </c>
      <c r="HM6" s="160" t="s">
        <v>2480</v>
      </c>
      <c r="HN6" s="160" t="s">
        <v>2481</v>
      </c>
      <c r="HO6" s="160" t="s">
        <v>2482</v>
      </c>
      <c r="HP6" s="160" t="s">
        <v>2483</v>
      </c>
      <c r="HQ6" s="160" t="s">
        <v>2484</v>
      </c>
      <c r="HR6" s="160" t="s">
        <v>2485</v>
      </c>
      <c r="HS6" s="160" t="s">
        <v>2486</v>
      </c>
      <c r="HT6" s="160" t="s">
        <v>2487</v>
      </c>
      <c r="HU6" s="160" t="s">
        <v>2488</v>
      </c>
      <c r="HV6" s="160" t="s">
        <v>2489</v>
      </c>
      <c r="HW6" s="160" t="s">
        <v>2490</v>
      </c>
      <c r="HX6" s="160" t="s">
        <v>2491</v>
      </c>
      <c r="HY6" s="160" t="s">
        <v>2492</v>
      </c>
      <c r="HZ6" s="160" t="s">
        <v>2493</v>
      </c>
      <c r="IA6" s="160" t="s">
        <v>2494</v>
      </c>
      <c r="IB6" s="160" t="s">
        <v>2495</v>
      </c>
      <c r="IC6" s="160" t="s">
        <v>2496</v>
      </c>
      <c r="ID6" s="160" t="s">
        <v>2497</v>
      </c>
      <c r="IE6" s="160" t="s">
        <v>2498</v>
      </c>
      <c r="IF6" s="160" t="s">
        <v>2499</v>
      </c>
      <c r="IG6" s="160" t="s">
        <v>2500</v>
      </c>
      <c r="IH6" s="160" t="s">
        <v>2501</v>
      </c>
      <c r="II6" s="160" t="s">
        <v>2502</v>
      </c>
      <c r="IJ6" s="160" t="s">
        <v>2503</v>
      </c>
      <c r="IK6" s="160" t="s">
        <v>2504</v>
      </c>
      <c r="IL6" s="160" t="s">
        <v>2505</v>
      </c>
      <c r="IM6" s="160" t="s">
        <v>2506</v>
      </c>
      <c r="IN6" s="160" t="s">
        <v>2507</v>
      </c>
      <c r="IO6" s="160" t="s">
        <v>2508</v>
      </c>
      <c r="IP6" s="160" t="s">
        <v>2509</v>
      </c>
      <c r="IQ6" s="160" t="s">
        <v>2510</v>
      </c>
      <c r="IR6" s="160" t="s">
        <v>2511</v>
      </c>
      <c r="IS6" s="160" t="s">
        <v>2512</v>
      </c>
      <c r="IT6" s="160" t="s">
        <v>2513</v>
      </c>
      <c r="IU6" s="160" t="s">
        <v>2514</v>
      </c>
      <c r="IV6" s="160" t="s">
        <v>2515</v>
      </c>
      <c r="IW6" s="160" t="s">
        <v>2516</v>
      </c>
      <c r="IX6" s="160" t="s">
        <v>2517</v>
      </c>
      <c r="IY6" s="160" t="s">
        <v>2518</v>
      </c>
      <c r="IZ6" s="160" t="s">
        <v>2519</v>
      </c>
      <c r="JA6" s="160" t="s">
        <v>2520</v>
      </c>
      <c r="JB6" s="160" t="s">
        <v>2521</v>
      </c>
      <c r="JC6" s="160" t="s">
        <v>2522</v>
      </c>
      <c r="JD6" s="160" t="s">
        <v>2523</v>
      </c>
      <c r="JE6" s="160" t="s">
        <v>2524</v>
      </c>
      <c r="JF6" s="160" t="s">
        <v>2525</v>
      </c>
      <c r="JG6" s="160" t="s">
        <v>2526</v>
      </c>
      <c r="JH6" s="160" t="s">
        <v>2527</v>
      </c>
      <c r="JI6" s="160" t="s">
        <v>2528</v>
      </c>
      <c r="JJ6" s="160" t="s">
        <v>2529</v>
      </c>
      <c r="JK6" s="160" t="s">
        <v>2530</v>
      </c>
      <c r="JL6" s="160" t="s">
        <v>2531</v>
      </c>
      <c r="JM6" s="160" t="s">
        <v>2532</v>
      </c>
      <c r="JN6" s="160" t="s">
        <v>2533</v>
      </c>
      <c r="JO6" s="160" t="s">
        <v>2534</v>
      </c>
      <c r="JP6" s="160" t="s">
        <v>2535</v>
      </c>
      <c r="JQ6" s="160" t="s">
        <v>2536</v>
      </c>
      <c r="JR6" s="160" t="s">
        <v>2537</v>
      </c>
      <c r="JS6" s="160" t="s">
        <v>2538</v>
      </c>
      <c r="JT6" s="160" t="s">
        <v>2539</v>
      </c>
      <c r="JU6" s="160" t="s">
        <v>2540</v>
      </c>
      <c r="JV6" s="160" t="s">
        <v>2541</v>
      </c>
      <c r="JW6" s="160" t="s">
        <v>2542</v>
      </c>
      <c r="JX6" s="160" t="s">
        <v>2543</v>
      </c>
      <c r="JY6" s="160" t="s">
        <v>2544</v>
      </c>
      <c r="JZ6" s="160" t="s">
        <v>2545</v>
      </c>
      <c r="KA6" s="160" t="s">
        <v>2546</v>
      </c>
      <c r="KB6" s="160" t="s">
        <v>2547</v>
      </c>
      <c r="KC6" s="160" t="s">
        <v>2548</v>
      </c>
      <c r="KD6" s="160" t="s">
        <v>2549</v>
      </c>
      <c r="KE6" s="160" t="s">
        <v>2550</v>
      </c>
      <c r="KF6" s="160" t="s">
        <v>2551</v>
      </c>
      <c r="KG6" s="160" t="s">
        <v>2552</v>
      </c>
      <c r="KH6" s="160" t="s">
        <v>2553</v>
      </c>
      <c r="KI6" s="160" t="s">
        <v>2554</v>
      </c>
    </row>
    <row r="7" spans="1:295" ht="27" customHeight="1" x14ac:dyDescent="0.3">
      <c r="A7" s="252" t="s">
        <v>34</v>
      </c>
      <c r="B7" s="253"/>
      <c r="C7" s="249" t="s">
        <v>1907</v>
      </c>
      <c r="D7" s="251"/>
      <c r="E7" s="250"/>
      <c r="F7" s="160" t="s">
        <v>1908</v>
      </c>
      <c r="G7" s="249" t="s">
        <v>1909</v>
      </c>
      <c r="H7" s="251"/>
      <c r="I7" s="251"/>
      <c r="J7" s="250"/>
      <c r="K7" s="249" t="s">
        <v>1910</v>
      </c>
      <c r="L7" s="251"/>
      <c r="M7" s="250"/>
      <c r="N7" s="160" t="s">
        <v>1911</v>
      </c>
      <c r="O7" s="249" t="s">
        <v>1912</v>
      </c>
      <c r="P7" s="250"/>
      <c r="Q7" s="249" t="s">
        <v>1913</v>
      </c>
      <c r="R7" s="250"/>
      <c r="S7" s="249" t="s">
        <v>1914</v>
      </c>
      <c r="T7" s="250"/>
      <c r="U7" s="249" t="s">
        <v>1915</v>
      </c>
      <c r="V7" s="251"/>
      <c r="W7" s="250"/>
      <c r="X7" s="249" t="s">
        <v>1916</v>
      </c>
      <c r="Y7" s="251"/>
      <c r="Z7" s="250"/>
      <c r="AA7" s="249" t="s">
        <v>1917</v>
      </c>
      <c r="AB7" s="251"/>
      <c r="AC7" s="251"/>
      <c r="AD7" s="251"/>
      <c r="AE7" s="251"/>
      <c r="AF7" s="251"/>
      <c r="AG7" s="251"/>
      <c r="AH7" s="251"/>
      <c r="AI7" s="250"/>
      <c r="AJ7" s="249" t="s">
        <v>1918</v>
      </c>
      <c r="AK7" s="251"/>
      <c r="AL7" s="250"/>
      <c r="AM7" s="249" t="s">
        <v>1919</v>
      </c>
      <c r="AN7" s="250"/>
      <c r="AO7" s="249" t="s">
        <v>1920</v>
      </c>
      <c r="AP7" s="250"/>
      <c r="AQ7" s="249" t="s">
        <v>1921</v>
      </c>
      <c r="AR7" s="251"/>
      <c r="AS7" s="250"/>
      <c r="AT7" s="249" t="s">
        <v>1922</v>
      </c>
      <c r="AU7" s="250"/>
      <c r="AV7" s="249" t="s">
        <v>1923</v>
      </c>
      <c r="AW7" s="250"/>
      <c r="AX7" s="249" t="s">
        <v>1922</v>
      </c>
      <c r="AY7" s="251"/>
      <c r="AZ7" s="250"/>
      <c r="BA7" s="160" t="s">
        <v>1924</v>
      </c>
      <c r="BB7" s="160" t="s">
        <v>1925</v>
      </c>
      <c r="BC7" s="249" t="s">
        <v>1926</v>
      </c>
      <c r="BD7" s="251"/>
      <c r="BE7" s="250"/>
      <c r="BF7" s="249" t="s">
        <v>1927</v>
      </c>
      <c r="BG7" s="251"/>
      <c r="BH7" s="251"/>
      <c r="BI7" s="251"/>
      <c r="BJ7" s="250"/>
      <c r="BK7" s="160" t="s">
        <v>1928</v>
      </c>
      <c r="BL7" s="249" t="s">
        <v>1929</v>
      </c>
      <c r="BM7" s="250"/>
      <c r="BN7" s="249" t="s">
        <v>1930</v>
      </c>
      <c r="BO7" s="251"/>
      <c r="BP7" s="250"/>
      <c r="BQ7" s="249" t="s">
        <v>1931</v>
      </c>
      <c r="BR7" s="251"/>
      <c r="BS7" s="251"/>
      <c r="BT7" s="250"/>
      <c r="BU7" s="160" t="s">
        <v>1932</v>
      </c>
      <c r="BV7" s="160" t="s">
        <v>1933</v>
      </c>
      <c r="BW7" s="249" t="s">
        <v>1934</v>
      </c>
      <c r="BX7" s="251"/>
      <c r="BY7" s="251"/>
      <c r="BZ7" s="250"/>
      <c r="CA7" s="249" t="s">
        <v>1935</v>
      </c>
      <c r="CB7" s="251"/>
      <c r="CC7" s="251"/>
      <c r="CD7" s="251"/>
      <c r="CE7" s="250"/>
      <c r="CF7" s="249" t="s">
        <v>1936</v>
      </c>
      <c r="CG7" s="251"/>
      <c r="CH7" s="251"/>
      <c r="CI7" s="250"/>
      <c r="CJ7" s="249" t="s">
        <v>1937</v>
      </c>
      <c r="CK7" s="250"/>
      <c r="CL7" s="249" t="s">
        <v>1938</v>
      </c>
      <c r="CM7" s="250"/>
      <c r="CN7" s="160" t="s">
        <v>1939</v>
      </c>
      <c r="CO7" s="249" t="s">
        <v>1940</v>
      </c>
      <c r="CP7" s="251"/>
      <c r="CQ7" s="250"/>
      <c r="CR7" s="249" t="s">
        <v>1941</v>
      </c>
      <c r="CS7" s="251"/>
      <c r="CT7" s="251"/>
      <c r="CU7" s="251"/>
      <c r="CV7" s="250"/>
      <c r="CW7" s="160" t="s">
        <v>1942</v>
      </c>
      <c r="CX7" s="249" t="s">
        <v>1943</v>
      </c>
      <c r="CY7" s="251"/>
      <c r="CZ7" s="251"/>
      <c r="DA7" s="251"/>
      <c r="DB7" s="251"/>
      <c r="DC7" s="250"/>
      <c r="DD7" s="249" t="s">
        <v>1944</v>
      </c>
      <c r="DE7" s="251"/>
      <c r="DF7" s="250"/>
      <c r="DG7" s="249" t="s">
        <v>1945</v>
      </c>
      <c r="DH7" s="250"/>
      <c r="DI7" s="249" t="s">
        <v>1946</v>
      </c>
      <c r="DJ7" s="250"/>
      <c r="DK7" s="160" t="s">
        <v>1947</v>
      </c>
      <c r="DL7" s="249" t="s">
        <v>1948</v>
      </c>
      <c r="DM7" s="251"/>
      <c r="DN7" s="251"/>
      <c r="DO7" s="251"/>
      <c r="DP7" s="250"/>
      <c r="DQ7" s="160" t="s">
        <v>1949</v>
      </c>
      <c r="DR7" s="160" t="s">
        <v>1950</v>
      </c>
      <c r="DS7" s="249" t="s">
        <v>1951</v>
      </c>
      <c r="DT7" s="251"/>
      <c r="DU7" s="251"/>
      <c r="DV7" s="251"/>
      <c r="DW7" s="251"/>
      <c r="DX7" s="251"/>
      <c r="DY7" s="251"/>
      <c r="DZ7" s="250"/>
      <c r="EA7" s="160" t="s">
        <v>1952</v>
      </c>
      <c r="EB7" s="249" t="s">
        <v>1953</v>
      </c>
      <c r="EC7" s="251"/>
      <c r="ED7" s="250"/>
      <c r="EE7" s="249" t="s">
        <v>1952</v>
      </c>
      <c r="EF7" s="250"/>
      <c r="EG7" s="160" t="s">
        <v>1954</v>
      </c>
      <c r="EH7" s="249" t="s">
        <v>1955</v>
      </c>
      <c r="EI7" s="250"/>
      <c r="EJ7" s="249" t="s">
        <v>1956</v>
      </c>
      <c r="EK7" s="251"/>
      <c r="EL7" s="251"/>
      <c r="EM7" s="251"/>
      <c r="EN7" s="251"/>
      <c r="EO7" s="251"/>
      <c r="EP7" s="251"/>
      <c r="EQ7" s="251"/>
      <c r="ER7" s="251"/>
      <c r="ES7" s="250"/>
      <c r="ET7" s="160" t="s">
        <v>1957</v>
      </c>
      <c r="EU7" s="160" t="s">
        <v>1958</v>
      </c>
      <c r="EV7" s="160" t="s">
        <v>1959</v>
      </c>
      <c r="EW7" s="160" t="s">
        <v>1960</v>
      </c>
      <c r="EX7" s="160" t="s">
        <v>1961</v>
      </c>
      <c r="EY7" s="160" t="s">
        <v>1962</v>
      </c>
      <c r="EZ7" s="249" t="s">
        <v>1963</v>
      </c>
      <c r="FA7" s="250"/>
      <c r="FB7" s="249" t="s">
        <v>1964</v>
      </c>
      <c r="FC7" s="250"/>
      <c r="FD7" s="249" t="s">
        <v>1965</v>
      </c>
      <c r="FE7" s="251"/>
      <c r="FF7" s="250"/>
      <c r="FG7" s="249" t="s">
        <v>1966</v>
      </c>
      <c r="FH7" s="251"/>
      <c r="FI7" s="250"/>
      <c r="FJ7" s="249" t="s">
        <v>1967</v>
      </c>
      <c r="FK7" s="251"/>
      <c r="FL7" s="250"/>
      <c r="FM7" s="249" t="s">
        <v>1968</v>
      </c>
      <c r="FN7" s="251"/>
      <c r="FO7" s="250"/>
      <c r="FP7" s="249" t="s">
        <v>1969</v>
      </c>
      <c r="FQ7" s="251"/>
      <c r="FR7" s="250"/>
      <c r="FS7" s="160" t="s">
        <v>1970</v>
      </c>
      <c r="FT7" s="249" t="s">
        <v>1969</v>
      </c>
      <c r="FU7" s="251"/>
      <c r="FV7" s="251"/>
      <c r="FW7" s="250"/>
      <c r="FX7" s="160" t="s">
        <v>1971</v>
      </c>
      <c r="FY7" s="160" t="s">
        <v>1972</v>
      </c>
      <c r="FZ7" s="160" t="s">
        <v>1973</v>
      </c>
      <c r="GA7" s="160" t="s">
        <v>1974</v>
      </c>
      <c r="GB7" s="160" t="s">
        <v>1975</v>
      </c>
      <c r="GC7" s="249" t="s">
        <v>1976</v>
      </c>
      <c r="GD7" s="250"/>
      <c r="GE7" s="160" t="s">
        <v>1977</v>
      </c>
      <c r="GF7" s="160" t="s">
        <v>1978</v>
      </c>
      <c r="GG7" s="160" t="s">
        <v>1979</v>
      </c>
      <c r="GH7" s="160" t="s">
        <v>1980</v>
      </c>
      <c r="GI7" s="249" t="s">
        <v>1981</v>
      </c>
      <c r="GJ7" s="250"/>
      <c r="GK7" s="160" t="s">
        <v>1980</v>
      </c>
      <c r="GL7" s="249" t="s">
        <v>1982</v>
      </c>
      <c r="GM7" s="250"/>
      <c r="GN7" s="160" t="s">
        <v>1983</v>
      </c>
      <c r="GO7" s="160" t="s">
        <v>1984</v>
      </c>
      <c r="GP7" s="249" t="s">
        <v>1979</v>
      </c>
      <c r="GQ7" s="250"/>
      <c r="GR7" s="249" t="s">
        <v>1985</v>
      </c>
      <c r="GS7" s="251"/>
      <c r="GT7" s="250"/>
      <c r="GU7" s="160" t="s">
        <v>1986</v>
      </c>
      <c r="GV7" s="249" t="s">
        <v>1981</v>
      </c>
      <c r="GW7" s="250"/>
      <c r="GX7" s="160" t="s">
        <v>1987</v>
      </c>
      <c r="GY7" s="249" t="s">
        <v>1988</v>
      </c>
      <c r="GZ7" s="250"/>
      <c r="HA7" s="160" t="s">
        <v>1987</v>
      </c>
      <c r="HB7" s="249" t="s">
        <v>1989</v>
      </c>
      <c r="HC7" s="250"/>
      <c r="HD7" s="160" t="s">
        <v>1990</v>
      </c>
      <c r="HE7" s="160" t="s">
        <v>1991</v>
      </c>
      <c r="HF7" s="160" t="s">
        <v>1992</v>
      </c>
      <c r="HG7" s="160" t="s">
        <v>1993</v>
      </c>
      <c r="HH7" s="160" t="s">
        <v>1991</v>
      </c>
      <c r="HI7" s="249" t="s">
        <v>1994</v>
      </c>
      <c r="HJ7" s="251"/>
      <c r="HK7" s="251"/>
      <c r="HL7" s="251"/>
      <c r="HM7" s="251"/>
      <c r="HN7" s="250"/>
      <c r="HO7" s="249" t="s">
        <v>1995</v>
      </c>
      <c r="HP7" s="251"/>
      <c r="HQ7" s="251"/>
      <c r="HR7" s="251"/>
      <c r="HS7" s="251"/>
      <c r="HT7" s="251"/>
      <c r="HU7" s="251"/>
      <c r="HV7" s="251"/>
      <c r="HW7" s="251"/>
      <c r="HX7" s="250"/>
      <c r="HY7" s="249" t="s">
        <v>1996</v>
      </c>
      <c r="HZ7" s="250"/>
      <c r="IA7" s="249" t="s">
        <v>1997</v>
      </c>
      <c r="IB7" s="251"/>
      <c r="IC7" s="251"/>
      <c r="ID7" s="251"/>
      <c r="IE7" s="251"/>
      <c r="IF7" s="251"/>
      <c r="IG7" s="251"/>
      <c r="IH7" s="251"/>
      <c r="II7" s="250"/>
      <c r="IJ7" s="249" t="s">
        <v>1998</v>
      </c>
      <c r="IK7" s="251"/>
      <c r="IL7" s="251"/>
      <c r="IM7" s="251"/>
      <c r="IN7" s="250"/>
      <c r="IO7" s="249" t="s">
        <v>1999</v>
      </c>
      <c r="IP7" s="250"/>
      <c r="IQ7" s="249" t="s">
        <v>2000</v>
      </c>
      <c r="IR7" s="250"/>
      <c r="IS7" s="249" t="s">
        <v>2001</v>
      </c>
      <c r="IT7" s="251"/>
      <c r="IU7" s="251"/>
      <c r="IV7" s="250"/>
      <c r="IW7" s="249" t="s">
        <v>2002</v>
      </c>
      <c r="IX7" s="250"/>
      <c r="IY7" s="160" t="s">
        <v>2003</v>
      </c>
      <c r="IZ7" s="160" t="s">
        <v>2004</v>
      </c>
      <c r="JA7" s="160" t="s">
        <v>2005</v>
      </c>
      <c r="JB7" s="249" t="s">
        <v>2006</v>
      </c>
      <c r="JC7" s="250"/>
      <c r="JD7" s="249" t="s">
        <v>2007</v>
      </c>
      <c r="JE7" s="250"/>
      <c r="JF7" s="249" t="s">
        <v>2008</v>
      </c>
      <c r="JG7" s="251"/>
      <c r="JH7" s="250"/>
      <c r="JI7" s="249" t="s">
        <v>2009</v>
      </c>
      <c r="JJ7" s="251"/>
      <c r="JK7" s="251"/>
      <c r="JL7" s="251"/>
      <c r="JM7" s="251"/>
      <c r="JN7" s="250"/>
      <c r="JO7" s="249" t="s">
        <v>2010</v>
      </c>
      <c r="JP7" s="250"/>
      <c r="JQ7" s="249" t="s">
        <v>2011</v>
      </c>
      <c r="JR7" s="251"/>
      <c r="JS7" s="250"/>
      <c r="JT7" s="160" t="s">
        <v>2012</v>
      </c>
      <c r="JU7" s="160" t="s">
        <v>2013</v>
      </c>
      <c r="JV7" s="160" t="s">
        <v>2014</v>
      </c>
      <c r="JW7" s="160" t="s">
        <v>1997</v>
      </c>
      <c r="JX7" s="160" t="s">
        <v>2015</v>
      </c>
      <c r="JY7" s="160" t="s">
        <v>2016</v>
      </c>
      <c r="JZ7" s="249" t="s">
        <v>2017</v>
      </c>
      <c r="KA7" s="251"/>
      <c r="KB7" s="250"/>
      <c r="KC7" s="249" t="s">
        <v>2018</v>
      </c>
      <c r="KD7" s="251"/>
      <c r="KE7" s="250"/>
      <c r="KF7" s="160" t="s">
        <v>2013</v>
      </c>
      <c r="KG7" s="160" t="s">
        <v>2019</v>
      </c>
      <c r="KH7" s="249" t="s">
        <v>2020</v>
      </c>
      <c r="KI7" s="250"/>
    </row>
    <row r="8" spans="1:295" ht="27" customHeight="1" x14ac:dyDescent="0.3">
      <c r="A8" s="237" t="s">
        <v>92</v>
      </c>
      <c r="B8" s="237" t="s">
        <v>505</v>
      </c>
      <c r="C8" s="238" t="s">
        <v>402</v>
      </c>
      <c r="D8" s="238" t="s">
        <v>2021</v>
      </c>
      <c r="E8" s="238" t="s">
        <v>2022</v>
      </c>
      <c r="F8" s="238" t="s">
        <v>2023</v>
      </c>
      <c r="G8" s="238" t="s">
        <v>2024</v>
      </c>
      <c r="H8" s="238" t="s">
        <v>437</v>
      </c>
      <c r="I8" s="238" t="s">
        <v>2025</v>
      </c>
      <c r="J8" s="238" t="s">
        <v>2026</v>
      </c>
      <c r="K8" s="238" t="s">
        <v>2027</v>
      </c>
      <c r="L8" s="238" t="s">
        <v>2028</v>
      </c>
      <c r="M8" s="238" t="s">
        <v>407</v>
      </c>
      <c r="N8" s="238" t="s">
        <v>2029</v>
      </c>
      <c r="O8" s="239" t="s">
        <v>2030</v>
      </c>
      <c r="P8" s="238" t="s">
        <v>2031</v>
      </c>
      <c r="Q8" s="238" t="s">
        <v>2032</v>
      </c>
      <c r="R8" s="238" t="s">
        <v>2031</v>
      </c>
      <c r="S8" s="238" t="s">
        <v>2033</v>
      </c>
      <c r="T8" s="238" t="s">
        <v>2026</v>
      </c>
      <c r="U8" s="238" t="s">
        <v>2034</v>
      </c>
      <c r="V8" s="238" t="s">
        <v>2035</v>
      </c>
      <c r="W8" s="238" t="s">
        <v>2036</v>
      </c>
      <c r="X8" s="238" t="s">
        <v>2037</v>
      </c>
      <c r="Y8" s="238" t="s">
        <v>2038</v>
      </c>
      <c r="Z8" s="238" t="s">
        <v>2039</v>
      </c>
      <c r="AA8" s="238" t="s">
        <v>2040</v>
      </c>
      <c r="AB8" s="238" t="s">
        <v>2041</v>
      </c>
      <c r="AC8" s="238" t="s">
        <v>2042</v>
      </c>
      <c r="AD8" s="238" t="s">
        <v>2043</v>
      </c>
      <c r="AE8" s="238" t="s">
        <v>2044</v>
      </c>
      <c r="AF8" s="238" t="s">
        <v>2029</v>
      </c>
      <c r="AG8" s="238" t="s">
        <v>2030</v>
      </c>
      <c r="AH8" s="238" t="s">
        <v>2045</v>
      </c>
      <c r="AI8" s="238" t="s">
        <v>2046</v>
      </c>
      <c r="AJ8" s="239" t="s">
        <v>2047</v>
      </c>
      <c r="AK8" s="239" t="s">
        <v>2048</v>
      </c>
      <c r="AL8" s="238" t="s">
        <v>2049</v>
      </c>
      <c r="AM8" s="238" t="s">
        <v>2047</v>
      </c>
      <c r="AN8" s="238" t="s">
        <v>2048</v>
      </c>
      <c r="AO8" s="238" t="s">
        <v>2050</v>
      </c>
      <c r="AP8" s="238" t="s">
        <v>2051</v>
      </c>
      <c r="AQ8" s="238" t="s">
        <v>2052</v>
      </c>
      <c r="AR8" s="238" t="s">
        <v>2053</v>
      </c>
      <c r="AS8" s="238" t="s">
        <v>2054</v>
      </c>
      <c r="AT8" s="239" t="s">
        <v>2055</v>
      </c>
      <c r="AU8" s="239" t="s">
        <v>2056</v>
      </c>
      <c r="AV8" s="238" t="s">
        <v>2057</v>
      </c>
      <c r="AW8" s="238" t="s">
        <v>2058</v>
      </c>
      <c r="AX8" s="238" t="s">
        <v>2059</v>
      </c>
      <c r="AY8" s="238" t="s">
        <v>2060</v>
      </c>
      <c r="AZ8" s="238" t="s">
        <v>2061</v>
      </c>
      <c r="BA8" s="238" t="s">
        <v>2062</v>
      </c>
      <c r="BB8" s="239" t="s">
        <v>2063</v>
      </c>
      <c r="BC8" s="238" t="s">
        <v>330</v>
      </c>
      <c r="BD8" s="238" t="s">
        <v>2064</v>
      </c>
      <c r="BE8" s="238" t="s">
        <v>2065</v>
      </c>
      <c r="BF8" s="238" t="s">
        <v>2055</v>
      </c>
      <c r="BG8" s="238" t="s">
        <v>2056</v>
      </c>
      <c r="BH8" s="238" t="s">
        <v>2066</v>
      </c>
      <c r="BI8" s="238" t="s">
        <v>2067</v>
      </c>
      <c r="BJ8" s="238" t="s">
        <v>2068</v>
      </c>
      <c r="BK8" s="238" t="s">
        <v>2069</v>
      </c>
      <c r="BL8" s="238" t="s">
        <v>2070</v>
      </c>
      <c r="BM8" s="238" t="s">
        <v>2071</v>
      </c>
      <c r="BN8" s="238" t="s">
        <v>2063</v>
      </c>
      <c r="BO8" s="238" t="s">
        <v>2072</v>
      </c>
      <c r="BP8" s="238" t="s">
        <v>2073</v>
      </c>
      <c r="BQ8" s="238" t="s">
        <v>2074</v>
      </c>
      <c r="BR8" s="238" t="s">
        <v>2075</v>
      </c>
      <c r="BS8" s="238" t="s">
        <v>2076</v>
      </c>
      <c r="BT8" s="238" t="s">
        <v>2077</v>
      </c>
      <c r="BU8" s="238" t="s">
        <v>2077</v>
      </c>
      <c r="BV8" s="238" t="s">
        <v>2078</v>
      </c>
      <c r="BW8" s="238" t="s">
        <v>2079</v>
      </c>
      <c r="BX8" s="238" t="s">
        <v>2080</v>
      </c>
      <c r="BY8" s="238" t="s">
        <v>2081</v>
      </c>
      <c r="BZ8" s="238" t="s">
        <v>2082</v>
      </c>
      <c r="CA8" s="238" t="s">
        <v>2083</v>
      </c>
      <c r="CB8" s="238" t="s">
        <v>2084</v>
      </c>
      <c r="CC8" s="238" t="s">
        <v>2085</v>
      </c>
      <c r="CD8" s="238" t="s">
        <v>2086</v>
      </c>
      <c r="CE8" s="238" t="s">
        <v>2087</v>
      </c>
      <c r="CF8" s="238" t="s">
        <v>2088</v>
      </c>
      <c r="CG8" s="238" t="s">
        <v>2089</v>
      </c>
      <c r="CH8" s="238" t="s">
        <v>2090</v>
      </c>
      <c r="CI8" s="238" t="s">
        <v>2091</v>
      </c>
      <c r="CJ8" s="238" t="s">
        <v>2092</v>
      </c>
      <c r="CK8" s="238" t="s">
        <v>2093</v>
      </c>
      <c r="CL8" s="238" t="s">
        <v>2094</v>
      </c>
      <c r="CM8" s="238" t="s">
        <v>2095</v>
      </c>
      <c r="CN8" s="238" t="s">
        <v>2096</v>
      </c>
      <c r="CO8" s="238" t="s">
        <v>2097</v>
      </c>
      <c r="CP8" s="238" t="s">
        <v>2098</v>
      </c>
      <c r="CQ8" s="238" t="s">
        <v>2099</v>
      </c>
      <c r="CR8" s="238" t="s">
        <v>2100</v>
      </c>
      <c r="CS8" s="238" t="s">
        <v>2101</v>
      </c>
      <c r="CT8" s="238" t="s">
        <v>2102</v>
      </c>
      <c r="CU8" s="238" t="s">
        <v>2103</v>
      </c>
      <c r="CV8" s="238" t="s">
        <v>2104</v>
      </c>
      <c r="CW8" s="238" t="s">
        <v>2105</v>
      </c>
      <c r="CX8" s="238" t="s">
        <v>2106</v>
      </c>
      <c r="CY8" s="238" t="s">
        <v>334</v>
      </c>
      <c r="CZ8" s="238" t="s">
        <v>2107</v>
      </c>
      <c r="DA8" s="238" t="s">
        <v>391</v>
      </c>
      <c r="DB8" s="238" t="s">
        <v>2108</v>
      </c>
      <c r="DC8" s="238" t="s">
        <v>2109</v>
      </c>
      <c r="DD8" s="238" t="s">
        <v>2090</v>
      </c>
      <c r="DE8" s="238" t="s">
        <v>2091</v>
      </c>
      <c r="DF8" s="238" t="s">
        <v>2110</v>
      </c>
      <c r="DG8" s="238" t="s">
        <v>2111</v>
      </c>
      <c r="DH8" s="238" t="s">
        <v>2112</v>
      </c>
      <c r="DI8" s="238" t="s">
        <v>2113</v>
      </c>
      <c r="DJ8" s="238" t="s">
        <v>2114</v>
      </c>
      <c r="DK8" s="238" t="s">
        <v>2115</v>
      </c>
      <c r="DL8" s="238" t="s">
        <v>334</v>
      </c>
      <c r="DM8" s="238" t="s">
        <v>2107</v>
      </c>
      <c r="DN8" s="238" t="s">
        <v>391</v>
      </c>
      <c r="DO8" s="238" t="s">
        <v>2116</v>
      </c>
      <c r="DP8" s="238" t="s">
        <v>2117</v>
      </c>
      <c r="DQ8" s="238" t="s">
        <v>2118</v>
      </c>
      <c r="DR8" s="238" t="s">
        <v>2119</v>
      </c>
      <c r="DS8" s="238" t="s">
        <v>2120</v>
      </c>
      <c r="DT8" s="238" t="s">
        <v>2121</v>
      </c>
      <c r="DU8" s="238" t="s">
        <v>2106</v>
      </c>
      <c r="DV8" s="238" t="s">
        <v>334</v>
      </c>
      <c r="DW8" s="238" t="s">
        <v>2110</v>
      </c>
      <c r="DX8" s="238" t="s">
        <v>2119</v>
      </c>
      <c r="DY8" s="238" t="s">
        <v>2122</v>
      </c>
      <c r="DZ8" s="238" t="s">
        <v>2123</v>
      </c>
      <c r="EA8" s="238" t="s">
        <v>2124</v>
      </c>
      <c r="EB8" s="238" t="s">
        <v>2125</v>
      </c>
      <c r="EC8" s="238" t="s">
        <v>2126</v>
      </c>
      <c r="ED8" s="238" t="s">
        <v>2127</v>
      </c>
      <c r="EE8" s="238" t="s">
        <v>2128</v>
      </c>
      <c r="EF8" s="238" t="s">
        <v>2129</v>
      </c>
      <c r="EG8" s="238" t="s">
        <v>2064</v>
      </c>
      <c r="EH8" s="238" t="s">
        <v>2074</v>
      </c>
      <c r="EI8" s="238" t="s">
        <v>2130</v>
      </c>
      <c r="EJ8" s="238" t="s">
        <v>2131</v>
      </c>
      <c r="EK8" s="238" t="s">
        <v>2132</v>
      </c>
      <c r="EL8" s="238" t="s">
        <v>2133</v>
      </c>
      <c r="EM8" s="238" t="s">
        <v>2134</v>
      </c>
      <c r="EN8" s="238" t="s">
        <v>2135</v>
      </c>
      <c r="EO8" s="238" t="s">
        <v>2136</v>
      </c>
      <c r="EP8" s="238" t="s">
        <v>2137</v>
      </c>
      <c r="EQ8" s="238" t="s">
        <v>2138</v>
      </c>
      <c r="ER8" s="238" t="s">
        <v>2139</v>
      </c>
      <c r="ES8" s="238" t="s">
        <v>2140</v>
      </c>
      <c r="ET8" s="238" t="s">
        <v>2141</v>
      </c>
      <c r="EU8" s="238" t="s">
        <v>2142</v>
      </c>
      <c r="EV8" s="238" t="s">
        <v>2143</v>
      </c>
      <c r="EW8" s="238" t="s">
        <v>2144</v>
      </c>
      <c r="EX8" s="238" t="s">
        <v>2145</v>
      </c>
      <c r="EY8" s="238" t="s">
        <v>428</v>
      </c>
      <c r="EZ8" s="238" t="s">
        <v>2146</v>
      </c>
      <c r="FA8" s="238" t="s">
        <v>2147</v>
      </c>
      <c r="FB8" s="238" t="s">
        <v>2129</v>
      </c>
      <c r="FC8" s="238" t="s">
        <v>2134</v>
      </c>
      <c r="FD8" s="238" t="s">
        <v>2148</v>
      </c>
      <c r="FE8" s="238" t="s">
        <v>2149</v>
      </c>
      <c r="FF8" s="238" t="s">
        <v>2150</v>
      </c>
      <c r="FG8" s="238" t="s">
        <v>2151</v>
      </c>
      <c r="FH8" s="238" t="s">
        <v>2152</v>
      </c>
      <c r="FI8" s="238" t="s">
        <v>2153</v>
      </c>
      <c r="FJ8" s="238" t="s">
        <v>2083</v>
      </c>
      <c r="FK8" s="238" t="s">
        <v>2084</v>
      </c>
      <c r="FL8" s="238" t="s">
        <v>2154</v>
      </c>
      <c r="FM8" s="238" t="s">
        <v>2122</v>
      </c>
      <c r="FN8" s="238" t="s">
        <v>2123</v>
      </c>
      <c r="FO8" s="238" t="s">
        <v>2155</v>
      </c>
      <c r="FP8" s="238" t="s">
        <v>2156</v>
      </c>
      <c r="FQ8" s="239" t="s">
        <v>2157</v>
      </c>
      <c r="FR8" s="238" t="s">
        <v>2158</v>
      </c>
      <c r="FS8" s="238" t="s">
        <v>2159</v>
      </c>
      <c r="FT8" s="238" t="s">
        <v>2160</v>
      </c>
      <c r="FU8" s="238" t="s">
        <v>2161</v>
      </c>
      <c r="FV8" s="238" t="s">
        <v>2162</v>
      </c>
      <c r="FW8" s="238" t="s">
        <v>2163</v>
      </c>
      <c r="FX8" s="238" t="s">
        <v>2164</v>
      </c>
      <c r="FY8" s="238" t="s">
        <v>182</v>
      </c>
      <c r="FZ8" s="238" t="s">
        <v>2165</v>
      </c>
      <c r="GA8" s="238" t="s">
        <v>2131</v>
      </c>
      <c r="GB8" s="239" t="s">
        <v>2166</v>
      </c>
      <c r="GC8" s="238" t="s">
        <v>2156</v>
      </c>
      <c r="GD8" s="238" t="s">
        <v>2155</v>
      </c>
      <c r="GE8" s="238" t="s">
        <v>2167</v>
      </c>
      <c r="GF8" s="239" t="s">
        <v>2168</v>
      </c>
      <c r="GG8" s="238" t="s">
        <v>2169</v>
      </c>
      <c r="GH8" s="238" t="s">
        <v>2170</v>
      </c>
      <c r="GI8" s="238" t="s">
        <v>2106</v>
      </c>
      <c r="GJ8" s="238" t="s">
        <v>2171</v>
      </c>
      <c r="GK8" s="238" t="s">
        <v>2172</v>
      </c>
      <c r="GL8" s="238" t="s">
        <v>2173</v>
      </c>
      <c r="GM8" s="238" t="s">
        <v>2174</v>
      </c>
      <c r="GN8" s="238" t="s">
        <v>2175</v>
      </c>
      <c r="GO8" s="238" t="s">
        <v>2176</v>
      </c>
      <c r="GP8" s="238" t="s">
        <v>2177</v>
      </c>
      <c r="GQ8" s="239" t="s">
        <v>2176</v>
      </c>
      <c r="GR8" s="238" t="s">
        <v>2178</v>
      </c>
      <c r="GS8" s="238" t="s">
        <v>2179</v>
      </c>
      <c r="GT8" s="238" t="s">
        <v>2180</v>
      </c>
      <c r="GU8" s="238" t="s">
        <v>2181</v>
      </c>
      <c r="GV8" s="238" t="s">
        <v>2182</v>
      </c>
      <c r="GW8" s="238" t="s">
        <v>2183</v>
      </c>
      <c r="GX8" s="238" t="s">
        <v>2184</v>
      </c>
      <c r="GY8" s="238" t="s">
        <v>2185</v>
      </c>
      <c r="GZ8" s="238" t="s">
        <v>2186</v>
      </c>
      <c r="HA8" s="238" t="s">
        <v>2187</v>
      </c>
      <c r="HB8" s="239" t="s">
        <v>2188</v>
      </c>
      <c r="HC8" s="239" t="s">
        <v>2189</v>
      </c>
      <c r="HD8" s="238" t="s">
        <v>2190</v>
      </c>
      <c r="HE8" s="238" t="s">
        <v>2190</v>
      </c>
      <c r="HF8" s="238" t="s">
        <v>485</v>
      </c>
      <c r="HG8" s="238" t="s">
        <v>485</v>
      </c>
      <c r="HH8" s="238" t="s">
        <v>2191</v>
      </c>
      <c r="HI8" s="239" t="s">
        <v>2188</v>
      </c>
      <c r="HJ8" s="239" t="s">
        <v>2189</v>
      </c>
      <c r="HK8" s="238" t="s">
        <v>2192</v>
      </c>
      <c r="HL8" s="238" t="s">
        <v>2193</v>
      </c>
      <c r="HM8" s="238" t="s">
        <v>2194</v>
      </c>
      <c r="HN8" s="238" t="s">
        <v>2195</v>
      </c>
      <c r="HO8" s="238" t="s">
        <v>2196</v>
      </c>
      <c r="HP8" s="238" t="s">
        <v>2197</v>
      </c>
      <c r="HQ8" s="238" t="s">
        <v>2198</v>
      </c>
      <c r="HR8" s="238" t="s">
        <v>2199</v>
      </c>
      <c r="HS8" s="238" t="s">
        <v>2200</v>
      </c>
      <c r="HT8" s="238" t="s">
        <v>2201</v>
      </c>
      <c r="HU8" s="238" t="s">
        <v>2202</v>
      </c>
      <c r="HV8" s="238" t="s">
        <v>2203</v>
      </c>
      <c r="HW8" s="238" t="s">
        <v>2204</v>
      </c>
      <c r="HX8" s="238" t="s">
        <v>2205</v>
      </c>
      <c r="HY8" s="238" t="s">
        <v>2206</v>
      </c>
      <c r="HZ8" s="238" t="s">
        <v>2207</v>
      </c>
      <c r="IA8" s="238" t="s">
        <v>2208</v>
      </c>
      <c r="IB8" s="238" t="s">
        <v>2209</v>
      </c>
      <c r="IC8" s="238" t="s">
        <v>2210</v>
      </c>
      <c r="ID8" s="238" t="s">
        <v>2211</v>
      </c>
      <c r="IE8" s="238" t="s">
        <v>2212</v>
      </c>
      <c r="IF8" s="238" t="s">
        <v>2198</v>
      </c>
      <c r="IG8" s="238" t="s">
        <v>2199</v>
      </c>
      <c r="IH8" s="238" t="s">
        <v>2213</v>
      </c>
      <c r="II8" s="238" t="s">
        <v>2214</v>
      </c>
      <c r="IJ8" s="238" t="s">
        <v>2191</v>
      </c>
      <c r="IK8" s="238" t="s">
        <v>2130</v>
      </c>
      <c r="IL8" s="239" t="s">
        <v>2215</v>
      </c>
      <c r="IM8" s="239" t="s">
        <v>2216</v>
      </c>
      <c r="IN8" s="238" t="s">
        <v>2217</v>
      </c>
      <c r="IO8" s="238" t="s">
        <v>2216</v>
      </c>
      <c r="IP8" s="238" t="s">
        <v>2218</v>
      </c>
      <c r="IQ8" s="238" t="s">
        <v>2219</v>
      </c>
      <c r="IR8" s="238" t="s">
        <v>2220</v>
      </c>
      <c r="IS8" s="239" t="s">
        <v>2218</v>
      </c>
      <c r="IT8" s="238" t="s">
        <v>2221</v>
      </c>
      <c r="IU8" s="238" t="s">
        <v>2222</v>
      </c>
      <c r="IV8" s="238" t="s">
        <v>2219</v>
      </c>
      <c r="IW8" s="239" t="s">
        <v>2215</v>
      </c>
      <c r="IX8" s="238" t="s">
        <v>2220</v>
      </c>
      <c r="IY8" s="238" t="s">
        <v>496</v>
      </c>
      <c r="IZ8" s="238" t="s">
        <v>496</v>
      </c>
      <c r="JA8" s="238" t="s">
        <v>2223</v>
      </c>
      <c r="JB8" s="238" t="s">
        <v>2224</v>
      </c>
      <c r="JC8" s="238" t="s">
        <v>2225</v>
      </c>
      <c r="JD8" s="238" t="s">
        <v>2226</v>
      </c>
      <c r="JE8" s="238" t="s">
        <v>2227</v>
      </c>
      <c r="JF8" s="238" t="s">
        <v>2225</v>
      </c>
      <c r="JG8" s="238" t="s">
        <v>2228</v>
      </c>
      <c r="JH8" s="238" t="s">
        <v>2229</v>
      </c>
      <c r="JI8" s="238" t="s">
        <v>2228</v>
      </c>
      <c r="JJ8" s="238" t="s">
        <v>2230</v>
      </c>
      <c r="JK8" s="238" t="s">
        <v>2231</v>
      </c>
      <c r="JL8" s="238" t="s">
        <v>2232</v>
      </c>
      <c r="JM8" s="238" t="s">
        <v>2233</v>
      </c>
      <c r="JN8" s="238" t="s">
        <v>2234</v>
      </c>
      <c r="JO8" s="238" t="s">
        <v>2235</v>
      </c>
      <c r="JP8" s="238" t="s">
        <v>2236</v>
      </c>
      <c r="JQ8" s="238" t="s">
        <v>2237</v>
      </c>
      <c r="JR8" s="238" t="s">
        <v>2238</v>
      </c>
      <c r="JS8" s="238" t="s">
        <v>2239</v>
      </c>
      <c r="JT8" s="238" t="s">
        <v>2240</v>
      </c>
      <c r="JU8" s="238" t="s">
        <v>2212</v>
      </c>
      <c r="JV8" s="238" t="s">
        <v>2241</v>
      </c>
      <c r="JW8" s="238" t="s">
        <v>2242</v>
      </c>
      <c r="JX8" s="238" t="s">
        <v>2243</v>
      </c>
      <c r="JY8" s="238" t="s">
        <v>2244</v>
      </c>
      <c r="JZ8" s="238" t="s">
        <v>2245</v>
      </c>
      <c r="KA8" s="238" t="s">
        <v>2192</v>
      </c>
      <c r="KB8" s="238" t="s">
        <v>2246</v>
      </c>
      <c r="KC8" s="238" t="s">
        <v>2245</v>
      </c>
      <c r="KD8" s="238" t="s">
        <v>2193</v>
      </c>
      <c r="KE8" s="238" t="s">
        <v>2247</v>
      </c>
      <c r="KF8" s="238" t="s">
        <v>2248</v>
      </c>
      <c r="KG8" s="238" t="s">
        <v>2248</v>
      </c>
      <c r="KH8" s="238" t="s">
        <v>2249</v>
      </c>
      <c r="KI8" s="238" t="s">
        <v>2076</v>
      </c>
    </row>
    <row r="9" spans="1:295" ht="18" customHeight="1" x14ac:dyDescent="0.3">
      <c r="A9" s="240" t="s">
        <v>96</v>
      </c>
      <c r="B9" s="240" t="s">
        <v>726</v>
      </c>
      <c r="C9" s="241">
        <v>0</v>
      </c>
      <c r="D9" s="241">
        <v>5.8224999999999998</v>
      </c>
      <c r="E9" s="241">
        <v>-7.6271000000000004</v>
      </c>
      <c r="F9" s="241">
        <v>2.6326000000000001</v>
      </c>
      <c r="G9" s="241">
        <v>9.7826000000000004</v>
      </c>
      <c r="H9" s="242"/>
      <c r="I9" s="241">
        <v>14.8</v>
      </c>
      <c r="J9" s="242"/>
      <c r="K9" s="241">
        <v>8.2087000000000003</v>
      </c>
      <c r="L9" s="241">
        <v>2.7319</v>
      </c>
      <c r="M9" s="241">
        <v>4.0742000000000003</v>
      </c>
      <c r="N9" s="241">
        <v>0</v>
      </c>
      <c r="O9" s="241">
        <v>-17.600000000000001</v>
      </c>
      <c r="P9" s="241">
        <v>-6.6</v>
      </c>
      <c r="Q9" s="241">
        <v>0.82799999999999996</v>
      </c>
      <c r="R9" s="241">
        <v>-11</v>
      </c>
      <c r="S9" s="241">
        <v>3.8898999999999999</v>
      </c>
      <c r="T9" s="241">
        <v>-8.3467000000000002</v>
      </c>
      <c r="U9" s="241">
        <v>3.0922000000000001</v>
      </c>
      <c r="V9" s="241">
        <v>2.9839000000000002</v>
      </c>
      <c r="W9" s="241">
        <v>5.4215</v>
      </c>
      <c r="X9" s="241">
        <v>0.42509999999999998</v>
      </c>
      <c r="Y9" s="241">
        <v>2.0895000000000001</v>
      </c>
      <c r="Z9" s="241">
        <v>1.5358000000000001</v>
      </c>
      <c r="AA9" s="242"/>
      <c r="AB9" s="241">
        <v>-1.2354000000000001</v>
      </c>
      <c r="AC9" s="241">
        <v>-0.878</v>
      </c>
      <c r="AD9" s="241">
        <v>-0.83899999999999997</v>
      </c>
      <c r="AE9" s="241">
        <v>3.1139999999999999</v>
      </c>
      <c r="AF9" s="241">
        <v>-19.98</v>
      </c>
      <c r="AG9" s="241">
        <v>-17.600000000000001</v>
      </c>
      <c r="AH9" s="241">
        <v>-1.7989999999999999</v>
      </c>
      <c r="AI9" s="241">
        <v>0.246</v>
      </c>
      <c r="AJ9" s="241">
        <v>-12.08</v>
      </c>
      <c r="AK9" s="241">
        <v>-12.1</v>
      </c>
      <c r="AL9" s="242"/>
      <c r="AM9" s="241">
        <v>-11.95</v>
      </c>
      <c r="AN9" s="241">
        <v>-12.38</v>
      </c>
      <c r="AO9" s="241">
        <v>3.3471000000000002</v>
      </c>
      <c r="AP9" s="241">
        <v>3.7143999999999999</v>
      </c>
      <c r="AQ9" s="241">
        <v>12.9605</v>
      </c>
      <c r="AR9" s="241">
        <v>17.2075</v>
      </c>
      <c r="AS9" s="241">
        <v>-21.8827</v>
      </c>
      <c r="AT9" s="241">
        <v>-8.5733999999999995</v>
      </c>
      <c r="AU9" s="241">
        <v>-8.3607999999999993</v>
      </c>
      <c r="AV9" s="241">
        <v>8.9129000000000005</v>
      </c>
      <c r="AW9" s="241">
        <v>18.3034</v>
      </c>
      <c r="AX9" s="241">
        <v>-19.692</v>
      </c>
      <c r="AY9" s="241">
        <v>-17.5486</v>
      </c>
      <c r="AZ9" s="241">
        <v>22.434799999999999</v>
      </c>
      <c r="BA9" s="242"/>
      <c r="BB9" s="241">
        <v>21.2485</v>
      </c>
      <c r="BC9" s="241">
        <v>6.1593</v>
      </c>
      <c r="BD9" s="241">
        <v>-4.5999999999999996</v>
      </c>
      <c r="BE9" s="241">
        <v>-5.0999999999999996</v>
      </c>
      <c r="BF9" s="241">
        <v>-21.605899999999998</v>
      </c>
      <c r="BG9" s="241">
        <v>-21.7681</v>
      </c>
      <c r="BH9" s="241">
        <v>-1.0258</v>
      </c>
      <c r="BI9" s="242"/>
      <c r="BJ9" s="241">
        <v>8.4957999999999991</v>
      </c>
      <c r="BK9" s="241">
        <v>0.58050000000000002</v>
      </c>
      <c r="BL9" s="242"/>
      <c r="BM9" s="241">
        <v>0.30909999999999999</v>
      </c>
      <c r="BN9" s="241">
        <v>-88.29</v>
      </c>
      <c r="BO9" s="241">
        <v>17.548100000000002</v>
      </c>
      <c r="BP9" s="241">
        <v>16.968299999999999</v>
      </c>
      <c r="BQ9" s="241">
        <v>90.710599999999999</v>
      </c>
      <c r="BR9" s="241">
        <v>-169.88929999999999</v>
      </c>
      <c r="BS9" s="242"/>
      <c r="BT9" s="242"/>
      <c r="BU9" s="242"/>
      <c r="BV9" s="241">
        <v>10.119300000000001</v>
      </c>
      <c r="BW9" s="241">
        <v>9.4700000000000006</v>
      </c>
      <c r="BX9" s="241">
        <v>6.73</v>
      </c>
      <c r="BY9" s="241">
        <v>-11.89</v>
      </c>
      <c r="BZ9" s="241">
        <v>2.16</v>
      </c>
      <c r="CA9" s="241">
        <v>-24.911799999999999</v>
      </c>
      <c r="CB9" s="241">
        <v>-25.1797</v>
      </c>
      <c r="CC9" s="241">
        <v>32.243099999999998</v>
      </c>
      <c r="CD9" s="241">
        <v>30.970300000000002</v>
      </c>
      <c r="CE9" s="241">
        <v>-0.91100000000000003</v>
      </c>
      <c r="CF9" s="241">
        <v>26.607500000000002</v>
      </c>
      <c r="CG9" s="241">
        <v>26.788699999999999</v>
      </c>
      <c r="CH9" s="241">
        <v>6.6462000000000003</v>
      </c>
      <c r="CI9" s="242"/>
      <c r="CJ9" s="242"/>
      <c r="CK9" s="242"/>
      <c r="CL9" s="241">
        <v>-17.399999999999999</v>
      </c>
      <c r="CM9" s="241">
        <v>-17.100000000000001</v>
      </c>
      <c r="CN9" s="241">
        <v>-2.69</v>
      </c>
      <c r="CO9" s="241">
        <v>31.604700000000001</v>
      </c>
      <c r="CP9" s="241">
        <v>31.697900000000001</v>
      </c>
      <c r="CQ9" s="241">
        <v>30.0044</v>
      </c>
      <c r="CR9" s="241">
        <v>31.3828</v>
      </c>
      <c r="CS9" s="241">
        <v>31.9985</v>
      </c>
      <c r="CT9" s="241">
        <v>-20.724299999999999</v>
      </c>
      <c r="CU9" s="241">
        <v>-13.582800000000001</v>
      </c>
      <c r="CV9" s="241">
        <v>-21.153300000000002</v>
      </c>
      <c r="CW9" s="241">
        <v>2.2113</v>
      </c>
      <c r="CX9" s="241">
        <v>20.6</v>
      </c>
      <c r="CY9" s="241">
        <v>7.22</v>
      </c>
      <c r="CZ9" s="241">
        <v>11.254899999999999</v>
      </c>
      <c r="DA9" s="241">
        <v>11.5265</v>
      </c>
      <c r="DB9" s="241">
        <v>-7.16</v>
      </c>
      <c r="DC9" s="241">
        <v>-0.59240000000000004</v>
      </c>
      <c r="DD9" s="242"/>
      <c r="DE9" s="242"/>
      <c r="DF9" s="241">
        <v>14.578099999999999</v>
      </c>
      <c r="DG9" s="241">
        <v>-12.4495</v>
      </c>
      <c r="DH9" s="241">
        <v>-3.5830000000000002</v>
      </c>
      <c r="DI9" s="241">
        <v>-16.5</v>
      </c>
      <c r="DJ9" s="241">
        <v>-16</v>
      </c>
      <c r="DK9" s="241">
        <v>-5.6872999999999996</v>
      </c>
      <c r="DL9" s="241">
        <v>-3.1791</v>
      </c>
      <c r="DM9" s="241">
        <v>5.0518000000000001</v>
      </c>
      <c r="DN9" s="241">
        <v>2.4178999999999999</v>
      </c>
      <c r="DO9" s="241">
        <v>-2.93</v>
      </c>
      <c r="DP9" s="241">
        <v>-1.97</v>
      </c>
      <c r="DQ9" s="241">
        <v>7.6414999999999997</v>
      </c>
      <c r="DR9" s="241">
        <v>-16.986000000000001</v>
      </c>
      <c r="DS9" s="241">
        <v>-11.73</v>
      </c>
      <c r="DT9" s="241">
        <v>-11.85</v>
      </c>
      <c r="DU9" s="241">
        <v>27.82</v>
      </c>
      <c r="DV9" s="241">
        <v>15.52</v>
      </c>
      <c r="DW9" s="241">
        <v>-18.072700000000001</v>
      </c>
      <c r="DX9" s="241">
        <v>-8.8454999999999995</v>
      </c>
      <c r="DY9" s="241">
        <v>-39.266800000000003</v>
      </c>
      <c r="DZ9" s="241">
        <v>-38.118200000000002</v>
      </c>
      <c r="EA9" s="242"/>
      <c r="EB9" s="241">
        <v>-19.6098</v>
      </c>
      <c r="EC9" s="241">
        <v>-27.0045</v>
      </c>
      <c r="ED9" s="241">
        <v>-26.5381</v>
      </c>
      <c r="EE9" s="241">
        <v>-13.8177</v>
      </c>
      <c r="EF9" s="241">
        <v>-15.1762</v>
      </c>
      <c r="EG9" s="241">
        <v>-11.545</v>
      </c>
      <c r="EH9" s="241">
        <v>-173.81489999999999</v>
      </c>
      <c r="EI9" s="241">
        <v>-6.9648000000000003</v>
      </c>
      <c r="EJ9" s="242"/>
      <c r="EK9" s="241">
        <v>-8.8622999999999994</v>
      </c>
      <c r="EL9" s="241">
        <v>-8.3535000000000004</v>
      </c>
      <c r="EM9" s="241">
        <v>19.361899999999999</v>
      </c>
      <c r="EN9" s="241">
        <v>-22.385899999999999</v>
      </c>
      <c r="EO9" s="241">
        <v>-22.0793</v>
      </c>
      <c r="EP9" s="241">
        <v>12.816000000000001</v>
      </c>
      <c r="EQ9" s="241">
        <v>-22.422799999999999</v>
      </c>
      <c r="ER9" s="241">
        <v>-22.1143</v>
      </c>
      <c r="ES9" s="241">
        <v>7.5896999999999997</v>
      </c>
      <c r="ET9" s="241">
        <v>0</v>
      </c>
      <c r="EU9" s="241">
        <v>-19.739999999999998</v>
      </c>
      <c r="EV9" s="241">
        <v>-0.6</v>
      </c>
      <c r="EW9" s="241">
        <v>2.5573999999999999</v>
      </c>
      <c r="EX9" s="241">
        <v>-33.488500000000002</v>
      </c>
      <c r="EY9" s="241">
        <v>-13.4048</v>
      </c>
      <c r="EZ9" s="241">
        <v>-2.2008999999999999</v>
      </c>
      <c r="FA9" s="241">
        <v>5.8867000000000003</v>
      </c>
      <c r="FB9" s="241">
        <v>7.0064000000000002</v>
      </c>
      <c r="FC9" s="241">
        <v>-23.004300000000001</v>
      </c>
      <c r="FD9" s="241">
        <v>4.6883999999999997</v>
      </c>
      <c r="FE9" s="242"/>
      <c r="FF9" s="241">
        <v>4.3902000000000001</v>
      </c>
      <c r="FG9" s="241">
        <v>3.4632999999999998</v>
      </c>
      <c r="FH9" s="241">
        <v>3.2279</v>
      </c>
      <c r="FI9" s="241">
        <v>0</v>
      </c>
      <c r="FJ9" s="241">
        <v>12.056900000000001</v>
      </c>
      <c r="FK9" s="241">
        <v>12.3918</v>
      </c>
      <c r="FL9" s="241">
        <v>-22.104199999999999</v>
      </c>
      <c r="FM9" s="241">
        <v>19.717199999999998</v>
      </c>
      <c r="FN9" s="241">
        <v>19.8306</v>
      </c>
      <c r="FO9" s="241">
        <v>-7.4931999999999999</v>
      </c>
      <c r="FP9" s="241">
        <v>0</v>
      </c>
      <c r="FQ9" s="241">
        <v>23.6051</v>
      </c>
      <c r="FR9" s="241">
        <v>-17.73</v>
      </c>
      <c r="FS9" s="241">
        <v>-2.3140000000000001</v>
      </c>
      <c r="FT9" s="241">
        <v>0.20069999999999999</v>
      </c>
      <c r="FU9" s="241">
        <v>1.77</v>
      </c>
      <c r="FV9" s="241">
        <v>-0.79</v>
      </c>
      <c r="FW9" s="241">
        <v>-23.357800000000001</v>
      </c>
      <c r="FX9" s="242"/>
      <c r="FY9" s="241">
        <v>4.9800000000000004</v>
      </c>
      <c r="FZ9" s="241">
        <v>0.56299999999999994</v>
      </c>
      <c r="GA9" s="242"/>
      <c r="GB9" s="241">
        <v>26.25</v>
      </c>
      <c r="GC9" s="241">
        <v>-20.1069</v>
      </c>
      <c r="GD9" s="241">
        <v>-11.099299999999999</v>
      </c>
      <c r="GE9" s="241">
        <v>-0.87</v>
      </c>
      <c r="GF9" s="241">
        <v>18.885300000000001</v>
      </c>
      <c r="GG9" s="242"/>
      <c r="GH9" s="241">
        <v>19.310300000000002</v>
      </c>
      <c r="GI9" s="241">
        <v>-4.5087000000000002</v>
      </c>
      <c r="GJ9" s="241">
        <v>-4.8662000000000001</v>
      </c>
      <c r="GK9" s="241">
        <v>2.1371000000000002</v>
      </c>
      <c r="GL9" s="242"/>
      <c r="GM9" s="242"/>
      <c r="GN9" s="241">
        <v>-9.4384999999999994</v>
      </c>
      <c r="GO9" s="241">
        <v>-8.3095999999999997</v>
      </c>
      <c r="GP9" s="241">
        <v>3.6844000000000001</v>
      </c>
      <c r="GQ9" s="241">
        <v>-23.8537</v>
      </c>
      <c r="GR9" s="241">
        <v>6.7343999999999999</v>
      </c>
      <c r="GS9" s="241">
        <v>7.1459999999999999</v>
      </c>
      <c r="GT9" s="241">
        <v>129.47810000000001</v>
      </c>
      <c r="GU9" s="241">
        <v>-11.2813</v>
      </c>
      <c r="GV9" s="241">
        <v>-8.0728000000000009</v>
      </c>
      <c r="GW9" s="241">
        <v>-6.5202999999999998</v>
      </c>
      <c r="GX9" s="242"/>
      <c r="GY9" s="241">
        <v>5.9264000000000001</v>
      </c>
      <c r="GZ9" s="241">
        <v>6.0129000000000001</v>
      </c>
      <c r="HA9" s="242"/>
      <c r="HB9" s="241">
        <v>-8.5609000000000002</v>
      </c>
      <c r="HC9" s="241">
        <v>-7.3609999999999998</v>
      </c>
      <c r="HD9" s="241">
        <v>5.45</v>
      </c>
      <c r="HE9" s="241">
        <v>-5.4282000000000004</v>
      </c>
      <c r="HF9" s="241">
        <v>40.35</v>
      </c>
      <c r="HG9" s="241">
        <v>27.183700000000002</v>
      </c>
      <c r="HH9" s="241">
        <v>91.792000000000002</v>
      </c>
      <c r="HI9" s="241">
        <v>49.927500000000002</v>
      </c>
      <c r="HJ9" s="241">
        <v>49.929900000000004</v>
      </c>
      <c r="HK9" s="241">
        <v>-11.727499999999999</v>
      </c>
      <c r="HL9" s="241">
        <v>-14.2525</v>
      </c>
      <c r="HM9" s="241">
        <v>-10.4596</v>
      </c>
      <c r="HN9" s="241">
        <v>-13.553699999999999</v>
      </c>
      <c r="HO9" s="241">
        <v>30.311699999999998</v>
      </c>
      <c r="HP9" s="242"/>
      <c r="HQ9" s="241">
        <v>-11.594900000000001</v>
      </c>
      <c r="HR9" s="241">
        <v>-10.7544</v>
      </c>
      <c r="HS9" s="241">
        <v>-12.853899999999999</v>
      </c>
      <c r="HT9" s="241">
        <v>-12.673299999999999</v>
      </c>
      <c r="HU9" s="241">
        <v>4.5199999999999996</v>
      </c>
      <c r="HV9" s="241">
        <v>5.35</v>
      </c>
      <c r="HW9" s="241">
        <v>-23.9</v>
      </c>
      <c r="HX9" s="241">
        <v>-23.6</v>
      </c>
      <c r="HY9" s="241">
        <v>4.8002000000000002</v>
      </c>
      <c r="HZ9" s="241">
        <v>-10</v>
      </c>
      <c r="IA9" s="241">
        <v>58.07</v>
      </c>
      <c r="IB9" s="241">
        <v>26.559100000000001</v>
      </c>
      <c r="IC9" s="241">
        <v>26.463100000000001</v>
      </c>
      <c r="ID9" s="241">
        <v>-17.8</v>
      </c>
      <c r="IE9" s="241">
        <v>-29.9</v>
      </c>
      <c r="IF9" s="241">
        <v>-3.4</v>
      </c>
      <c r="IG9" s="241">
        <v>-4.2</v>
      </c>
      <c r="IH9" s="241">
        <v>-17.731999999999999</v>
      </c>
      <c r="II9" s="241">
        <v>-17.651800000000001</v>
      </c>
      <c r="IJ9" s="241">
        <v>-86.472899999999996</v>
      </c>
      <c r="IK9" s="241">
        <v>27.394500000000001</v>
      </c>
      <c r="IL9" s="241">
        <v>-269.69580000000002</v>
      </c>
      <c r="IM9" s="241">
        <v>-32.321100000000001</v>
      </c>
      <c r="IN9" s="241">
        <v>-24.7361</v>
      </c>
      <c r="IO9" s="241">
        <v>130.63900000000001</v>
      </c>
      <c r="IP9" s="241">
        <v>35.757599999999996</v>
      </c>
      <c r="IQ9" s="241">
        <v>94.181799999999996</v>
      </c>
      <c r="IR9" s="241">
        <v>126.50109999999999</v>
      </c>
      <c r="IS9" s="241">
        <v>67.603399999999993</v>
      </c>
      <c r="IT9" s="241">
        <v>28.852</v>
      </c>
      <c r="IU9" s="241">
        <v>31.483000000000001</v>
      </c>
      <c r="IV9" s="241">
        <v>16.389800000000001</v>
      </c>
      <c r="IW9" s="241">
        <v>220.16370000000001</v>
      </c>
      <c r="IX9" s="241">
        <v>-227.28030000000001</v>
      </c>
      <c r="IY9" s="241">
        <v>-1.4339999999999999</v>
      </c>
      <c r="IZ9" s="241">
        <v>15.7616</v>
      </c>
      <c r="JA9" s="241">
        <v>-3.6072000000000002</v>
      </c>
      <c r="JB9" s="242"/>
      <c r="JC9" s="241">
        <v>-6.08</v>
      </c>
      <c r="JD9" s="241">
        <v>-1.5</v>
      </c>
      <c r="JE9" s="241">
        <v>-1.5269999999999999</v>
      </c>
      <c r="JF9" s="241">
        <v>1.6</v>
      </c>
      <c r="JG9" s="241">
        <v>0.48</v>
      </c>
      <c r="JH9" s="241">
        <v>-2.5567000000000002</v>
      </c>
      <c r="JI9" s="241">
        <v>-5.9739000000000004</v>
      </c>
      <c r="JJ9" s="241">
        <v>6.8864000000000001</v>
      </c>
      <c r="JK9" s="241">
        <v>-3.1326999999999998</v>
      </c>
      <c r="JL9" s="241">
        <v>-1.9</v>
      </c>
      <c r="JM9" s="241">
        <v>1.625</v>
      </c>
      <c r="JN9" s="241">
        <v>1.5049999999999999</v>
      </c>
      <c r="JO9" s="242"/>
      <c r="JP9" s="242"/>
      <c r="JQ9" s="241">
        <v>4.3733000000000004</v>
      </c>
      <c r="JR9" s="241">
        <v>2.8571</v>
      </c>
      <c r="JS9" s="241">
        <v>2.9278</v>
      </c>
      <c r="JT9" s="242"/>
      <c r="JU9" s="241">
        <v>14.2</v>
      </c>
      <c r="JV9" s="241">
        <v>7.3220999999999998</v>
      </c>
      <c r="JW9" s="241">
        <v>0</v>
      </c>
      <c r="JX9" s="242"/>
      <c r="JY9" s="241">
        <v>-12.8864</v>
      </c>
      <c r="JZ9" s="241">
        <v>-12.42</v>
      </c>
      <c r="KA9" s="241">
        <v>-14.158200000000001</v>
      </c>
      <c r="KB9" s="241">
        <v>-9.2385999999999999</v>
      </c>
      <c r="KC9" s="241">
        <v>7.9862000000000002</v>
      </c>
      <c r="KD9" s="241">
        <v>-9.0225000000000009</v>
      </c>
      <c r="KE9" s="241">
        <v>0</v>
      </c>
      <c r="KF9" s="241">
        <v>-15.6</v>
      </c>
      <c r="KG9" s="241">
        <v>-0.9</v>
      </c>
      <c r="KH9" s="241">
        <v>71.929599999999994</v>
      </c>
      <c r="KI9" s="241">
        <v>-165.78749999999999</v>
      </c>
    </row>
    <row r="10" spans="1:295" ht="18" customHeight="1" x14ac:dyDescent="0.3">
      <c r="A10" s="240" t="s">
        <v>96</v>
      </c>
      <c r="B10" s="240" t="s">
        <v>727</v>
      </c>
      <c r="C10" s="243">
        <v>0</v>
      </c>
      <c r="D10" s="243">
        <v>5.6776999999999997</v>
      </c>
      <c r="E10" s="243">
        <v>-7.4123000000000001</v>
      </c>
      <c r="F10" s="243">
        <v>2.5379</v>
      </c>
      <c r="G10" s="243">
        <v>9.9085000000000001</v>
      </c>
      <c r="H10" s="244"/>
      <c r="I10" s="243">
        <v>14.6722</v>
      </c>
      <c r="J10" s="244"/>
      <c r="K10" s="243">
        <v>8.1937999999999995</v>
      </c>
      <c r="L10" s="243">
        <v>2.8159000000000001</v>
      </c>
      <c r="M10" s="243">
        <v>4.3228999999999997</v>
      </c>
      <c r="N10" s="243">
        <v>-2.2200000000000002</v>
      </c>
      <c r="O10" s="243">
        <v>-17.600000000000001</v>
      </c>
      <c r="P10" s="244"/>
      <c r="Q10" s="244"/>
      <c r="R10" s="244"/>
      <c r="S10" s="243">
        <v>4.0518999999999998</v>
      </c>
      <c r="T10" s="243">
        <v>-8.5029000000000003</v>
      </c>
      <c r="U10" s="243">
        <v>3.2120000000000002</v>
      </c>
      <c r="V10" s="243">
        <v>3.2376</v>
      </c>
      <c r="W10" s="243">
        <v>5.9348999999999998</v>
      </c>
      <c r="X10" s="243">
        <v>1.4994000000000001</v>
      </c>
      <c r="Y10" s="243">
        <v>2.0834000000000001</v>
      </c>
      <c r="Z10" s="243">
        <v>1.5261</v>
      </c>
      <c r="AA10" s="244"/>
      <c r="AB10" s="243">
        <v>-1.2416</v>
      </c>
      <c r="AC10" s="243">
        <v>-1.103</v>
      </c>
      <c r="AD10" s="243">
        <v>-1.0900000000000001</v>
      </c>
      <c r="AE10" s="243">
        <v>2.7389999999999999</v>
      </c>
      <c r="AF10" s="243">
        <v>-19.98</v>
      </c>
      <c r="AG10" s="243">
        <v>-17.600000000000001</v>
      </c>
      <c r="AH10" s="243">
        <v>-1.506</v>
      </c>
      <c r="AI10" s="243">
        <v>0.22900000000000001</v>
      </c>
      <c r="AJ10" s="243">
        <v>-12.96</v>
      </c>
      <c r="AK10" s="243">
        <v>-13.26</v>
      </c>
      <c r="AL10" s="244"/>
      <c r="AM10" s="243">
        <v>-12.2</v>
      </c>
      <c r="AN10" s="243">
        <v>-12.19</v>
      </c>
      <c r="AO10" s="243">
        <v>3.2122999999999999</v>
      </c>
      <c r="AP10" s="243">
        <v>4.6330999999999998</v>
      </c>
      <c r="AQ10" s="243">
        <v>13.668100000000001</v>
      </c>
      <c r="AR10" s="243">
        <v>17.390699999999999</v>
      </c>
      <c r="AS10" s="243">
        <v>-19.973199999999999</v>
      </c>
      <c r="AT10" s="243">
        <v>-12.726100000000001</v>
      </c>
      <c r="AU10" s="243">
        <v>-11.474299999999999</v>
      </c>
      <c r="AV10" s="243">
        <v>8.6386000000000003</v>
      </c>
      <c r="AW10" s="243">
        <v>8.7089999999999996</v>
      </c>
      <c r="AX10" s="243">
        <v>-21.567399999999999</v>
      </c>
      <c r="AY10" s="243">
        <v>-15.8072</v>
      </c>
      <c r="AZ10" s="243">
        <v>25.241199999999999</v>
      </c>
      <c r="BA10" s="244"/>
      <c r="BB10" s="243">
        <v>21.7957</v>
      </c>
      <c r="BC10" s="243">
        <v>9.4605999999999995</v>
      </c>
      <c r="BD10" s="243">
        <v>-5.0999999999999996</v>
      </c>
      <c r="BE10" s="243">
        <v>-5.6</v>
      </c>
      <c r="BF10" s="243">
        <v>-23.001999999999999</v>
      </c>
      <c r="BG10" s="243">
        <v>-22.24</v>
      </c>
      <c r="BH10" s="243">
        <v>-1.0250999999999999</v>
      </c>
      <c r="BI10" s="244"/>
      <c r="BJ10" s="243">
        <v>3.0089000000000001</v>
      </c>
      <c r="BK10" s="243">
        <v>1.2023999999999999</v>
      </c>
      <c r="BL10" s="244"/>
      <c r="BM10" s="243">
        <v>0.38490000000000002</v>
      </c>
      <c r="BN10" s="243">
        <v>-95.248199999999997</v>
      </c>
      <c r="BO10" s="243">
        <v>16.937799999999999</v>
      </c>
      <c r="BP10" s="243">
        <v>16.4495</v>
      </c>
      <c r="BQ10" s="243">
        <v>94.332800000000006</v>
      </c>
      <c r="BR10" s="243">
        <v>-167.51070000000001</v>
      </c>
      <c r="BS10" s="244"/>
      <c r="BT10" s="244"/>
      <c r="BU10" s="244"/>
      <c r="BV10" s="243">
        <v>8.9916</v>
      </c>
      <c r="BW10" s="243">
        <v>9.1300000000000008</v>
      </c>
      <c r="BX10" s="243">
        <v>6.14</v>
      </c>
      <c r="BY10" s="243">
        <v>-13.07</v>
      </c>
      <c r="BZ10" s="243">
        <v>1.94</v>
      </c>
      <c r="CA10" s="243">
        <v>-24.643899999999999</v>
      </c>
      <c r="CB10" s="243">
        <v>-24.51</v>
      </c>
      <c r="CC10" s="243">
        <v>31.367999999999999</v>
      </c>
      <c r="CD10" s="243">
        <v>30.503399999999999</v>
      </c>
      <c r="CE10" s="243">
        <v>-2.0190000000000001</v>
      </c>
      <c r="CF10" s="243">
        <v>24.543399999999998</v>
      </c>
      <c r="CG10" s="243">
        <v>24.528700000000001</v>
      </c>
      <c r="CH10" s="243">
        <v>4.1456</v>
      </c>
      <c r="CI10" s="244"/>
      <c r="CJ10" s="244"/>
      <c r="CK10" s="244"/>
      <c r="CL10" s="243">
        <v>-18.7</v>
      </c>
      <c r="CM10" s="243">
        <v>-18.5</v>
      </c>
      <c r="CN10" s="243">
        <v>-2.58</v>
      </c>
      <c r="CO10" s="243">
        <v>29.7453</v>
      </c>
      <c r="CP10" s="243">
        <v>29.700800000000001</v>
      </c>
      <c r="CQ10" s="243">
        <v>27.5349</v>
      </c>
      <c r="CR10" s="243">
        <v>36.583500000000001</v>
      </c>
      <c r="CS10" s="243">
        <v>37.837800000000001</v>
      </c>
      <c r="CT10" s="243">
        <v>-27.7911</v>
      </c>
      <c r="CU10" s="243">
        <v>-12.713200000000001</v>
      </c>
      <c r="CV10" s="243">
        <v>-28.834099999999999</v>
      </c>
      <c r="CW10" s="243">
        <v>2.2850999999999999</v>
      </c>
      <c r="CX10" s="243">
        <v>21.45</v>
      </c>
      <c r="CY10" s="243">
        <v>7.6</v>
      </c>
      <c r="CZ10" s="243">
        <v>10.473599999999999</v>
      </c>
      <c r="DA10" s="243">
        <v>10.8429</v>
      </c>
      <c r="DB10" s="243">
        <v>-6.63</v>
      </c>
      <c r="DC10" s="243">
        <v>-0.29620000000000002</v>
      </c>
      <c r="DD10" s="244"/>
      <c r="DE10" s="244"/>
      <c r="DF10" s="243">
        <v>19.732199999999999</v>
      </c>
      <c r="DG10" s="243">
        <v>-12.6625</v>
      </c>
      <c r="DH10" s="243">
        <v>-3.1848999999999998</v>
      </c>
      <c r="DI10" s="244"/>
      <c r="DJ10" s="244"/>
      <c r="DK10" s="243">
        <v>-5.9508999999999999</v>
      </c>
      <c r="DL10" s="243">
        <v>-3.1791</v>
      </c>
      <c r="DM10" s="243">
        <v>4.2632000000000003</v>
      </c>
      <c r="DN10" s="243">
        <v>2.2324000000000002</v>
      </c>
      <c r="DO10" s="243">
        <v>-3.09</v>
      </c>
      <c r="DP10" s="243">
        <v>-1.98</v>
      </c>
      <c r="DQ10" s="243">
        <v>8.2769999999999992</v>
      </c>
      <c r="DR10" s="243">
        <v>-19.953600000000002</v>
      </c>
      <c r="DS10" s="243">
        <v>-11.41</v>
      </c>
      <c r="DT10" s="243">
        <v>-11.77</v>
      </c>
      <c r="DU10" s="243">
        <v>27.43</v>
      </c>
      <c r="DV10" s="243">
        <v>15.55</v>
      </c>
      <c r="DW10" s="243">
        <v>-18.7273</v>
      </c>
      <c r="DX10" s="243">
        <v>-9.1636000000000006</v>
      </c>
      <c r="DY10" s="243">
        <v>-39.523600000000002</v>
      </c>
      <c r="DZ10" s="243">
        <v>-39.109099999999998</v>
      </c>
      <c r="EA10" s="244"/>
      <c r="EB10" s="243">
        <v>-22.351700000000001</v>
      </c>
      <c r="EC10" s="243">
        <v>-29.697399999999998</v>
      </c>
      <c r="ED10" s="243">
        <v>-29.270499999999998</v>
      </c>
      <c r="EE10" s="243">
        <v>-11.3482</v>
      </c>
      <c r="EF10" s="243">
        <v>-12.7379</v>
      </c>
      <c r="EG10" s="243">
        <v>-11.045</v>
      </c>
      <c r="EH10" s="243">
        <v>-177.21889999999999</v>
      </c>
      <c r="EI10" s="243">
        <v>-5.8533999999999997</v>
      </c>
      <c r="EJ10" s="244"/>
      <c r="EK10" s="243">
        <v>-8.9004999999999992</v>
      </c>
      <c r="EL10" s="243">
        <v>-7.7706999999999997</v>
      </c>
      <c r="EM10" s="243">
        <v>17.427399999999999</v>
      </c>
      <c r="EN10" s="243">
        <v>-24.556000000000001</v>
      </c>
      <c r="EO10" s="243">
        <v>-23.414999999999999</v>
      </c>
      <c r="EP10" s="243">
        <v>35.344000000000001</v>
      </c>
      <c r="EQ10" s="243">
        <v>-24.073599999999999</v>
      </c>
      <c r="ER10" s="243">
        <v>-23.833400000000001</v>
      </c>
      <c r="ES10" s="243">
        <v>5.1327999999999996</v>
      </c>
      <c r="ET10" s="243">
        <v>-6.32</v>
      </c>
      <c r="EU10" s="243">
        <v>-20.38</v>
      </c>
      <c r="EV10" s="243">
        <v>-0.9</v>
      </c>
      <c r="EW10" s="243">
        <v>2.2970000000000002</v>
      </c>
      <c r="EX10" s="243">
        <v>-37.858199999999997</v>
      </c>
      <c r="EY10" s="243">
        <v>-13.9809</v>
      </c>
      <c r="EZ10" s="243">
        <v>-2.8397000000000001</v>
      </c>
      <c r="FA10" s="243">
        <v>6.3986999999999998</v>
      </c>
      <c r="FB10" s="243">
        <v>6.7667999999999999</v>
      </c>
      <c r="FC10" s="243">
        <v>-24.092500000000001</v>
      </c>
      <c r="FD10" s="243">
        <v>5.0747999999999998</v>
      </c>
      <c r="FE10" s="244"/>
      <c r="FF10" s="243">
        <v>4.7667000000000002</v>
      </c>
      <c r="FG10" s="243">
        <v>3.0676000000000001</v>
      </c>
      <c r="FH10" s="243">
        <v>2.9817999999999998</v>
      </c>
      <c r="FI10" s="243">
        <v>0</v>
      </c>
      <c r="FJ10" s="243">
        <v>11.8894</v>
      </c>
      <c r="FK10" s="243">
        <v>12.056900000000001</v>
      </c>
      <c r="FL10" s="243">
        <v>-20.931999999999999</v>
      </c>
      <c r="FM10" s="243">
        <v>20.277699999999999</v>
      </c>
      <c r="FN10" s="243">
        <v>20.119199999999999</v>
      </c>
      <c r="FO10" s="243">
        <v>-7.2309999999999999</v>
      </c>
      <c r="FP10" s="244"/>
      <c r="FQ10" s="243">
        <v>23.2682</v>
      </c>
      <c r="FR10" s="243">
        <v>-17.48</v>
      </c>
      <c r="FS10" s="243">
        <v>-1.1165</v>
      </c>
      <c r="FT10" s="243">
        <v>0.13850000000000001</v>
      </c>
      <c r="FU10" s="243">
        <v>0.4</v>
      </c>
      <c r="FV10" s="243">
        <v>1.79</v>
      </c>
      <c r="FW10" s="243">
        <v>-22.8962</v>
      </c>
      <c r="FX10" s="244"/>
      <c r="FY10" s="243">
        <v>5.0659999999999998</v>
      </c>
      <c r="FZ10" s="243">
        <v>0.58599999999999997</v>
      </c>
      <c r="GA10" s="244"/>
      <c r="GB10" s="243">
        <v>26.75</v>
      </c>
      <c r="GC10" s="243">
        <v>-20.908999999999999</v>
      </c>
      <c r="GD10" s="243">
        <v>-11.068</v>
      </c>
      <c r="GE10" s="243">
        <v>-0.68</v>
      </c>
      <c r="GF10" s="243">
        <v>19.293900000000001</v>
      </c>
      <c r="GG10" s="244"/>
      <c r="GH10" s="243">
        <v>19.001000000000001</v>
      </c>
      <c r="GI10" s="243">
        <v>-4.7586000000000004</v>
      </c>
      <c r="GJ10" s="243">
        <v>-5.1356999999999999</v>
      </c>
      <c r="GK10" s="243">
        <v>2.0209999999999999</v>
      </c>
      <c r="GL10" s="244"/>
      <c r="GM10" s="244"/>
      <c r="GN10" s="243">
        <v>-9.8661999999999992</v>
      </c>
      <c r="GO10" s="243">
        <v>-8.6959</v>
      </c>
      <c r="GP10" s="243">
        <v>4.2847999999999997</v>
      </c>
      <c r="GQ10" s="243">
        <v>-23.959099999999999</v>
      </c>
      <c r="GR10" s="243">
        <v>6.7125000000000004</v>
      </c>
      <c r="GS10" s="243">
        <v>6.8571999999999997</v>
      </c>
      <c r="GT10" s="243">
        <v>126.42959999999999</v>
      </c>
      <c r="GU10" s="243">
        <v>-11.4892</v>
      </c>
      <c r="GV10" s="243">
        <v>-8.1150000000000002</v>
      </c>
      <c r="GW10" s="243">
        <v>-7.0583999999999998</v>
      </c>
      <c r="GX10" s="243">
        <v>2.9676999999999998</v>
      </c>
      <c r="GY10" s="243">
        <v>6.0655999999999999</v>
      </c>
      <c r="GZ10" s="243">
        <v>6.0762</v>
      </c>
      <c r="HA10" s="243">
        <v>2</v>
      </c>
      <c r="HB10" s="243">
        <v>-9.6549999999999994</v>
      </c>
      <c r="HC10" s="243">
        <v>-7.6951000000000001</v>
      </c>
      <c r="HD10" s="243">
        <v>3.77</v>
      </c>
      <c r="HE10" s="243">
        <v>-5.2961</v>
      </c>
      <c r="HF10" s="243">
        <v>39.543999999999997</v>
      </c>
      <c r="HG10" s="243">
        <v>24.121400000000001</v>
      </c>
      <c r="HH10" s="243">
        <v>92.579800000000006</v>
      </c>
      <c r="HI10" s="243">
        <v>49.693300000000001</v>
      </c>
      <c r="HJ10" s="243">
        <v>49.873399999999997</v>
      </c>
      <c r="HK10" s="243">
        <v>-11.6562</v>
      </c>
      <c r="HL10" s="243">
        <v>-13.1279</v>
      </c>
      <c r="HM10" s="243">
        <v>-10.955500000000001</v>
      </c>
      <c r="HN10" s="243">
        <v>-12.5707</v>
      </c>
      <c r="HO10" s="244"/>
      <c r="HP10" s="244"/>
      <c r="HQ10" s="243">
        <v>-11.726699999999999</v>
      </c>
      <c r="HR10" s="243">
        <v>-11.3696</v>
      </c>
      <c r="HS10" s="243">
        <v>-13.2477</v>
      </c>
      <c r="HT10" s="243">
        <v>-13.3667</v>
      </c>
      <c r="HU10" s="243">
        <v>5.81</v>
      </c>
      <c r="HV10" s="243">
        <v>6.1</v>
      </c>
      <c r="HW10" s="243">
        <v>-22.9</v>
      </c>
      <c r="HX10" s="243">
        <v>-23.1</v>
      </c>
      <c r="HY10" s="243">
        <v>4.7653999999999996</v>
      </c>
      <c r="HZ10" s="243">
        <v>-10.48</v>
      </c>
      <c r="IA10" s="243">
        <v>54.368099999999998</v>
      </c>
      <c r="IB10" s="243">
        <v>26.412500000000001</v>
      </c>
      <c r="IC10" s="243">
        <v>25.876200000000001</v>
      </c>
      <c r="ID10" s="243">
        <v>-17.8</v>
      </c>
      <c r="IE10" s="243">
        <v>-28.2</v>
      </c>
      <c r="IF10" s="243">
        <v>-4.0999999999999996</v>
      </c>
      <c r="IG10" s="243">
        <v>-4.7</v>
      </c>
      <c r="IH10" s="243">
        <v>-17.9604</v>
      </c>
      <c r="II10" s="243">
        <v>-17.8992</v>
      </c>
      <c r="IJ10" s="243">
        <v>-92.847700000000003</v>
      </c>
      <c r="IK10" s="243">
        <v>27.2866</v>
      </c>
      <c r="IL10" s="243">
        <v>-269.82060000000001</v>
      </c>
      <c r="IM10" s="243">
        <v>-31.205400000000001</v>
      </c>
      <c r="IN10" s="243">
        <v>-26.453399999999998</v>
      </c>
      <c r="IO10" s="243">
        <v>130.9127</v>
      </c>
      <c r="IP10" s="243">
        <v>41.077800000000003</v>
      </c>
      <c r="IQ10" s="243">
        <v>90.1126</v>
      </c>
      <c r="IR10" s="243">
        <v>126.1069</v>
      </c>
      <c r="IS10" s="243">
        <v>63.802599999999998</v>
      </c>
      <c r="IT10" s="243">
        <v>31.6083</v>
      </c>
      <c r="IU10" s="243">
        <v>29.122399999999999</v>
      </c>
      <c r="IV10" s="243">
        <v>17.337399999999999</v>
      </c>
      <c r="IW10" s="243">
        <v>217.6917</v>
      </c>
      <c r="IX10" s="243">
        <v>-227.4794</v>
      </c>
      <c r="IY10" s="243">
        <v>-8.4484999999999992</v>
      </c>
      <c r="IZ10" s="243">
        <v>17.318100000000001</v>
      </c>
      <c r="JA10" s="243">
        <v>-2.9992999999999999</v>
      </c>
      <c r="JB10" s="244"/>
      <c r="JC10" s="243">
        <v>-5.44</v>
      </c>
      <c r="JD10" s="243">
        <v>-1.5249999999999999</v>
      </c>
      <c r="JE10" s="243">
        <v>-1.536</v>
      </c>
      <c r="JF10" s="243">
        <v>0.8</v>
      </c>
      <c r="JG10" s="243">
        <v>0.72</v>
      </c>
      <c r="JH10" s="243">
        <v>-2.0461</v>
      </c>
      <c r="JI10" s="243">
        <v>-6.5019</v>
      </c>
      <c r="JJ10" s="243">
        <v>6.4469000000000003</v>
      </c>
      <c r="JK10" s="243">
        <v>-2.1652999999999998</v>
      </c>
      <c r="JL10" s="243">
        <v>-2.2000000000000002</v>
      </c>
      <c r="JM10" s="243">
        <v>2.855</v>
      </c>
      <c r="JN10" s="243">
        <v>1.992</v>
      </c>
      <c r="JO10" s="244"/>
      <c r="JP10" s="244"/>
      <c r="JQ10" s="243">
        <v>2.57</v>
      </c>
      <c r="JR10" s="243">
        <v>2.4796999999999998</v>
      </c>
      <c r="JS10" s="243">
        <v>3.2259000000000002</v>
      </c>
      <c r="JT10" s="244"/>
      <c r="JU10" s="243">
        <v>12.5</v>
      </c>
      <c r="JV10" s="243">
        <v>7.4669999999999996</v>
      </c>
      <c r="JW10" s="243">
        <v>-0.01</v>
      </c>
      <c r="JX10" s="244"/>
      <c r="JY10" s="243">
        <v>-12.3789</v>
      </c>
      <c r="JZ10" s="243">
        <v>-12.4277</v>
      </c>
      <c r="KA10" s="243">
        <v>-13.798400000000001</v>
      </c>
      <c r="KB10" s="243">
        <v>-9.2279</v>
      </c>
      <c r="KC10" s="243">
        <v>8.2559000000000005</v>
      </c>
      <c r="KD10" s="243">
        <v>-9.0398999999999994</v>
      </c>
      <c r="KE10" s="244"/>
      <c r="KF10" s="243">
        <v>-14.1</v>
      </c>
      <c r="KG10" s="243">
        <v>-1.8</v>
      </c>
      <c r="KH10" s="243">
        <v>73.550200000000004</v>
      </c>
      <c r="KI10" s="243">
        <v>-160.32220000000001</v>
      </c>
    </row>
    <row r="11" spans="1:295" ht="18" customHeight="1" x14ac:dyDescent="0.3">
      <c r="A11" s="240" t="s">
        <v>96</v>
      </c>
      <c r="B11" s="240" t="s">
        <v>728</v>
      </c>
      <c r="C11" s="243">
        <v>0</v>
      </c>
      <c r="D11" s="243">
        <v>5.5669000000000004</v>
      </c>
      <c r="E11" s="244"/>
      <c r="F11" s="243">
        <v>2.5464000000000002</v>
      </c>
      <c r="G11" s="243">
        <v>10.105499999999999</v>
      </c>
      <c r="H11" s="244"/>
      <c r="I11" s="243">
        <v>14.2515</v>
      </c>
      <c r="J11" s="244"/>
      <c r="K11" s="243">
        <v>8.1835000000000004</v>
      </c>
      <c r="L11" s="243">
        <v>2.7879</v>
      </c>
      <c r="M11" s="243">
        <v>4.2618</v>
      </c>
      <c r="N11" s="243">
        <v>0</v>
      </c>
      <c r="O11" s="243">
        <v>-19.8</v>
      </c>
      <c r="P11" s="243">
        <v>-2.2000000000000002</v>
      </c>
      <c r="Q11" s="243">
        <v>0</v>
      </c>
      <c r="R11" s="243">
        <v>-13.2</v>
      </c>
      <c r="S11" s="243">
        <v>4.0945</v>
      </c>
      <c r="T11" s="243">
        <v>-8.8094999999999999</v>
      </c>
      <c r="U11" s="243">
        <v>3.0752999999999999</v>
      </c>
      <c r="V11" s="243">
        <v>2.9802</v>
      </c>
      <c r="W11" s="243">
        <v>5.6501999999999999</v>
      </c>
      <c r="X11" s="243">
        <v>1.5031000000000001</v>
      </c>
      <c r="Y11" s="243">
        <v>2.1398999999999999</v>
      </c>
      <c r="Z11" s="243">
        <v>1.5503</v>
      </c>
      <c r="AA11" s="244"/>
      <c r="AB11" s="243">
        <v>-1.3071999999999999</v>
      </c>
      <c r="AC11" s="243">
        <v>-1.0509999999999999</v>
      </c>
      <c r="AD11" s="243">
        <v>-1.0980000000000001</v>
      </c>
      <c r="AE11" s="243">
        <v>2.97</v>
      </c>
      <c r="AF11" s="243">
        <v>-19.98</v>
      </c>
      <c r="AG11" s="243">
        <v>-15.4</v>
      </c>
      <c r="AH11" s="243">
        <v>-1.663</v>
      </c>
      <c r="AI11" s="243">
        <v>0.23799999999999999</v>
      </c>
      <c r="AJ11" s="243">
        <v>-13.7</v>
      </c>
      <c r="AK11" s="243">
        <v>-13.57</v>
      </c>
      <c r="AL11" s="244"/>
      <c r="AM11" s="243">
        <v>-11.38</v>
      </c>
      <c r="AN11" s="243">
        <v>-11.4</v>
      </c>
      <c r="AO11" s="243">
        <v>2.7404999999999999</v>
      </c>
      <c r="AP11" s="243">
        <v>4.0503999999999998</v>
      </c>
      <c r="AQ11" s="243">
        <v>12.692500000000001</v>
      </c>
      <c r="AR11" s="243">
        <v>13.8934</v>
      </c>
      <c r="AS11" s="243">
        <v>-25.860399999999998</v>
      </c>
      <c r="AT11" s="243">
        <v>-11.788399999999999</v>
      </c>
      <c r="AU11" s="243">
        <v>-11.4825</v>
      </c>
      <c r="AV11" s="243">
        <v>22.6342</v>
      </c>
      <c r="AW11" s="243">
        <v>22.5959</v>
      </c>
      <c r="AX11" s="243">
        <v>-9.2431999999999999</v>
      </c>
      <c r="AY11" s="243">
        <v>-6.9659000000000004</v>
      </c>
      <c r="AZ11" s="243">
        <v>42.068399999999997</v>
      </c>
      <c r="BA11" s="243">
        <v>0</v>
      </c>
      <c r="BB11" s="243">
        <v>21.858799999999999</v>
      </c>
      <c r="BC11" s="243">
        <v>8.9078999999999997</v>
      </c>
      <c r="BD11" s="243">
        <v>-5</v>
      </c>
      <c r="BE11" s="243">
        <v>-5.3</v>
      </c>
      <c r="BF11" s="243">
        <v>-23.0075</v>
      </c>
      <c r="BG11" s="243">
        <v>-22.411799999999999</v>
      </c>
      <c r="BH11" s="243">
        <v>-1.1152</v>
      </c>
      <c r="BI11" s="244"/>
      <c r="BJ11" s="243">
        <v>4.0039999999999996</v>
      </c>
      <c r="BK11" s="243">
        <v>1.3222</v>
      </c>
      <c r="BL11" s="244"/>
      <c r="BM11" s="243">
        <v>0.40079999999999999</v>
      </c>
      <c r="BN11" s="243">
        <v>-105.7161</v>
      </c>
      <c r="BO11" s="243">
        <v>25.055700000000002</v>
      </c>
      <c r="BP11" s="243">
        <v>25.238800000000001</v>
      </c>
      <c r="BQ11" s="243">
        <v>80.555899999999994</v>
      </c>
      <c r="BR11" s="243">
        <v>-170.7253</v>
      </c>
      <c r="BS11" s="244"/>
      <c r="BT11" s="244"/>
      <c r="BU11" s="244"/>
      <c r="BV11" s="244"/>
      <c r="BW11" s="243">
        <v>8.92</v>
      </c>
      <c r="BX11" s="243">
        <v>6.05</v>
      </c>
      <c r="BY11" s="243">
        <v>-13.65</v>
      </c>
      <c r="BZ11" s="243">
        <v>0.9</v>
      </c>
      <c r="CA11" s="243">
        <v>-24.51</v>
      </c>
      <c r="CB11" s="243">
        <v>-24.1081</v>
      </c>
      <c r="CC11" s="243">
        <v>31.207999999999998</v>
      </c>
      <c r="CD11" s="243">
        <v>30.0185</v>
      </c>
      <c r="CE11" s="243">
        <v>-1.7786999999999999</v>
      </c>
      <c r="CF11" s="243">
        <v>21.6265</v>
      </c>
      <c r="CG11" s="243">
        <v>21.600300000000001</v>
      </c>
      <c r="CH11" s="243">
        <v>2.4304000000000001</v>
      </c>
      <c r="CI11" s="244"/>
      <c r="CJ11" s="244"/>
      <c r="CK11" s="244"/>
      <c r="CL11" s="243">
        <v>-21.4</v>
      </c>
      <c r="CM11" s="243">
        <v>-20.7</v>
      </c>
      <c r="CN11" s="243">
        <v>-2.5099999999999998</v>
      </c>
      <c r="CO11" s="243">
        <v>25.9114</v>
      </c>
      <c r="CP11" s="243">
        <v>25.826000000000001</v>
      </c>
      <c r="CQ11" s="243">
        <v>24.592099999999999</v>
      </c>
      <c r="CR11" s="243">
        <v>41.988399999999999</v>
      </c>
      <c r="CS11" s="243">
        <v>42.919899999999998</v>
      </c>
      <c r="CT11" s="243">
        <v>-25.176500000000001</v>
      </c>
      <c r="CU11" s="243">
        <v>-19.686299999999999</v>
      </c>
      <c r="CV11" s="243">
        <v>-26.601299999999998</v>
      </c>
      <c r="CW11" s="243">
        <v>2.3191000000000002</v>
      </c>
      <c r="CX11" s="243">
        <v>21.45</v>
      </c>
      <c r="CY11" s="243">
        <v>7.62</v>
      </c>
      <c r="CZ11" s="243">
        <v>10.317399999999999</v>
      </c>
      <c r="DA11" s="243">
        <v>10.549899999999999</v>
      </c>
      <c r="DB11" s="243">
        <v>-6.92</v>
      </c>
      <c r="DC11" s="243">
        <v>38.073999999999998</v>
      </c>
      <c r="DD11" s="244"/>
      <c r="DE11" s="244"/>
      <c r="DF11" s="243">
        <v>16.776299999999999</v>
      </c>
      <c r="DG11" s="243">
        <v>-12.335699999999999</v>
      </c>
      <c r="DH11" s="243">
        <v>-3.2888000000000002</v>
      </c>
      <c r="DI11" s="244"/>
      <c r="DJ11" s="244"/>
      <c r="DK11" s="243">
        <v>-6.4257999999999997</v>
      </c>
      <c r="DL11" s="243">
        <v>-3.3660999999999999</v>
      </c>
      <c r="DM11" s="243">
        <v>4.2632000000000003</v>
      </c>
      <c r="DN11" s="243">
        <v>1.6757</v>
      </c>
      <c r="DO11" s="243">
        <v>-3.34</v>
      </c>
      <c r="DP11" s="243">
        <v>-2.0299999999999998</v>
      </c>
      <c r="DQ11" s="243">
        <v>7.5484999999999998</v>
      </c>
      <c r="DR11" s="243">
        <v>-18.146000000000001</v>
      </c>
      <c r="DS11" s="243">
        <v>-12.09</v>
      </c>
      <c r="DT11" s="243">
        <v>-12.27</v>
      </c>
      <c r="DU11" s="243">
        <v>28.02</v>
      </c>
      <c r="DV11" s="243">
        <v>14.91</v>
      </c>
      <c r="DW11" s="243">
        <v>-18.345500000000001</v>
      </c>
      <c r="DX11" s="243">
        <v>-9.6</v>
      </c>
      <c r="DY11" s="243">
        <v>-38.935899999999997</v>
      </c>
      <c r="DZ11" s="243">
        <v>-37.554499999999997</v>
      </c>
      <c r="EA11" s="244"/>
      <c r="EB11" s="243">
        <v>-22.2347</v>
      </c>
      <c r="EC11" s="243">
        <v>-28.717400000000001</v>
      </c>
      <c r="ED11" s="243">
        <v>-28.558800000000002</v>
      </c>
      <c r="EE11" s="243">
        <v>-16.284800000000001</v>
      </c>
      <c r="EF11" s="243">
        <v>-18.228999999999999</v>
      </c>
      <c r="EG11" s="243">
        <v>-11.163</v>
      </c>
      <c r="EH11" s="243">
        <v>-169.94579999999999</v>
      </c>
      <c r="EI11" s="243">
        <v>-7.899</v>
      </c>
      <c r="EJ11" s="244"/>
      <c r="EK11" s="243">
        <v>-9.5490999999999993</v>
      </c>
      <c r="EL11" s="243">
        <v>-8.7690000000000001</v>
      </c>
      <c r="EM11" s="243">
        <v>18.72</v>
      </c>
      <c r="EN11" s="243">
        <v>-21.3355</v>
      </c>
      <c r="EO11" s="243">
        <v>-19.574400000000001</v>
      </c>
      <c r="EP11" s="243">
        <v>14.864000000000001</v>
      </c>
      <c r="EQ11" s="243">
        <v>-22.0684</v>
      </c>
      <c r="ER11" s="243">
        <v>-21.682700000000001</v>
      </c>
      <c r="ES11" s="243">
        <v>6.4932999999999996</v>
      </c>
      <c r="ET11" s="243">
        <v>6.22</v>
      </c>
      <c r="EU11" s="243">
        <v>-20.54</v>
      </c>
      <c r="EV11" s="243">
        <v>3</v>
      </c>
      <c r="EW11" s="243">
        <v>2.5851999999999999</v>
      </c>
      <c r="EX11" s="243">
        <v>-32.4011</v>
      </c>
      <c r="EY11" s="243">
        <v>-14.3634</v>
      </c>
      <c r="EZ11" s="243">
        <v>-3.1293000000000002</v>
      </c>
      <c r="FA11" s="243">
        <v>6.7831999999999999</v>
      </c>
      <c r="FB11" s="243">
        <v>6.4256000000000002</v>
      </c>
      <c r="FC11" s="243">
        <v>-25.442299999999999</v>
      </c>
      <c r="FD11" s="243">
        <v>5.0549999999999997</v>
      </c>
      <c r="FE11" s="244"/>
      <c r="FF11" s="243">
        <v>4.6809000000000003</v>
      </c>
      <c r="FG11" s="243">
        <v>3.3296999999999999</v>
      </c>
      <c r="FH11" s="243">
        <v>3.3237000000000001</v>
      </c>
      <c r="FI11" s="243">
        <v>0</v>
      </c>
      <c r="FJ11" s="243">
        <v>11.554500000000001</v>
      </c>
      <c r="FK11" s="243">
        <v>11.8894</v>
      </c>
      <c r="FL11" s="243">
        <v>-18.755099999999999</v>
      </c>
      <c r="FM11" s="243">
        <v>18.936199999999999</v>
      </c>
      <c r="FN11" s="243">
        <v>18.89</v>
      </c>
      <c r="FO11" s="243">
        <v>-6.3815999999999997</v>
      </c>
      <c r="FP11" s="243">
        <v>0</v>
      </c>
      <c r="FQ11" s="243">
        <v>22.491800000000001</v>
      </c>
      <c r="FR11" s="243">
        <v>-17.04</v>
      </c>
      <c r="FS11" s="243">
        <v>-0.90410000000000001</v>
      </c>
      <c r="FT11" s="243">
        <v>0.17510000000000001</v>
      </c>
      <c r="FU11" s="243">
        <v>0.26</v>
      </c>
      <c r="FV11" s="243">
        <v>2.4700000000000002</v>
      </c>
      <c r="FW11" s="243">
        <v>-22.901800000000001</v>
      </c>
      <c r="FX11" s="244"/>
      <c r="FY11" s="243">
        <v>5.1219999999999999</v>
      </c>
      <c r="FZ11" s="243">
        <v>0.48199999999999998</v>
      </c>
      <c r="GA11" s="243">
        <v>4.1435000000000004</v>
      </c>
      <c r="GB11" s="243">
        <v>27.05</v>
      </c>
      <c r="GC11" s="243">
        <v>-21.473199999999999</v>
      </c>
      <c r="GD11" s="243">
        <v>-12.482799999999999</v>
      </c>
      <c r="GE11" s="243">
        <v>-0.67</v>
      </c>
      <c r="GF11" s="243">
        <v>19.4864</v>
      </c>
      <c r="GG11" s="244"/>
      <c r="GH11" s="243">
        <v>19.211400000000001</v>
      </c>
      <c r="GI11" s="243">
        <v>-4.7755000000000001</v>
      </c>
      <c r="GJ11" s="243">
        <v>-4.9958</v>
      </c>
      <c r="GK11" s="243">
        <v>1.9397</v>
      </c>
      <c r="GL11" s="244"/>
      <c r="GM11" s="244"/>
      <c r="GN11" s="244"/>
      <c r="GO11" s="243">
        <v>-7.8137999999999996</v>
      </c>
      <c r="GP11" s="243">
        <v>4.1752000000000002</v>
      </c>
      <c r="GQ11" s="243">
        <v>-24.183499999999999</v>
      </c>
      <c r="GR11" s="243">
        <v>7.3167999999999997</v>
      </c>
      <c r="GS11" s="243">
        <v>6.8922999999999996</v>
      </c>
      <c r="GT11" s="243">
        <v>129.61009999999999</v>
      </c>
      <c r="GU11" s="243">
        <v>-11.6965</v>
      </c>
      <c r="GV11" s="243">
        <v>-8.0876999999999999</v>
      </c>
      <c r="GW11" s="243">
        <v>-6.9660000000000002</v>
      </c>
      <c r="GX11" s="243">
        <v>3.8089</v>
      </c>
      <c r="GY11" s="243">
        <v>6.0143000000000004</v>
      </c>
      <c r="GZ11" s="243">
        <v>6.0208000000000004</v>
      </c>
      <c r="HA11" s="243">
        <v>3</v>
      </c>
      <c r="HB11" s="243">
        <v>-9.4110999999999994</v>
      </c>
      <c r="HC11" s="243">
        <v>-8.2386999999999997</v>
      </c>
      <c r="HD11" s="243">
        <v>2.5099999999999998</v>
      </c>
      <c r="HE11" s="243">
        <v>-3.1907000000000001</v>
      </c>
      <c r="HF11" s="243">
        <v>48.703200000000002</v>
      </c>
      <c r="HG11" s="243">
        <v>20.907800000000002</v>
      </c>
      <c r="HH11" s="243">
        <v>90.473600000000005</v>
      </c>
      <c r="HI11" s="243">
        <v>49.796799999999998</v>
      </c>
      <c r="HJ11" s="243">
        <v>49.918100000000003</v>
      </c>
      <c r="HK11" s="243">
        <v>-10.2378</v>
      </c>
      <c r="HL11" s="243">
        <v>-12.378399999999999</v>
      </c>
      <c r="HM11" s="243">
        <v>0</v>
      </c>
      <c r="HN11" s="243">
        <v>0</v>
      </c>
      <c r="HO11" s="244"/>
      <c r="HP11" s="244"/>
      <c r="HQ11" s="243">
        <v>-13.901999999999999</v>
      </c>
      <c r="HR11" s="243">
        <v>-13.5999</v>
      </c>
      <c r="HS11" s="243">
        <v>-12.3057</v>
      </c>
      <c r="HT11" s="243">
        <v>-11.8468</v>
      </c>
      <c r="HU11" s="243">
        <v>1.51</v>
      </c>
      <c r="HV11" s="243">
        <v>1.53</v>
      </c>
      <c r="HW11" s="243">
        <v>-23.4</v>
      </c>
      <c r="HX11" s="243">
        <v>-23.2</v>
      </c>
      <c r="HY11" s="243">
        <v>0.19500000000000001</v>
      </c>
      <c r="HZ11" s="243">
        <v>-9.44</v>
      </c>
      <c r="IA11" s="243">
        <v>53.116300000000003</v>
      </c>
      <c r="IB11" s="243">
        <v>26.7882</v>
      </c>
      <c r="IC11" s="243">
        <v>26.0107</v>
      </c>
      <c r="ID11" s="243">
        <v>-17.899999999999999</v>
      </c>
      <c r="IE11" s="243">
        <v>-27.4</v>
      </c>
      <c r="IF11" s="243">
        <v>-2.4</v>
      </c>
      <c r="IG11" s="243">
        <v>-3</v>
      </c>
      <c r="IH11" s="243">
        <v>-17.9344</v>
      </c>
      <c r="II11" s="243">
        <v>-17.9038</v>
      </c>
      <c r="IJ11" s="243">
        <v>-91.185000000000002</v>
      </c>
      <c r="IK11" s="243">
        <v>21.6492</v>
      </c>
      <c r="IL11" s="243">
        <v>-271.97620000000001</v>
      </c>
      <c r="IM11" s="243">
        <v>-32.745600000000003</v>
      </c>
      <c r="IN11" s="243">
        <v>-27.722200000000001</v>
      </c>
      <c r="IO11" s="243">
        <v>127.3241</v>
      </c>
      <c r="IP11" s="243">
        <v>39.9114</v>
      </c>
      <c r="IQ11" s="243">
        <v>89.780500000000004</v>
      </c>
      <c r="IR11" s="243">
        <v>127.6472</v>
      </c>
      <c r="IS11" s="243">
        <v>64.477699999999999</v>
      </c>
      <c r="IT11" s="243">
        <v>32.003500000000003</v>
      </c>
      <c r="IU11" s="243">
        <v>30.97</v>
      </c>
      <c r="IV11" s="243">
        <v>19.2182</v>
      </c>
      <c r="IW11" s="243">
        <v>216.00129999999999</v>
      </c>
      <c r="IX11" s="243">
        <v>-229.33969999999999</v>
      </c>
      <c r="IY11" s="243">
        <v>-15.244199999999999</v>
      </c>
      <c r="IZ11" s="243">
        <v>27.484100000000002</v>
      </c>
      <c r="JA11" s="243">
        <v>-2.4842</v>
      </c>
      <c r="JB11" s="244"/>
      <c r="JC11" s="243">
        <v>-4.8</v>
      </c>
      <c r="JD11" s="243">
        <v>-1.6910000000000001</v>
      </c>
      <c r="JE11" s="243">
        <v>-1.7010000000000001</v>
      </c>
      <c r="JF11" s="243">
        <v>0.32</v>
      </c>
      <c r="JG11" s="243">
        <v>1.2</v>
      </c>
      <c r="JH11" s="243">
        <v>-2.2538</v>
      </c>
      <c r="JI11" s="243">
        <v>-6.6788999999999996</v>
      </c>
      <c r="JJ11" s="243">
        <v>7.6188000000000002</v>
      </c>
      <c r="JK11" s="243">
        <v>-2.4001999999999999</v>
      </c>
      <c r="JL11" s="243">
        <v>-3.2</v>
      </c>
      <c r="JM11" s="243">
        <v>0.31900000000000001</v>
      </c>
      <c r="JN11" s="243">
        <v>9.1999999999999998E-2</v>
      </c>
      <c r="JO11" s="244"/>
      <c r="JP11" s="244"/>
      <c r="JQ11" s="243">
        <v>4.3451000000000004</v>
      </c>
      <c r="JR11" s="243">
        <v>4.0144000000000002</v>
      </c>
      <c r="JS11" s="243">
        <v>3.9066999999999998</v>
      </c>
      <c r="JT11" s="244"/>
      <c r="JU11" s="243">
        <v>12.3</v>
      </c>
      <c r="JV11" s="243">
        <v>6.8442999999999996</v>
      </c>
      <c r="JW11" s="243">
        <v>0.02</v>
      </c>
      <c r="JX11" s="244"/>
      <c r="JY11" s="243">
        <v>-12.5139</v>
      </c>
      <c r="JZ11" s="243">
        <v>-12.739699999999999</v>
      </c>
      <c r="KA11" s="243">
        <v>-14.4115</v>
      </c>
      <c r="KB11" s="243">
        <v>-9.0702999999999996</v>
      </c>
      <c r="KC11" s="243">
        <v>8.4877000000000002</v>
      </c>
      <c r="KD11" s="243">
        <v>-9.6456</v>
      </c>
      <c r="KE11" s="243">
        <v>0</v>
      </c>
      <c r="KF11" s="243">
        <v>-13.6</v>
      </c>
      <c r="KG11" s="243">
        <v>-3.1</v>
      </c>
      <c r="KH11" s="243">
        <v>75.234800000000007</v>
      </c>
      <c r="KI11" s="243">
        <v>-162.965</v>
      </c>
    </row>
    <row r="12" spans="1:295" ht="18" customHeight="1" x14ac:dyDescent="0.3">
      <c r="A12" s="240" t="s">
        <v>96</v>
      </c>
      <c r="B12" s="240" t="s">
        <v>729</v>
      </c>
      <c r="C12" s="243">
        <v>0</v>
      </c>
      <c r="D12" s="243">
        <v>5.6924999999999999</v>
      </c>
      <c r="E12" s="244"/>
      <c r="F12" s="243">
        <v>2.5036</v>
      </c>
      <c r="G12" s="243">
        <v>10.135899999999999</v>
      </c>
      <c r="H12" s="244"/>
      <c r="I12" s="243">
        <v>13.7319</v>
      </c>
      <c r="J12" s="244"/>
      <c r="K12" s="243">
        <v>7.6791</v>
      </c>
      <c r="L12" s="243">
        <v>2.5038999999999998</v>
      </c>
      <c r="M12" s="243">
        <v>3.9706000000000001</v>
      </c>
      <c r="N12" s="243">
        <v>-2.2200000000000002</v>
      </c>
      <c r="O12" s="243">
        <v>-17.600000000000001</v>
      </c>
      <c r="P12" s="243">
        <v>-4.4000000000000004</v>
      </c>
      <c r="Q12" s="244"/>
      <c r="R12" s="244"/>
      <c r="S12" s="243">
        <v>3.9634999999999998</v>
      </c>
      <c r="T12" s="243">
        <v>-8.2516999999999996</v>
      </c>
      <c r="U12" s="243">
        <v>3.1011000000000002</v>
      </c>
      <c r="V12" s="243">
        <v>2.9813999999999998</v>
      </c>
      <c r="W12" s="243">
        <v>5.4615999999999998</v>
      </c>
      <c r="X12" s="243">
        <v>1.6686000000000001</v>
      </c>
      <c r="Y12" s="243">
        <v>1.9652000000000001</v>
      </c>
      <c r="Z12" s="243">
        <v>1.4258</v>
      </c>
      <c r="AA12" s="244"/>
      <c r="AB12" s="243">
        <v>-1.214</v>
      </c>
      <c r="AC12" s="243">
        <v>-1.2210000000000001</v>
      </c>
      <c r="AD12" s="243">
        <v>-1.216</v>
      </c>
      <c r="AE12" s="243">
        <v>3.2909999999999999</v>
      </c>
      <c r="AF12" s="243">
        <v>-19.98</v>
      </c>
      <c r="AG12" s="243">
        <v>-15.4</v>
      </c>
      <c r="AH12" s="243">
        <v>-1.5549999999999999</v>
      </c>
      <c r="AI12" s="243">
        <v>0.24</v>
      </c>
      <c r="AJ12" s="243">
        <v>-14.02</v>
      </c>
      <c r="AK12" s="243">
        <v>-14.03</v>
      </c>
      <c r="AL12" s="243">
        <v>-10</v>
      </c>
      <c r="AM12" s="243">
        <v>-12.09</v>
      </c>
      <c r="AN12" s="243">
        <v>-12.01</v>
      </c>
      <c r="AO12" s="243">
        <v>3.3793000000000002</v>
      </c>
      <c r="AP12" s="243">
        <v>3.8178999999999998</v>
      </c>
      <c r="AQ12" s="243">
        <v>14.326599999999999</v>
      </c>
      <c r="AR12" s="243">
        <v>15.808199999999999</v>
      </c>
      <c r="AS12" s="243">
        <v>-23.462499999999999</v>
      </c>
      <c r="AT12" s="243">
        <v>-10.4488</v>
      </c>
      <c r="AU12" s="243">
        <v>-9.8007000000000009</v>
      </c>
      <c r="AV12" s="243">
        <v>1.9520999999999999</v>
      </c>
      <c r="AW12" s="243">
        <v>2.0228999999999999</v>
      </c>
      <c r="AX12" s="243">
        <v>-6.9659000000000004</v>
      </c>
      <c r="AY12" s="243">
        <v>-4.1527000000000003</v>
      </c>
      <c r="AZ12" s="243">
        <v>24.342700000000001</v>
      </c>
      <c r="BA12" s="244"/>
      <c r="BB12" s="243">
        <v>17.171199999999999</v>
      </c>
      <c r="BC12" s="243">
        <v>9.8162000000000003</v>
      </c>
      <c r="BD12" s="243">
        <v>-5</v>
      </c>
      <c r="BE12" s="243">
        <v>-5.5</v>
      </c>
      <c r="BF12" s="243">
        <v>-25.4665</v>
      </c>
      <c r="BG12" s="243">
        <v>-25.0779</v>
      </c>
      <c r="BH12" s="243">
        <v>-1.1585000000000001</v>
      </c>
      <c r="BI12" s="244"/>
      <c r="BJ12" s="243">
        <v>5.0141</v>
      </c>
      <c r="BK12" s="243">
        <v>1.1167</v>
      </c>
      <c r="BL12" s="244"/>
      <c r="BM12" s="243">
        <v>0.2135</v>
      </c>
      <c r="BN12" s="243">
        <v>-117.2521</v>
      </c>
      <c r="BO12" s="243">
        <v>30.793199999999999</v>
      </c>
      <c r="BP12" s="243">
        <v>30.976299999999998</v>
      </c>
      <c r="BQ12" s="243">
        <v>74.321600000000004</v>
      </c>
      <c r="BR12" s="243">
        <v>-179.2724</v>
      </c>
      <c r="BS12" s="244"/>
      <c r="BT12" s="244"/>
      <c r="BU12" s="244"/>
      <c r="BV12" s="243">
        <v>7.9737</v>
      </c>
      <c r="BW12" s="243">
        <v>8.93</v>
      </c>
      <c r="BX12" s="243">
        <v>5.72</v>
      </c>
      <c r="BY12" s="243">
        <v>-14.24</v>
      </c>
      <c r="BZ12" s="243">
        <v>1.31</v>
      </c>
      <c r="CA12" s="243">
        <v>-24.376000000000001</v>
      </c>
      <c r="CB12" s="243">
        <v>-24.376000000000001</v>
      </c>
      <c r="CC12" s="243">
        <v>29.6111</v>
      </c>
      <c r="CD12" s="243">
        <v>27.978999999999999</v>
      </c>
      <c r="CE12" s="243">
        <v>-1.6514</v>
      </c>
      <c r="CF12" s="243">
        <v>19.806100000000001</v>
      </c>
      <c r="CG12" s="243">
        <v>20.2011</v>
      </c>
      <c r="CH12" s="243">
        <v>5.3738000000000001</v>
      </c>
      <c r="CI12" s="244"/>
      <c r="CJ12" s="244"/>
      <c r="CK12" s="244"/>
      <c r="CL12" s="243">
        <v>-23.6</v>
      </c>
      <c r="CM12" s="243">
        <v>-22.8</v>
      </c>
      <c r="CN12" s="243">
        <v>-2.5299999999999998</v>
      </c>
      <c r="CO12" s="243">
        <v>23.762</v>
      </c>
      <c r="CP12" s="243">
        <v>23.9434</v>
      </c>
      <c r="CQ12" s="243">
        <v>22.2927</v>
      </c>
      <c r="CR12" s="243">
        <v>46.768500000000003</v>
      </c>
      <c r="CS12" s="243">
        <v>46.7562</v>
      </c>
      <c r="CT12" s="243">
        <v>-25.2133</v>
      </c>
      <c r="CU12" s="243">
        <v>-24.7422</v>
      </c>
      <c r="CV12" s="243">
        <v>-25.2196</v>
      </c>
      <c r="CW12" s="243">
        <v>2.2181000000000002</v>
      </c>
      <c r="CX12" s="243">
        <v>20.28</v>
      </c>
      <c r="CY12" s="243">
        <v>7.13</v>
      </c>
      <c r="CZ12" s="243">
        <v>12.348599999999999</v>
      </c>
      <c r="DA12" s="243">
        <v>12.4054</v>
      </c>
      <c r="DB12" s="243">
        <v>-6.79</v>
      </c>
      <c r="DC12" s="243">
        <v>-100.4755</v>
      </c>
      <c r="DD12" s="244"/>
      <c r="DE12" s="244"/>
      <c r="DF12" s="243">
        <v>13.223000000000001</v>
      </c>
      <c r="DG12" s="243">
        <v>-13.298999999999999</v>
      </c>
      <c r="DH12" s="243">
        <v>-3.3140999999999998</v>
      </c>
      <c r="DI12" s="244"/>
      <c r="DJ12" s="243">
        <v>-18.3</v>
      </c>
      <c r="DK12" s="243">
        <v>-5.9630999999999998</v>
      </c>
      <c r="DL12" s="243">
        <v>-0.187</v>
      </c>
      <c r="DM12" s="243">
        <v>4.4208999999999996</v>
      </c>
      <c r="DN12" s="243">
        <v>-0.1855</v>
      </c>
      <c r="DO12" s="243">
        <v>-5.17</v>
      </c>
      <c r="DP12" s="243">
        <v>-2.08</v>
      </c>
      <c r="DQ12" s="243">
        <v>7.0214999999999996</v>
      </c>
      <c r="DR12" s="243">
        <v>-15.2234</v>
      </c>
      <c r="DS12" s="243">
        <v>-12.11</v>
      </c>
      <c r="DT12" s="243">
        <v>-12.27</v>
      </c>
      <c r="DU12" s="243">
        <v>27.93</v>
      </c>
      <c r="DV12" s="243">
        <v>14.66</v>
      </c>
      <c r="DW12" s="243">
        <v>-16.927299999999999</v>
      </c>
      <c r="DX12" s="243">
        <v>-9.0182000000000002</v>
      </c>
      <c r="DY12" s="243">
        <v>-37.773200000000003</v>
      </c>
      <c r="DZ12" s="243">
        <v>-37.172699999999999</v>
      </c>
      <c r="EA12" s="243">
        <v>-9.5399999999999991</v>
      </c>
      <c r="EB12" s="243">
        <v>-22.113499999999998</v>
      </c>
      <c r="EC12" s="243">
        <v>-28.796900000000001</v>
      </c>
      <c r="ED12" s="243">
        <v>-28.356400000000001</v>
      </c>
      <c r="EE12" s="243">
        <v>-11.54</v>
      </c>
      <c r="EF12" s="243">
        <v>-12.309100000000001</v>
      </c>
      <c r="EG12" s="243">
        <v>-11.084</v>
      </c>
      <c r="EH12" s="243">
        <v>-167.36600000000001</v>
      </c>
      <c r="EI12" s="243">
        <v>-5.8757000000000001</v>
      </c>
      <c r="EJ12" s="244"/>
      <c r="EK12" s="243">
        <v>-9.2624999999999993</v>
      </c>
      <c r="EL12" s="243">
        <v>-8.7918000000000003</v>
      </c>
      <c r="EM12" s="243">
        <v>17.8371</v>
      </c>
      <c r="EN12" s="243">
        <v>-23.8614</v>
      </c>
      <c r="EO12" s="243">
        <v>-22.79</v>
      </c>
      <c r="EP12" s="243">
        <v>25.616</v>
      </c>
      <c r="EQ12" s="243">
        <v>-22.002500000000001</v>
      </c>
      <c r="ER12" s="243">
        <v>-21.561499999999999</v>
      </c>
      <c r="ES12" s="243">
        <v>3.8858000000000001</v>
      </c>
      <c r="ET12" s="243">
        <v>-3.41</v>
      </c>
      <c r="EU12" s="243">
        <v>-16.98</v>
      </c>
      <c r="EV12" s="243">
        <v>2.2000000000000002</v>
      </c>
      <c r="EW12" s="243">
        <v>2.5213999999999999</v>
      </c>
      <c r="EX12" s="243">
        <v>-37.065199999999997</v>
      </c>
      <c r="EY12" s="243">
        <v>-13.3894</v>
      </c>
      <c r="EZ12" s="243">
        <v>-2.0861999999999998</v>
      </c>
      <c r="FA12" s="243">
        <v>5.3826999999999998</v>
      </c>
      <c r="FB12" s="243">
        <v>5.0834000000000001</v>
      </c>
      <c r="FC12" s="243">
        <v>-24.110199999999999</v>
      </c>
      <c r="FD12" s="243">
        <v>4.8083</v>
      </c>
      <c r="FE12" s="244"/>
      <c r="FF12" s="243">
        <v>4.6323999999999996</v>
      </c>
      <c r="FG12" s="243">
        <v>3.0127999999999999</v>
      </c>
      <c r="FH12" s="243">
        <v>3.2690999999999999</v>
      </c>
      <c r="FI12" s="243">
        <v>2.7927</v>
      </c>
      <c r="FJ12" s="243">
        <v>11.052099999999999</v>
      </c>
      <c r="FK12" s="243">
        <v>11.387</v>
      </c>
      <c r="FL12" s="243">
        <v>-19.09</v>
      </c>
      <c r="FM12" s="243">
        <v>17.985199999999999</v>
      </c>
      <c r="FN12" s="243">
        <v>17.8506</v>
      </c>
      <c r="FO12" s="243">
        <v>-6.0606999999999998</v>
      </c>
      <c r="FP12" s="244"/>
      <c r="FQ12" s="243">
        <v>22.1158</v>
      </c>
      <c r="FR12" s="243">
        <v>-17.21</v>
      </c>
      <c r="FS12" s="243">
        <v>-1.2043999999999999</v>
      </c>
      <c r="FT12" s="243">
        <v>0.16500000000000001</v>
      </c>
      <c r="FU12" s="243">
        <v>0.6</v>
      </c>
      <c r="FV12" s="243">
        <v>2.72</v>
      </c>
      <c r="FW12" s="243">
        <v>-21.574400000000001</v>
      </c>
      <c r="FX12" s="244"/>
      <c r="FY12" s="243">
        <v>5.0739999999999998</v>
      </c>
      <c r="FZ12" s="243">
        <v>0.61599999999999999</v>
      </c>
      <c r="GA12" s="244"/>
      <c r="GB12" s="243">
        <v>27.04</v>
      </c>
      <c r="GC12" s="243">
        <v>-20.898299999999999</v>
      </c>
      <c r="GD12" s="243">
        <v>-12.108000000000001</v>
      </c>
      <c r="GE12" s="243">
        <v>-0.92</v>
      </c>
      <c r="GF12" s="243">
        <v>19.0672</v>
      </c>
      <c r="GG12" s="244"/>
      <c r="GH12" s="243">
        <v>18.571300000000001</v>
      </c>
      <c r="GI12" s="243">
        <v>-4.5673000000000004</v>
      </c>
      <c r="GJ12" s="243">
        <v>-4.8497000000000003</v>
      </c>
      <c r="GK12" s="243">
        <v>1.9242999999999999</v>
      </c>
      <c r="GL12" s="244"/>
      <c r="GM12" s="244"/>
      <c r="GN12" s="243">
        <v>-10.180400000000001</v>
      </c>
      <c r="GO12" s="243">
        <v>-8.4130000000000003</v>
      </c>
      <c r="GP12" s="243">
        <v>3.6959</v>
      </c>
      <c r="GQ12" s="243">
        <v>-23.920100000000001</v>
      </c>
      <c r="GR12" s="243">
        <v>5.6226000000000003</v>
      </c>
      <c r="GS12" s="243">
        <v>7.0346000000000002</v>
      </c>
      <c r="GT12" s="243">
        <v>123.56959999999999</v>
      </c>
      <c r="GU12" s="243">
        <v>-11.878299999999999</v>
      </c>
      <c r="GV12" s="243">
        <v>-7.8018999999999998</v>
      </c>
      <c r="GW12" s="243">
        <v>-6.7171000000000003</v>
      </c>
      <c r="GX12" s="243">
        <v>4.0317999999999996</v>
      </c>
      <c r="GY12" s="243">
        <v>6.0509000000000004</v>
      </c>
      <c r="GZ12" s="243">
        <v>6.0286999999999997</v>
      </c>
      <c r="HA12" s="243">
        <v>3.3043</v>
      </c>
      <c r="HB12" s="243">
        <v>0</v>
      </c>
      <c r="HC12" s="243">
        <v>2.3252000000000002</v>
      </c>
      <c r="HD12" s="243">
        <v>2.93</v>
      </c>
      <c r="HE12" s="243">
        <v>-5.3327</v>
      </c>
      <c r="HF12" s="243">
        <v>47.550699999999999</v>
      </c>
      <c r="HG12" s="243">
        <v>16.0989</v>
      </c>
      <c r="HH12" s="243">
        <v>92.203400000000002</v>
      </c>
      <c r="HI12" s="243">
        <v>37.646999999999998</v>
      </c>
      <c r="HJ12" s="243">
        <v>37.711300000000001</v>
      </c>
      <c r="HK12" s="243">
        <v>-8.5632000000000001</v>
      </c>
      <c r="HL12" s="243">
        <v>0</v>
      </c>
      <c r="HM12" s="243">
        <v>0</v>
      </c>
      <c r="HN12" s="243">
        <v>0</v>
      </c>
      <c r="HO12" s="243">
        <v>54.242600000000003</v>
      </c>
      <c r="HP12" s="243">
        <v>54.3765</v>
      </c>
      <c r="HQ12" s="243">
        <v>-14.616199999999999</v>
      </c>
      <c r="HR12" s="243">
        <v>-14.0558</v>
      </c>
      <c r="HS12" s="243">
        <v>-7.3014999999999999</v>
      </c>
      <c r="HT12" s="243">
        <v>-6.8859000000000004</v>
      </c>
      <c r="HU12" s="243">
        <v>-2.77</v>
      </c>
      <c r="HV12" s="243">
        <v>-2.6</v>
      </c>
      <c r="HW12" s="243">
        <v>-22.2</v>
      </c>
      <c r="HX12" s="243">
        <v>-22.3</v>
      </c>
      <c r="HY12" s="243">
        <v>0.35249999999999998</v>
      </c>
      <c r="HZ12" s="243">
        <v>-9.6</v>
      </c>
      <c r="IA12" s="243">
        <v>54.407299999999999</v>
      </c>
      <c r="IB12" s="243">
        <v>24.6477</v>
      </c>
      <c r="IC12" s="243">
        <v>24.435300000000002</v>
      </c>
      <c r="ID12" s="243">
        <v>-17.8</v>
      </c>
      <c r="IE12" s="243">
        <v>-26.5</v>
      </c>
      <c r="IF12" s="243">
        <v>-2</v>
      </c>
      <c r="IG12" s="243">
        <v>-2.5</v>
      </c>
      <c r="IH12" s="244"/>
      <c r="II12" s="244"/>
      <c r="IJ12" s="243">
        <v>-90.682500000000005</v>
      </c>
      <c r="IK12" s="243">
        <v>16.282800000000002</v>
      </c>
      <c r="IL12" s="243">
        <v>-269.90609999999998</v>
      </c>
      <c r="IM12" s="243">
        <v>-31.706700000000001</v>
      </c>
      <c r="IN12" s="243">
        <v>-27.698</v>
      </c>
      <c r="IO12" s="243">
        <v>122.9811</v>
      </c>
      <c r="IP12" s="243">
        <v>39.454799999999999</v>
      </c>
      <c r="IQ12" s="243">
        <v>89.695800000000006</v>
      </c>
      <c r="IR12" s="243">
        <v>130.49180000000001</v>
      </c>
      <c r="IS12" s="243">
        <v>60.2318</v>
      </c>
      <c r="IT12" s="243">
        <v>34.968299999999999</v>
      </c>
      <c r="IU12" s="243">
        <v>34.465400000000002</v>
      </c>
      <c r="IV12" s="243">
        <v>20.141300000000001</v>
      </c>
      <c r="IW12" s="243">
        <v>209.48150000000001</v>
      </c>
      <c r="IX12" s="243">
        <v>-232.03210000000001</v>
      </c>
      <c r="IY12" s="243">
        <v>-18.430499999999999</v>
      </c>
      <c r="IZ12" s="243">
        <v>28.999600000000001</v>
      </c>
      <c r="JA12" s="243">
        <v>-2.2010000000000001</v>
      </c>
      <c r="JB12" s="244"/>
      <c r="JC12" s="243">
        <v>-5.52</v>
      </c>
      <c r="JD12" s="243">
        <v>-1.27</v>
      </c>
      <c r="JE12" s="243">
        <v>-1.2789999999999999</v>
      </c>
      <c r="JF12" s="243">
        <v>0.8</v>
      </c>
      <c r="JG12" s="243">
        <v>0.4</v>
      </c>
      <c r="JH12" s="243">
        <v>-1.8258000000000001</v>
      </c>
      <c r="JI12" s="243">
        <v>-6.0349000000000004</v>
      </c>
      <c r="JJ12" s="243">
        <v>9.8741000000000003</v>
      </c>
      <c r="JK12" s="243">
        <v>-2.7816999999999998</v>
      </c>
      <c r="JL12" s="243">
        <v>-5.3</v>
      </c>
      <c r="JM12" s="243">
        <v>1.06</v>
      </c>
      <c r="JN12" s="243">
        <v>0.86799999999999999</v>
      </c>
      <c r="JO12" s="243">
        <v>2.7067000000000001</v>
      </c>
      <c r="JP12" s="243">
        <v>3.1413000000000002</v>
      </c>
      <c r="JQ12" s="243">
        <v>3.7513000000000001</v>
      </c>
      <c r="JR12" s="243">
        <v>3.7542</v>
      </c>
      <c r="JS12" s="243">
        <v>4.0555000000000003</v>
      </c>
      <c r="JT12" s="244"/>
      <c r="JU12" s="243">
        <v>10.3</v>
      </c>
      <c r="JV12" s="243">
        <v>7.8064</v>
      </c>
      <c r="JW12" s="243">
        <v>-0.02</v>
      </c>
      <c r="JX12" s="244"/>
      <c r="JY12" s="243">
        <v>-31.279199999999999</v>
      </c>
      <c r="JZ12" s="243">
        <v>6.3232999999999997</v>
      </c>
      <c r="KA12" s="243">
        <v>-13.5213</v>
      </c>
      <c r="KB12" s="243">
        <v>-27.404900000000001</v>
      </c>
      <c r="KC12" s="243">
        <v>-8.4711999999999996</v>
      </c>
      <c r="KD12" s="243">
        <v>-16.471299999999999</v>
      </c>
      <c r="KE12" s="243">
        <v>-4.9577</v>
      </c>
      <c r="KF12" s="243">
        <v>-12.4</v>
      </c>
      <c r="KG12" s="243">
        <v>-4.0999999999999996</v>
      </c>
      <c r="KH12" s="243">
        <v>76.214500000000001</v>
      </c>
      <c r="KI12" s="243">
        <v>-174.23519999999999</v>
      </c>
    </row>
    <row r="13" spans="1:295" ht="18" customHeight="1" x14ac:dyDescent="0.3">
      <c r="A13" s="240" t="s">
        <v>96</v>
      </c>
      <c r="B13" s="240" t="s">
        <v>730</v>
      </c>
      <c r="C13" s="243">
        <v>0</v>
      </c>
      <c r="D13" s="243">
        <v>6.2896999999999998</v>
      </c>
      <c r="E13" s="243">
        <v>-8.0958000000000006</v>
      </c>
      <c r="F13" s="243">
        <v>2.6297999999999999</v>
      </c>
      <c r="G13" s="243">
        <v>10.0624</v>
      </c>
      <c r="H13" s="244"/>
      <c r="I13" s="243">
        <v>13.4352</v>
      </c>
      <c r="J13" s="244"/>
      <c r="K13" s="243">
        <v>7.5476000000000001</v>
      </c>
      <c r="L13" s="243">
        <v>2.3879000000000001</v>
      </c>
      <c r="M13" s="243">
        <v>3.8355000000000001</v>
      </c>
      <c r="N13" s="243">
        <v>-2.2200000000000002</v>
      </c>
      <c r="O13" s="243">
        <v>-19.8</v>
      </c>
      <c r="P13" s="243">
        <v>-2.2000000000000002</v>
      </c>
      <c r="Q13" s="244"/>
      <c r="R13" s="243">
        <v>-15.4</v>
      </c>
      <c r="S13" s="243">
        <v>3.1465000000000001</v>
      </c>
      <c r="T13" s="243">
        <v>-8.4170999999999996</v>
      </c>
      <c r="U13" s="243">
        <v>3.0409000000000002</v>
      </c>
      <c r="V13" s="243">
        <v>2.9127999999999998</v>
      </c>
      <c r="W13" s="243">
        <v>5.4717000000000002</v>
      </c>
      <c r="X13" s="243">
        <v>1.4903999999999999</v>
      </c>
      <c r="Y13" s="243">
        <v>2.1358000000000001</v>
      </c>
      <c r="Z13" s="243">
        <v>1.5462</v>
      </c>
      <c r="AA13" s="244"/>
      <c r="AB13" s="243">
        <v>-1.1413</v>
      </c>
      <c r="AC13" s="243">
        <v>-1.1850000000000001</v>
      </c>
      <c r="AD13" s="243">
        <v>-1.169</v>
      </c>
      <c r="AE13" s="243">
        <v>3.2549999999999999</v>
      </c>
      <c r="AF13" s="243">
        <v>-19.98</v>
      </c>
      <c r="AG13" s="243">
        <v>-15.4</v>
      </c>
      <c r="AH13" s="243">
        <v>-1.4510000000000001</v>
      </c>
      <c r="AI13" s="243">
        <v>0.23799999999999999</v>
      </c>
      <c r="AJ13" s="243">
        <v>-13.49</v>
      </c>
      <c r="AK13" s="243">
        <v>-13.48</v>
      </c>
      <c r="AL13" s="244"/>
      <c r="AM13" s="243">
        <v>-12.19</v>
      </c>
      <c r="AN13" s="243">
        <v>-12.02</v>
      </c>
      <c r="AO13" s="243">
        <v>3.1960999999999999</v>
      </c>
      <c r="AP13" s="243">
        <v>3.9247000000000001</v>
      </c>
      <c r="AQ13" s="243">
        <v>13.614599999999999</v>
      </c>
      <c r="AR13" s="243">
        <v>15.1266</v>
      </c>
      <c r="AS13" s="243">
        <v>-24.470800000000001</v>
      </c>
      <c r="AT13" s="243">
        <v>-10.9846</v>
      </c>
      <c r="AU13" s="243">
        <v>-10.142799999999999</v>
      </c>
      <c r="AV13" s="243">
        <v>17.1785</v>
      </c>
      <c r="AW13" s="243">
        <v>16.0075</v>
      </c>
      <c r="AX13" s="243">
        <v>-8.9753000000000007</v>
      </c>
      <c r="AY13" s="243">
        <v>-6.2961</v>
      </c>
      <c r="AZ13" s="243">
        <v>48.795999999999999</v>
      </c>
      <c r="BA13" s="244"/>
      <c r="BB13" s="243">
        <v>12.8169</v>
      </c>
      <c r="BC13" s="243">
        <v>9.0235000000000003</v>
      </c>
      <c r="BD13" s="243">
        <v>-5.0999999999999996</v>
      </c>
      <c r="BE13" s="243">
        <v>-5.5</v>
      </c>
      <c r="BF13" s="243">
        <v>-24.203199999999999</v>
      </c>
      <c r="BG13" s="243">
        <v>-24.399799999999999</v>
      </c>
      <c r="BH13" s="243">
        <v>-1.0702</v>
      </c>
      <c r="BI13" s="244"/>
      <c r="BJ13" s="243">
        <v>4.7111999999999998</v>
      </c>
      <c r="BK13" s="243">
        <v>1.117</v>
      </c>
      <c r="BL13" s="244"/>
      <c r="BM13" s="243">
        <v>0.41770000000000002</v>
      </c>
      <c r="BN13" s="243">
        <v>-106.20440000000001</v>
      </c>
      <c r="BO13" s="243">
        <v>31.464600000000001</v>
      </c>
      <c r="BP13" s="243">
        <v>31.6172</v>
      </c>
      <c r="BQ13" s="243">
        <v>70.279300000000006</v>
      </c>
      <c r="BR13" s="243">
        <v>-173.88300000000001</v>
      </c>
      <c r="BS13" s="244"/>
      <c r="BT13" s="244"/>
      <c r="BU13" s="244"/>
      <c r="BV13" s="244"/>
      <c r="BW13" s="243">
        <v>8.99</v>
      </c>
      <c r="BX13" s="243">
        <v>5.62</v>
      </c>
      <c r="BY13" s="243">
        <v>-14.83</v>
      </c>
      <c r="BZ13" s="243">
        <v>1.27</v>
      </c>
      <c r="CA13" s="243">
        <v>-23.706199999999999</v>
      </c>
      <c r="CB13" s="243">
        <v>-23.304300000000001</v>
      </c>
      <c r="CC13" s="243">
        <v>28.2425</v>
      </c>
      <c r="CD13" s="243">
        <v>27.410699999999999</v>
      </c>
      <c r="CE13" s="243">
        <v>-1.2281</v>
      </c>
      <c r="CF13" s="243">
        <v>19.0517</v>
      </c>
      <c r="CG13" s="243">
        <v>18.657499999999999</v>
      </c>
      <c r="CH13" s="243">
        <v>4.1814</v>
      </c>
      <c r="CI13" s="244"/>
      <c r="CJ13" s="244"/>
      <c r="CK13" s="244"/>
      <c r="CL13" s="243">
        <v>-23.9</v>
      </c>
      <c r="CM13" s="243">
        <v>-22.9</v>
      </c>
      <c r="CN13" s="243">
        <v>-2.41</v>
      </c>
      <c r="CO13" s="243">
        <v>23.254100000000001</v>
      </c>
      <c r="CP13" s="243">
        <v>23.174199999999999</v>
      </c>
      <c r="CQ13" s="243">
        <v>21.649799999999999</v>
      </c>
      <c r="CR13" s="243">
        <v>47.584499999999998</v>
      </c>
      <c r="CS13" s="243">
        <v>47.239400000000003</v>
      </c>
      <c r="CT13" s="243">
        <v>-23.159600000000001</v>
      </c>
      <c r="CU13" s="243">
        <v>-25.478999999999999</v>
      </c>
      <c r="CV13" s="243">
        <v>-24.0703</v>
      </c>
      <c r="CW13" s="243">
        <v>2.1114999999999999</v>
      </c>
      <c r="CX13" s="243">
        <v>20.75</v>
      </c>
      <c r="CY13" s="243">
        <v>7.43</v>
      </c>
      <c r="CZ13" s="243">
        <v>11.567399999999999</v>
      </c>
      <c r="DA13" s="243">
        <v>11.7218</v>
      </c>
      <c r="DB13" s="243">
        <v>-6.52</v>
      </c>
      <c r="DC13" s="243">
        <v>-50.237699999999997</v>
      </c>
      <c r="DD13" s="244"/>
      <c r="DE13" s="244"/>
      <c r="DF13" s="243">
        <v>13.3794</v>
      </c>
      <c r="DG13" s="243">
        <v>-13.2403</v>
      </c>
      <c r="DH13" s="243">
        <v>-3.0211999999999999</v>
      </c>
      <c r="DI13" s="244"/>
      <c r="DJ13" s="244"/>
      <c r="DK13" s="243">
        <v>-6.0803000000000003</v>
      </c>
      <c r="DL13" s="243">
        <v>-3.9272</v>
      </c>
      <c r="DM13" s="243">
        <v>4.2632000000000003</v>
      </c>
      <c r="DN13" s="243">
        <v>1.6757</v>
      </c>
      <c r="DO13" s="243">
        <v>-3.56</v>
      </c>
      <c r="DP13" s="243">
        <v>-2.02</v>
      </c>
      <c r="DQ13" s="243">
        <v>7.6725000000000003</v>
      </c>
      <c r="DR13" s="243">
        <v>-15.180899999999999</v>
      </c>
      <c r="DS13" s="243">
        <v>-11.86</v>
      </c>
      <c r="DT13" s="243">
        <v>-12.21</v>
      </c>
      <c r="DU13" s="243">
        <v>27</v>
      </c>
      <c r="DV13" s="243">
        <v>14.09</v>
      </c>
      <c r="DW13" s="243">
        <v>-17.436399999999999</v>
      </c>
      <c r="DX13" s="243">
        <v>-8.3272999999999993</v>
      </c>
      <c r="DY13" s="243">
        <v>-37.327399999999997</v>
      </c>
      <c r="DZ13" s="243">
        <v>-36.172699999999999</v>
      </c>
      <c r="EA13" s="244"/>
      <c r="EB13" s="243">
        <v>-22.875299999999999</v>
      </c>
      <c r="EC13" s="243">
        <v>-28.413499999999999</v>
      </c>
      <c r="ED13" s="243">
        <v>-28.186599999999999</v>
      </c>
      <c r="EE13" s="243">
        <v>-15.437099999999999</v>
      </c>
      <c r="EF13" s="243">
        <v>-16.3218</v>
      </c>
      <c r="EG13" s="243">
        <v>-10.939</v>
      </c>
      <c r="EH13" s="243">
        <v>-163.77780000000001</v>
      </c>
      <c r="EI13" s="243">
        <v>-15.2706</v>
      </c>
      <c r="EJ13" s="244"/>
      <c r="EK13" s="243">
        <v>-10.2561</v>
      </c>
      <c r="EL13" s="243">
        <v>-10.094200000000001</v>
      </c>
      <c r="EM13" s="243">
        <v>18.1294</v>
      </c>
      <c r="EN13" s="243">
        <v>-21.808599999999998</v>
      </c>
      <c r="EO13" s="243">
        <v>-20.8736</v>
      </c>
      <c r="EP13" s="243">
        <v>12.816000000000001</v>
      </c>
      <c r="EQ13" s="243">
        <v>-21.136500000000002</v>
      </c>
      <c r="ER13" s="243">
        <v>-20.6341</v>
      </c>
      <c r="ES13" s="243">
        <v>4.2145000000000001</v>
      </c>
      <c r="ET13" s="243">
        <v>6.37</v>
      </c>
      <c r="EU13" s="243">
        <v>-21.13</v>
      </c>
      <c r="EV13" s="243">
        <v>0.7</v>
      </c>
      <c r="EW13" s="243">
        <v>2.4742999999999999</v>
      </c>
      <c r="EX13" s="243">
        <v>-31.673400000000001</v>
      </c>
      <c r="EY13" s="243">
        <v>-13.761900000000001</v>
      </c>
      <c r="EZ13" s="243">
        <v>-2.2968999999999999</v>
      </c>
      <c r="FA13" s="243">
        <v>4.8757000000000001</v>
      </c>
      <c r="FB13" s="243">
        <v>5.4123999999999999</v>
      </c>
      <c r="FC13" s="243">
        <v>-25.3217</v>
      </c>
      <c r="FD13" s="243">
        <v>5.0007000000000001</v>
      </c>
      <c r="FE13" s="244"/>
      <c r="FF13" s="243">
        <v>4.6828000000000003</v>
      </c>
      <c r="FG13" s="243">
        <v>3.6198999999999999</v>
      </c>
      <c r="FH13" s="243">
        <v>3.0284</v>
      </c>
      <c r="FI13" s="243">
        <v>0</v>
      </c>
      <c r="FJ13" s="243">
        <v>10.8847</v>
      </c>
      <c r="FK13" s="243">
        <v>10.382300000000001</v>
      </c>
      <c r="FL13" s="243">
        <v>-17.750399999999999</v>
      </c>
      <c r="FM13" s="243">
        <v>16.7333</v>
      </c>
      <c r="FN13" s="243">
        <v>16.887699999999999</v>
      </c>
      <c r="FO13" s="243">
        <v>-5.0213000000000001</v>
      </c>
      <c r="FP13" s="243">
        <v>0</v>
      </c>
      <c r="FQ13" s="243">
        <v>21.788699999999999</v>
      </c>
      <c r="FR13" s="243">
        <v>-16.59</v>
      </c>
      <c r="FS13" s="243">
        <v>-0.90410000000000001</v>
      </c>
      <c r="FT13" s="243">
        <v>0.16500000000000001</v>
      </c>
      <c r="FU13" s="243">
        <v>0.62</v>
      </c>
      <c r="FV13" s="243">
        <v>2.97</v>
      </c>
      <c r="FW13" s="243">
        <v>-20.766999999999999</v>
      </c>
      <c r="FX13" s="244"/>
      <c r="FY13" s="243">
        <v>6.3449999999999998</v>
      </c>
      <c r="FZ13" s="243">
        <v>0.56000000000000005</v>
      </c>
      <c r="GA13" s="244"/>
      <c r="GB13" s="243">
        <v>28.04</v>
      </c>
      <c r="GC13" s="243">
        <v>-22.1736</v>
      </c>
      <c r="GD13" s="243">
        <v>-13.3314</v>
      </c>
      <c r="GE13" s="243">
        <v>-0.68</v>
      </c>
      <c r="GF13" s="243">
        <v>21.128900000000002</v>
      </c>
      <c r="GG13" s="244"/>
      <c r="GH13" s="243">
        <v>14.484400000000001</v>
      </c>
      <c r="GI13" s="243">
        <v>-1.7848999999999999</v>
      </c>
      <c r="GJ13" s="243">
        <v>-1.9542999999999999</v>
      </c>
      <c r="GK13" s="243">
        <v>1.8469</v>
      </c>
      <c r="GL13" s="244"/>
      <c r="GM13" s="244"/>
      <c r="GN13" s="243">
        <v>-9.3255999999999997</v>
      </c>
      <c r="GO13" s="243">
        <v>-12.514799999999999</v>
      </c>
      <c r="GP13" s="243">
        <v>4.085</v>
      </c>
      <c r="GQ13" s="243">
        <v>-19.930199999999999</v>
      </c>
      <c r="GR13" s="243">
        <v>6.7553999999999998</v>
      </c>
      <c r="GS13" s="243">
        <v>5.5464000000000002</v>
      </c>
      <c r="GT13" s="243">
        <v>124.76560000000001</v>
      </c>
      <c r="GU13" s="243">
        <v>-7.6276000000000002</v>
      </c>
      <c r="GV13" s="243">
        <v>-10.089</v>
      </c>
      <c r="GW13" s="243">
        <v>7.0785999999999998</v>
      </c>
      <c r="GX13" s="243">
        <v>4.1982999999999997</v>
      </c>
      <c r="GY13" s="243">
        <v>6.0435999999999996</v>
      </c>
      <c r="GZ13" s="243">
        <v>6.0682999999999998</v>
      </c>
      <c r="HA13" s="243">
        <v>3.6076999999999999</v>
      </c>
      <c r="HB13" s="243">
        <v>0</v>
      </c>
      <c r="HC13" s="243">
        <v>1.2549999999999999</v>
      </c>
      <c r="HD13" s="243">
        <v>1.26</v>
      </c>
      <c r="HE13" s="243">
        <v>-4.0556000000000001</v>
      </c>
      <c r="HF13" s="243">
        <v>54.369900000000001</v>
      </c>
      <c r="HG13" s="243">
        <v>8.0915999999999997</v>
      </c>
      <c r="HH13" s="243">
        <v>87.536000000000001</v>
      </c>
      <c r="HI13" s="243">
        <v>37.713900000000002</v>
      </c>
      <c r="HJ13" s="243">
        <v>37.39</v>
      </c>
      <c r="HK13" s="243">
        <v>-8.8305000000000007</v>
      </c>
      <c r="HL13" s="243">
        <v>0</v>
      </c>
      <c r="HM13" s="243">
        <v>0</v>
      </c>
      <c r="HN13" s="243">
        <v>-10.4034</v>
      </c>
      <c r="HO13" s="244"/>
      <c r="HP13" s="244"/>
      <c r="HQ13" s="243">
        <v>-15.973000000000001</v>
      </c>
      <c r="HR13" s="243">
        <v>-15.3193</v>
      </c>
      <c r="HS13" s="243">
        <v>-6.8259999999999996</v>
      </c>
      <c r="HT13" s="243">
        <v>-6.8879000000000001</v>
      </c>
      <c r="HU13" s="243">
        <v>0.41</v>
      </c>
      <c r="HV13" s="243">
        <v>0.59</v>
      </c>
      <c r="HW13" s="243">
        <v>-23</v>
      </c>
      <c r="HX13" s="243">
        <v>-22.5</v>
      </c>
      <c r="HY13" s="243">
        <v>0.35249999999999998</v>
      </c>
      <c r="HZ13" s="243">
        <v>-9.76</v>
      </c>
      <c r="IA13" s="243">
        <v>50.439300000000003</v>
      </c>
      <c r="IB13" s="243">
        <v>27.059799999999999</v>
      </c>
      <c r="IC13" s="243">
        <v>26.940799999999999</v>
      </c>
      <c r="ID13" s="243">
        <v>-18.2</v>
      </c>
      <c r="IE13" s="243">
        <v>-26.4</v>
      </c>
      <c r="IF13" s="243">
        <v>0.1</v>
      </c>
      <c r="IG13" s="243">
        <v>-0.3</v>
      </c>
      <c r="IH13" s="243">
        <v>-17.924499999999998</v>
      </c>
      <c r="II13" s="244"/>
      <c r="IJ13" s="243">
        <v>-88.759</v>
      </c>
      <c r="IK13" s="243">
        <v>14.643599999999999</v>
      </c>
      <c r="IL13" s="243">
        <v>-269.59469999999999</v>
      </c>
      <c r="IM13" s="243">
        <v>-33.918199999999999</v>
      </c>
      <c r="IN13" s="243">
        <v>-28.849299999999999</v>
      </c>
      <c r="IO13" s="243">
        <v>127.2377</v>
      </c>
      <c r="IP13" s="243">
        <v>44.421799999999998</v>
      </c>
      <c r="IQ13" s="243">
        <v>83.357699999999994</v>
      </c>
      <c r="IR13" s="243">
        <v>134.5204</v>
      </c>
      <c r="IS13" s="243">
        <v>59.8992</v>
      </c>
      <c r="IT13" s="243">
        <v>28.2913</v>
      </c>
      <c r="IU13" s="243">
        <v>29.528600000000001</v>
      </c>
      <c r="IV13" s="243">
        <v>28.0671</v>
      </c>
      <c r="IW13" s="243">
        <v>208.6481</v>
      </c>
      <c r="IX13" s="243">
        <v>-237.04490000000001</v>
      </c>
      <c r="IY13" s="243">
        <v>-30.706099999999999</v>
      </c>
      <c r="IZ13" s="243">
        <v>37.6586</v>
      </c>
      <c r="JA13" s="243">
        <v>-2.6476999999999999</v>
      </c>
      <c r="JB13" s="244"/>
      <c r="JC13" s="243">
        <v>-5.76</v>
      </c>
      <c r="JD13" s="243">
        <v>-1.224</v>
      </c>
      <c r="JE13" s="243">
        <v>-1.2270000000000001</v>
      </c>
      <c r="JF13" s="243">
        <v>0.8</v>
      </c>
      <c r="JG13" s="243">
        <v>0</v>
      </c>
      <c r="JH13" s="243">
        <v>-1.9258999999999999</v>
      </c>
      <c r="JI13" s="243">
        <v>-5.8</v>
      </c>
      <c r="JJ13" s="243">
        <v>9.4956999999999994</v>
      </c>
      <c r="JK13" s="243">
        <v>-3.1907000000000001</v>
      </c>
      <c r="JL13" s="243">
        <v>-5.5</v>
      </c>
      <c r="JM13" s="243">
        <v>1.5669999999999999</v>
      </c>
      <c r="JN13" s="243">
        <v>0.81599999999999995</v>
      </c>
      <c r="JO13" s="243">
        <v>2.4918999999999998</v>
      </c>
      <c r="JP13" s="243">
        <v>2.8374000000000001</v>
      </c>
      <c r="JQ13" s="243">
        <v>4.0033000000000003</v>
      </c>
      <c r="JR13" s="243">
        <v>3.2982</v>
      </c>
      <c r="JS13" s="243">
        <v>2.7122999999999999</v>
      </c>
      <c r="JT13" s="244"/>
      <c r="JU13" s="243">
        <v>11</v>
      </c>
      <c r="JV13" s="243">
        <v>6.8857999999999997</v>
      </c>
      <c r="JW13" s="243">
        <v>-0.06</v>
      </c>
      <c r="JX13" s="244"/>
      <c r="JY13" s="243">
        <v>-29.824400000000001</v>
      </c>
      <c r="JZ13" s="243">
        <v>5.5042999999999997</v>
      </c>
      <c r="KA13" s="243">
        <v>-14.2897</v>
      </c>
      <c r="KB13" s="243">
        <v>-25.991800000000001</v>
      </c>
      <c r="KC13" s="243">
        <v>-8.6145999999999994</v>
      </c>
      <c r="KD13" s="243">
        <v>-16.456900000000001</v>
      </c>
      <c r="KE13" s="243">
        <v>-5.0753000000000004</v>
      </c>
      <c r="KF13" s="243">
        <v>-12.4</v>
      </c>
      <c r="KG13" s="243">
        <v>-3.9</v>
      </c>
      <c r="KH13" s="243">
        <v>75.233800000000002</v>
      </c>
      <c r="KI13" s="243">
        <v>-173.75559999999999</v>
      </c>
    </row>
    <row r="14" spans="1:295" ht="18" customHeight="1" x14ac:dyDescent="0.3">
      <c r="A14" s="240" t="s">
        <v>96</v>
      </c>
      <c r="B14" s="240" t="s">
        <v>731</v>
      </c>
      <c r="C14" s="243">
        <v>0</v>
      </c>
      <c r="D14" s="243">
        <v>6.2533000000000003</v>
      </c>
      <c r="E14" s="243">
        <v>-8.2379999999999995</v>
      </c>
      <c r="F14" s="243">
        <v>2.6353</v>
      </c>
      <c r="G14" s="243">
        <v>10.077</v>
      </c>
      <c r="H14" s="244"/>
      <c r="I14" s="243">
        <v>13.4682</v>
      </c>
      <c r="J14" s="244"/>
      <c r="K14" s="243">
        <v>7.3295000000000003</v>
      </c>
      <c r="L14" s="243">
        <v>2.3679000000000001</v>
      </c>
      <c r="M14" s="243">
        <v>3.8188</v>
      </c>
      <c r="N14" s="243">
        <v>-2.2200000000000002</v>
      </c>
      <c r="O14" s="243">
        <v>-17.600000000000001</v>
      </c>
      <c r="P14" s="244"/>
      <c r="Q14" s="244"/>
      <c r="R14" s="243">
        <v>-15.4</v>
      </c>
      <c r="S14" s="243">
        <v>3.7972000000000001</v>
      </c>
      <c r="T14" s="243">
        <v>-8.4300999999999995</v>
      </c>
      <c r="U14" s="243">
        <v>2.6707000000000001</v>
      </c>
      <c r="V14" s="243">
        <v>2.516</v>
      </c>
      <c r="W14" s="243">
        <v>4.9679000000000002</v>
      </c>
      <c r="X14" s="243">
        <v>0.68589999999999995</v>
      </c>
      <c r="Y14" s="243">
        <v>2.3420999999999998</v>
      </c>
      <c r="Z14" s="243">
        <v>1.3919999999999999</v>
      </c>
      <c r="AA14" s="244"/>
      <c r="AB14" s="243">
        <v>-1.2035</v>
      </c>
      <c r="AC14" s="243">
        <v>-1.2270000000000001</v>
      </c>
      <c r="AD14" s="243">
        <v>-1.206</v>
      </c>
      <c r="AE14" s="243">
        <v>3.3540000000000001</v>
      </c>
      <c r="AF14" s="243">
        <v>-19.98</v>
      </c>
      <c r="AG14" s="244"/>
      <c r="AH14" s="243">
        <v>-1.234</v>
      </c>
      <c r="AI14" s="243">
        <v>0.23799999999999999</v>
      </c>
      <c r="AJ14" s="243">
        <v>-14.14</v>
      </c>
      <c r="AK14" s="243">
        <v>-13.93</v>
      </c>
      <c r="AL14" s="244"/>
      <c r="AM14" s="243">
        <v>-11.85</v>
      </c>
      <c r="AN14" s="243">
        <v>-12.21</v>
      </c>
      <c r="AO14" s="243">
        <v>3.4156</v>
      </c>
      <c r="AP14" s="243">
        <v>3.7585999999999999</v>
      </c>
      <c r="AQ14" s="243">
        <v>13.4954</v>
      </c>
      <c r="AR14" s="243">
        <v>14.9682</v>
      </c>
      <c r="AS14" s="243">
        <v>-23.618600000000001</v>
      </c>
      <c r="AT14" s="243">
        <v>-13.128</v>
      </c>
      <c r="AU14" s="243">
        <v>-12.7349</v>
      </c>
      <c r="AV14" s="243">
        <v>26.298100000000002</v>
      </c>
      <c r="AW14" s="243">
        <v>26.722200000000001</v>
      </c>
      <c r="AX14" s="243">
        <v>-9.7789999999999999</v>
      </c>
      <c r="AY14" s="243">
        <v>-5.4923000000000002</v>
      </c>
      <c r="AZ14" s="243">
        <v>50.594000000000001</v>
      </c>
      <c r="BA14" s="244"/>
      <c r="BB14" s="243">
        <v>14.009399999999999</v>
      </c>
      <c r="BC14" s="243">
        <v>10.5532</v>
      </c>
      <c r="BD14" s="243">
        <v>-5.4</v>
      </c>
      <c r="BE14" s="243">
        <v>-5.7</v>
      </c>
      <c r="BF14" s="243">
        <v>-24.3063</v>
      </c>
      <c r="BG14" s="243">
        <v>-23.1874</v>
      </c>
      <c r="BH14" s="243">
        <v>-1.3335999999999999</v>
      </c>
      <c r="BI14" s="244"/>
      <c r="BJ14" s="243">
        <v>0.23880000000000001</v>
      </c>
      <c r="BK14" s="244"/>
      <c r="BL14" s="244"/>
      <c r="BM14" s="243">
        <v>2.8299999999999999E-2</v>
      </c>
      <c r="BN14" s="243">
        <v>-105.7466</v>
      </c>
      <c r="BO14" s="243">
        <v>29.602900000000002</v>
      </c>
      <c r="BP14" s="243">
        <v>29.786100000000001</v>
      </c>
      <c r="BQ14" s="243">
        <v>75.079599999999999</v>
      </c>
      <c r="BR14" s="243">
        <v>-176.50059999999999</v>
      </c>
      <c r="BS14" s="244"/>
      <c r="BT14" s="244"/>
      <c r="BU14" s="244"/>
      <c r="BV14" s="243">
        <v>8.0335000000000001</v>
      </c>
      <c r="BW14" s="243">
        <v>8.6300000000000008</v>
      </c>
      <c r="BX14" s="243">
        <v>5.35</v>
      </c>
      <c r="BY14" s="243">
        <v>-14.88</v>
      </c>
      <c r="BZ14" s="243">
        <v>0.69</v>
      </c>
      <c r="CA14" s="243">
        <v>-21.9648</v>
      </c>
      <c r="CB14" s="243">
        <v>-21.161000000000001</v>
      </c>
      <c r="CC14" s="243">
        <v>28.8096</v>
      </c>
      <c r="CD14" s="243">
        <v>27.482399999999998</v>
      </c>
      <c r="CE14" s="243">
        <v>-1.3721000000000001</v>
      </c>
      <c r="CF14" s="243">
        <v>16.209099999999999</v>
      </c>
      <c r="CG14" s="243">
        <v>16.278600000000001</v>
      </c>
      <c r="CH14" s="243">
        <v>0.629</v>
      </c>
      <c r="CI14" s="244"/>
      <c r="CJ14" s="244"/>
      <c r="CK14" s="244"/>
      <c r="CL14" s="243">
        <v>-24.8</v>
      </c>
      <c r="CM14" s="243">
        <v>-23.1</v>
      </c>
      <c r="CN14" s="243">
        <v>-2.34</v>
      </c>
      <c r="CO14" s="243">
        <v>21.339600000000001</v>
      </c>
      <c r="CP14" s="243">
        <v>21.507100000000001</v>
      </c>
      <c r="CQ14" s="243">
        <v>20.260200000000001</v>
      </c>
      <c r="CR14" s="243">
        <v>49.758200000000002</v>
      </c>
      <c r="CS14" s="243">
        <v>49.497100000000003</v>
      </c>
      <c r="CT14" s="243">
        <v>-27.1952</v>
      </c>
      <c r="CU14" s="243">
        <v>-24.0946</v>
      </c>
      <c r="CV14" s="243">
        <v>-27.671800000000001</v>
      </c>
      <c r="CW14" s="243">
        <v>2.1678999999999999</v>
      </c>
      <c r="CX14" s="243">
        <v>22.47</v>
      </c>
      <c r="CY14" s="243">
        <v>7.27</v>
      </c>
      <c r="CZ14" s="243">
        <v>11.567399999999999</v>
      </c>
      <c r="DA14" s="243">
        <v>11.7218</v>
      </c>
      <c r="DB14" s="243">
        <v>-6.67</v>
      </c>
      <c r="DC14" s="243">
        <v>-50.237699999999997</v>
      </c>
      <c r="DD14" s="244"/>
      <c r="DE14" s="244"/>
      <c r="DF14" s="243">
        <v>17.765799999999999</v>
      </c>
      <c r="DG14" s="243">
        <v>-12.992000000000001</v>
      </c>
      <c r="DH14" s="243">
        <v>-3.2566000000000002</v>
      </c>
      <c r="DI14" s="244"/>
      <c r="DJ14" s="244"/>
      <c r="DK14" s="243">
        <v>-5.8569000000000004</v>
      </c>
      <c r="DL14" s="243">
        <v>-3.9272</v>
      </c>
      <c r="DM14" s="243">
        <v>3.1591999999999998</v>
      </c>
      <c r="DN14" s="243">
        <v>1.6757</v>
      </c>
      <c r="DO14" s="243">
        <v>-3.59</v>
      </c>
      <c r="DP14" s="243">
        <v>-1.63</v>
      </c>
      <c r="DQ14" s="243">
        <v>8.3079999999999998</v>
      </c>
      <c r="DR14" s="243">
        <v>-18.170999999999999</v>
      </c>
      <c r="DS14" s="243">
        <v>-11.29</v>
      </c>
      <c r="DT14" s="243">
        <v>-11.66</v>
      </c>
      <c r="DU14" s="243">
        <v>26.26</v>
      </c>
      <c r="DV14" s="243">
        <v>14.3</v>
      </c>
      <c r="DW14" s="243">
        <v>-19.072700000000001</v>
      </c>
      <c r="DX14" s="243">
        <v>-9.6364000000000001</v>
      </c>
      <c r="DY14" s="243">
        <v>-37.051900000000003</v>
      </c>
      <c r="DZ14" s="243">
        <v>-36.2545</v>
      </c>
      <c r="EA14" s="243">
        <v>-9.5282999999999998</v>
      </c>
      <c r="EB14" s="243">
        <v>-24.079799999999999</v>
      </c>
      <c r="EC14" s="243">
        <v>-30.424199999999999</v>
      </c>
      <c r="ED14" s="243">
        <v>-30.816500000000001</v>
      </c>
      <c r="EE14" s="243">
        <v>-16.841899999999999</v>
      </c>
      <c r="EF14" s="243">
        <v>-17.758600000000001</v>
      </c>
      <c r="EG14" s="243">
        <v>-11.382</v>
      </c>
      <c r="EH14" s="243">
        <v>-168.3373</v>
      </c>
      <c r="EI14" s="243">
        <v>-19.305900000000001</v>
      </c>
      <c r="EJ14" s="244"/>
      <c r="EK14" s="243">
        <v>-10.6396</v>
      </c>
      <c r="EL14" s="243">
        <v>-9.7720000000000002</v>
      </c>
      <c r="EM14" s="243">
        <v>14.337</v>
      </c>
      <c r="EN14" s="243">
        <v>-19.097000000000001</v>
      </c>
      <c r="EO14" s="243">
        <v>-17.887799999999999</v>
      </c>
      <c r="EP14" s="243">
        <v>20.495999999999999</v>
      </c>
      <c r="EQ14" s="243">
        <v>-23.363099999999999</v>
      </c>
      <c r="ER14" s="243">
        <v>-23.100899999999999</v>
      </c>
      <c r="ES14" s="243">
        <v>1.8484</v>
      </c>
      <c r="ET14" s="243">
        <v>-7.01</v>
      </c>
      <c r="EU14" s="243">
        <v>-20.149999999999999</v>
      </c>
      <c r="EV14" s="243">
        <v>0</v>
      </c>
      <c r="EW14" s="243">
        <v>2.5863</v>
      </c>
      <c r="EX14" s="243">
        <v>-26.885200000000001</v>
      </c>
      <c r="EY14" s="243">
        <v>-14.1485</v>
      </c>
      <c r="EZ14" s="243">
        <v>-2.6356999999999999</v>
      </c>
      <c r="FA14" s="243">
        <v>4.7973999999999997</v>
      </c>
      <c r="FB14" s="243">
        <v>3.7711999999999999</v>
      </c>
      <c r="FC14" s="243">
        <v>-23.864699999999999</v>
      </c>
      <c r="FD14" s="243">
        <v>4.8749000000000002</v>
      </c>
      <c r="FE14" s="244"/>
      <c r="FF14" s="243">
        <v>4.5060000000000002</v>
      </c>
      <c r="FG14" s="243">
        <v>2.8965000000000001</v>
      </c>
      <c r="FH14" s="243">
        <v>3.2555000000000001</v>
      </c>
      <c r="FI14" s="243">
        <v>0</v>
      </c>
      <c r="FJ14" s="243">
        <v>8.2053999999999991</v>
      </c>
      <c r="FK14" s="243">
        <v>8.5403000000000002</v>
      </c>
      <c r="FL14" s="243">
        <v>-16.9131</v>
      </c>
      <c r="FM14" s="243">
        <v>17.008299999999998</v>
      </c>
      <c r="FN14" s="243">
        <v>17.250599999999999</v>
      </c>
      <c r="FO14" s="243">
        <v>-4.8764000000000003</v>
      </c>
      <c r="FP14" s="243">
        <v>0</v>
      </c>
      <c r="FQ14" s="243">
        <v>21.4176</v>
      </c>
      <c r="FR14" s="243">
        <v>-16.89</v>
      </c>
      <c r="FS14" s="243">
        <v>-1.3106</v>
      </c>
      <c r="FT14" s="243">
        <v>0.16500000000000001</v>
      </c>
      <c r="FU14" s="243">
        <v>0.48</v>
      </c>
      <c r="FV14" s="243">
        <v>2.35</v>
      </c>
      <c r="FW14" s="243">
        <v>-21.098299999999998</v>
      </c>
      <c r="FX14" s="244"/>
      <c r="FY14" s="243">
        <v>6.3159999999999998</v>
      </c>
      <c r="FZ14" s="243">
        <v>0.503</v>
      </c>
      <c r="GA14" s="244"/>
      <c r="GB14" s="243">
        <v>27.3</v>
      </c>
      <c r="GC14" s="243">
        <v>-23.514700000000001</v>
      </c>
      <c r="GD14" s="243">
        <v>-14.406000000000001</v>
      </c>
      <c r="GE14" s="243">
        <v>-0.88</v>
      </c>
      <c r="GF14" s="243">
        <v>19.510899999999999</v>
      </c>
      <c r="GG14" s="244"/>
      <c r="GH14" s="243">
        <v>14.446199999999999</v>
      </c>
      <c r="GI14" s="243">
        <v>-1.5718000000000001</v>
      </c>
      <c r="GJ14" s="243">
        <v>-1.7944</v>
      </c>
      <c r="GK14" s="243">
        <v>1.8046</v>
      </c>
      <c r="GL14" s="244"/>
      <c r="GM14" s="244"/>
      <c r="GN14" s="243">
        <v>-8.9268999999999998</v>
      </c>
      <c r="GO14" s="243">
        <v>-11.8843</v>
      </c>
      <c r="GP14" s="243">
        <v>3.6829000000000001</v>
      </c>
      <c r="GQ14" s="243">
        <v>-20.0578</v>
      </c>
      <c r="GR14" s="243">
        <v>7.8678999999999997</v>
      </c>
      <c r="GS14" s="243">
        <v>7.1965000000000003</v>
      </c>
      <c r="GT14" s="243">
        <v>129.0831</v>
      </c>
      <c r="GU14" s="243">
        <v>-7.9843999999999999</v>
      </c>
      <c r="GV14" s="243">
        <v>-10.4085</v>
      </c>
      <c r="GW14" s="243">
        <v>7.4650999999999996</v>
      </c>
      <c r="GX14" s="243">
        <v>4.2488000000000001</v>
      </c>
      <c r="GY14" s="243">
        <v>6.0582000000000003</v>
      </c>
      <c r="GZ14" s="243">
        <v>6.0762</v>
      </c>
      <c r="HA14" s="243">
        <v>3.5787</v>
      </c>
      <c r="HB14" s="243">
        <v>0</v>
      </c>
      <c r="HC14" s="243">
        <v>0</v>
      </c>
      <c r="HD14" s="243">
        <v>-0.42</v>
      </c>
      <c r="HE14" s="243">
        <v>0</v>
      </c>
      <c r="HF14" s="243">
        <v>56.527700000000003</v>
      </c>
      <c r="HG14" s="243">
        <v>4.8689</v>
      </c>
      <c r="HH14" s="243">
        <v>86.641999999999996</v>
      </c>
      <c r="HI14" s="243">
        <v>35.9666</v>
      </c>
      <c r="HJ14" s="243">
        <v>35.947400000000002</v>
      </c>
      <c r="HK14" s="243">
        <v>-7.8728999999999996</v>
      </c>
      <c r="HL14" s="243">
        <v>0</v>
      </c>
      <c r="HM14" s="243">
        <v>0</v>
      </c>
      <c r="HN14" s="243">
        <v>0</v>
      </c>
      <c r="HO14" s="244"/>
      <c r="HP14" s="244"/>
      <c r="HQ14" s="243">
        <v>-15.736800000000001</v>
      </c>
      <c r="HR14" s="243">
        <v>-15.0062</v>
      </c>
      <c r="HS14" s="243">
        <v>-6.8493000000000004</v>
      </c>
      <c r="HT14" s="243">
        <v>-6.1388999999999996</v>
      </c>
      <c r="HU14" s="243">
        <v>0.49</v>
      </c>
      <c r="HV14" s="243">
        <v>0.77</v>
      </c>
      <c r="HW14" s="243">
        <v>-21.4</v>
      </c>
      <c r="HX14" s="243">
        <v>-22</v>
      </c>
      <c r="HY14" s="243">
        <v>0.19500000000000001</v>
      </c>
      <c r="HZ14" s="243">
        <v>-10.48</v>
      </c>
      <c r="IA14" s="243">
        <v>48.145600000000002</v>
      </c>
      <c r="IB14" s="243">
        <v>28.760400000000001</v>
      </c>
      <c r="IC14" s="243">
        <v>28.6279</v>
      </c>
      <c r="ID14" s="244"/>
      <c r="IE14" s="243">
        <v>-25.6</v>
      </c>
      <c r="IF14" s="243">
        <v>-0.3</v>
      </c>
      <c r="IG14" s="243">
        <v>-1.2</v>
      </c>
      <c r="IH14" s="244"/>
      <c r="II14" s="243">
        <v>-18.1067</v>
      </c>
      <c r="IJ14" s="243">
        <v>-102.846</v>
      </c>
      <c r="IK14" s="243">
        <v>4.2489999999999997</v>
      </c>
      <c r="IL14" s="243">
        <v>-264.5761</v>
      </c>
      <c r="IM14" s="243">
        <v>-30.559899999999999</v>
      </c>
      <c r="IN14" s="243">
        <v>-34.130899999999997</v>
      </c>
      <c r="IO14" s="243">
        <v>124.77589999999999</v>
      </c>
      <c r="IP14" s="243">
        <v>46.369199999999999</v>
      </c>
      <c r="IQ14" s="243">
        <v>79.858000000000004</v>
      </c>
      <c r="IR14" s="243">
        <v>133.86850000000001</v>
      </c>
      <c r="IS14" s="243">
        <v>59.631100000000004</v>
      </c>
      <c r="IT14" s="243">
        <v>30.269300000000001</v>
      </c>
      <c r="IU14" s="243">
        <v>29.006399999999999</v>
      </c>
      <c r="IV14" s="243">
        <v>27.4666</v>
      </c>
      <c r="IW14" s="243">
        <v>203.5763</v>
      </c>
      <c r="IX14" s="243">
        <v>-235.93350000000001</v>
      </c>
      <c r="IY14" s="243">
        <v>-31.632100000000001</v>
      </c>
      <c r="IZ14" s="243">
        <v>40.201500000000003</v>
      </c>
      <c r="JA14" s="243">
        <v>-2.7404999999999999</v>
      </c>
      <c r="JB14" s="244"/>
      <c r="JC14" s="243">
        <v>-5.04</v>
      </c>
      <c r="JD14" s="243">
        <v>-1.1659999999999999</v>
      </c>
      <c r="JE14" s="243">
        <v>-1.18</v>
      </c>
      <c r="JF14" s="243">
        <v>0.16</v>
      </c>
      <c r="JG14" s="243">
        <v>0.64</v>
      </c>
      <c r="JH14" s="243">
        <v>-1.8137000000000001</v>
      </c>
      <c r="JI14" s="243">
        <v>-6.5598999999999998</v>
      </c>
      <c r="JJ14" s="243">
        <v>9.6422000000000008</v>
      </c>
      <c r="JK14" s="243">
        <v>-3.1631999999999998</v>
      </c>
      <c r="JL14" s="243">
        <v>-5.9</v>
      </c>
      <c r="JM14" s="243">
        <v>0.875</v>
      </c>
      <c r="JN14" s="243">
        <v>1.625</v>
      </c>
      <c r="JO14" s="243">
        <v>2.4891000000000001</v>
      </c>
      <c r="JP14" s="243">
        <v>2.8555000000000001</v>
      </c>
      <c r="JQ14" s="243">
        <v>4.0099</v>
      </c>
      <c r="JR14" s="243">
        <v>3.0137</v>
      </c>
      <c r="JS14" s="243">
        <v>2.9235000000000002</v>
      </c>
      <c r="JT14" s="244"/>
      <c r="JU14" s="243">
        <v>10.199999999999999</v>
      </c>
      <c r="JV14" s="243">
        <v>7.4511000000000003</v>
      </c>
      <c r="JW14" s="243">
        <v>-0.04</v>
      </c>
      <c r="JX14" s="244"/>
      <c r="JY14" s="243">
        <v>-29.6999</v>
      </c>
      <c r="JZ14" s="243">
        <v>5.1562999999999999</v>
      </c>
      <c r="KA14" s="243">
        <v>-14.982699999999999</v>
      </c>
      <c r="KB14" s="243">
        <v>-25.6143</v>
      </c>
      <c r="KC14" s="243">
        <v>-8.2879000000000005</v>
      </c>
      <c r="KD14" s="243">
        <v>-17.2818</v>
      </c>
      <c r="KE14" s="243">
        <v>-4.5774999999999997</v>
      </c>
      <c r="KF14" s="243">
        <v>-12</v>
      </c>
      <c r="KG14" s="243">
        <v>-4.3</v>
      </c>
      <c r="KH14" s="243">
        <v>78.212999999999994</v>
      </c>
      <c r="KI14" s="243">
        <v>-171.31370000000001</v>
      </c>
    </row>
    <row r="15" spans="1:295" ht="18" customHeight="1" x14ac:dyDescent="0.3">
      <c r="A15" s="240" t="s">
        <v>96</v>
      </c>
      <c r="B15" s="240" t="s">
        <v>732</v>
      </c>
      <c r="C15" s="243">
        <v>0</v>
      </c>
      <c r="D15" s="243">
        <v>6.2901999999999996</v>
      </c>
      <c r="E15" s="243">
        <v>-8.2544000000000004</v>
      </c>
      <c r="F15" s="243">
        <v>2.5476999999999999</v>
      </c>
      <c r="G15" s="243">
        <v>10.2988</v>
      </c>
      <c r="H15" s="244"/>
      <c r="I15" s="243">
        <v>13.391500000000001</v>
      </c>
      <c r="J15" s="244"/>
      <c r="K15" s="243">
        <v>6.6365999999999996</v>
      </c>
      <c r="L15" s="243">
        <v>2.0358999999999998</v>
      </c>
      <c r="M15" s="243">
        <v>3.5348999999999999</v>
      </c>
      <c r="N15" s="243">
        <v>-2.2200000000000002</v>
      </c>
      <c r="O15" s="243">
        <v>-17.600000000000001</v>
      </c>
      <c r="P15" s="244"/>
      <c r="Q15" s="244"/>
      <c r="R15" s="243">
        <v>-13.2</v>
      </c>
      <c r="S15" s="243">
        <v>3.8384999999999998</v>
      </c>
      <c r="T15" s="243">
        <v>-7.9680999999999997</v>
      </c>
      <c r="U15" s="243">
        <v>2.7829999999999999</v>
      </c>
      <c r="V15" s="243">
        <v>2.6299000000000001</v>
      </c>
      <c r="W15" s="243">
        <v>5.1413000000000002</v>
      </c>
      <c r="X15" s="243">
        <v>1.8303</v>
      </c>
      <c r="Y15" s="243">
        <v>2.2654999999999998</v>
      </c>
      <c r="Z15" s="243">
        <v>1.4722999999999999</v>
      </c>
      <c r="AA15" s="244"/>
      <c r="AB15" s="243">
        <v>-1.1104000000000001</v>
      </c>
      <c r="AC15" s="243">
        <v>-1.319</v>
      </c>
      <c r="AD15" s="243">
        <v>-1.3069999999999999</v>
      </c>
      <c r="AE15" s="243">
        <v>3.3420000000000001</v>
      </c>
      <c r="AF15" s="243">
        <v>-17.760000000000002</v>
      </c>
      <c r="AG15" s="243">
        <v>-15.4</v>
      </c>
      <c r="AH15" s="243">
        <v>-1.254</v>
      </c>
      <c r="AI15" s="243">
        <v>0.24199999999999999</v>
      </c>
      <c r="AJ15" s="243">
        <v>-21.56</v>
      </c>
      <c r="AK15" s="243">
        <v>-21.74</v>
      </c>
      <c r="AL15" s="244"/>
      <c r="AM15" s="243">
        <v>-6.41</v>
      </c>
      <c r="AN15" s="243">
        <v>-6.4</v>
      </c>
      <c r="AO15" s="243">
        <v>3.5648</v>
      </c>
      <c r="AP15" s="243">
        <v>3.8239000000000001</v>
      </c>
      <c r="AQ15" s="243">
        <v>15.020300000000001</v>
      </c>
      <c r="AR15" s="243">
        <v>16.485600000000002</v>
      </c>
      <c r="AS15" s="243">
        <v>-22.218399999999999</v>
      </c>
      <c r="AT15" s="243">
        <v>-11.3865</v>
      </c>
      <c r="AU15" s="243">
        <v>-11.1568</v>
      </c>
      <c r="AV15" s="243">
        <v>2.3555999999999999</v>
      </c>
      <c r="AW15" s="243">
        <v>2.4969000000000001</v>
      </c>
      <c r="AX15" s="243">
        <v>-5.8941999999999997</v>
      </c>
      <c r="AY15" s="243">
        <v>-3.6168999999999998</v>
      </c>
      <c r="AZ15" s="243">
        <v>27.668199999999999</v>
      </c>
      <c r="BA15" s="244"/>
      <c r="BB15" s="243">
        <v>8.7507999999999999</v>
      </c>
      <c r="BC15" s="243">
        <v>10.576000000000001</v>
      </c>
      <c r="BD15" s="243">
        <v>-5</v>
      </c>
      <c r="BE15" s="243">
        <v>-5.5</v>
      </c>
      <c r="BF15" s="243">
        <v>-25.667000000000002</v>
      </c>
      <c r="BG15" s="243">
        <v>-25.6327</v>
      </c>
      <c r="BH15" s="243">
        <v>-1.1796</v>
      </c>
      <c r="BI15" s="244"/>
      <c r="BJ15" s="243">
        <v>4.9539999999999997</v>
      </c>
      <c r="BK15" s="244"/>
      <c r="BL15" s="244"/>
      <c r="BM15" s="243">
        <v>-0.16669999999999999</v>
      </c>
      <c r="BN15" s="243">
        <v>-117.6183</v>
      </c>
      <c r="BO15" s="243">
        <v>33.204099999999997</v>
      </c>
      <c r="BP15" s="243">
        <v>33.509300000000003</v>
      </c>
      <c r="BQ15" s="243">
        <v>73.963200000000001</v>
      </c>
      <c r="BR15" s="243">
        <v>-180.33949999999999</v>
      </c>
      <c r="BS15" s="244"/>
      <c r="BT15" s="244"/>
      <c r="BU15" s="244"/>
      <c r="BV15" s="243">
        <v>7.0955000000000004</v>
      </c>
      <c r="BW15" s="243">
        <v>8.7899999999999991</v>
      </c>
      <c r="BX15" s="243">
        <v>5.66</v>
      </c>
      <c r="BY15" s="243">
        <v>-14.85</v>
      </c>
      <c r="BZ15" s="243">
        <v>0.88</v>
      </c>
      <c r="CA15" s="243">
        <v>-25.1797</v>
      </c>
      <c r="CB15" s="243">
        <v>-24.242000000000001</v>
      </c>
      <c r="CC15" s="243">
        <v>30.818899999999999</v>
      </c>
      <c r="CD15" s="243">
        <v>30.2636</v>
      </c>
      <c r="CE15" s="243">
        <v>-1.6726000000000001</v>
      </c>
      <c r="CF15" s="243">
        <v>17.150200000000002</v>
      </c>
      <c r="CG15" s="243">
        <v>17.1845</v>
      </c>
      <c r="CH15" s="243">
        <v>4.827</v>
      </c>
      <c r="CI15" s="244"/>
      <c r="CJ15" s="244"/>
      <c r="CK15" s="244"/>
      <c r="CL15" s="243">
        <v>-25.3</v>
      </c>
      <c r="CM15" s="243">
        <v>-24.1</v>
      </c>
      <c r="CN15" s="243">
        <v>-2.11</v>
      </c>
      <c r="CO15" s="243">
        <v>21.095600000000001</v>
      </c>
      <c r="CP15" s="243">
        <v>21.113600000000002</v>
      </c>
      <c r="CQ15" s="243">
        <v>19.463799999999999</v>
      </c>
      <c r="CR15" s="243">
        <v>49.450099999999999</v>
      </c>
      <c r="CS15" s="243">
        <v>50.272500000000001</v>
      </c>
      <c r="CT15" s="243">
        <v>-24.874300000000002</v>
      </c>
      <c r="CU15" s="243">
        <v>-27.447099999999999</v>
      </c>
      <c r="CV15" s="243">
        <v>-24.4559</v>
      </c>
      <c r="CW15" s="243">
        <v>2.1267</v>
      </c>
      <c r="CX15" s="243">
        <v>20.61</v>
      </c>
      <c r="CY15" s="243">
        <v>7.35</v>
      </c>
      <c r="CZ15" s="243">
        <v>11.098599999999999</v>
      </c>
      <c r="DA15" s="243">
        <v>11.331200000000001</v>
      </c>
      <c r="DB15" s="243">
        <v>-6.36</v>
      </c>
      <c r="DC15" s="243">
        <v>-50.237699999999997</v>
      </c>
      <c r="DD15" s="244"/>
      <c r="DE15" s="244"/>
      <c r="DF15" s="243">
        <v>16.384399999999999</v>
      </c>
      <c r="DG15" s="243">
        <v>-12.9171</v>
      </c>
      <c r="DH15" s="243">
        <v>-3.1135000000000002</v>
      </c>
      <c r="DI15" s="244"/>
      <c r="DJ15" s="244"/>
      <c r="DK15" s="243">
        <v>-5.8704000000000001</v>
      </c>
      <c r="DL15" s="243">
        <v>-3.9272</v>
      </c>
      <c r="DM15" s="243">
        <v>3.6324000000000001</v>
      </c>
      <c r="DN15" s="243">
        <v>1.4902</v>
      </c>
      <c r="DO15" s="243">
        <v>-3.66</v>
      </c>
      <c r="DP15" s="243">
        <v>-1.76</v>
      </c>
      <c r="DQ15" s="243">
        <v>7.6725000000000003</v>
      </c>
      <c r="DR15" s="243">
        <v>-18.0335</v>
      </c>
      <c r="DS15" s="243">
        <v>-12.11</v>
      </c>
      <c r="DT15" s="243">
        <v>-12.23</v>
      </c>
      <c r="DU15" s="243">
        <v>27.52</v>
      </c>
      <c r="DV15" s="243">
        <v>13.99</v>
      </c>
      <c r="DW15" s="243">
        <v>-18.309100000000001</v>
      </c>
      <c r="DX15" s="243">
        <v>-9.4908999999999999</v>
      </c>
      <c r="DY15" s="243">
        <v>-39.347099999999998</v>
      </c>
      <c r="DZ15" s="243">
        <v>-38.181800000000003</v>
      </c>
      <c r="EA15" s="243">
        <v>-10.2715</v>
      </c>
      <c r="EB15" s="243">
        <v>-25.352399999999999</v>
      </c>
      <c r="EC15" s="243">
        <v>-31.617100000000001</v>
      </c>
      <c r="ED15" s="243">
        <v>-31.2668</v>
      </c>
      <c r="EE15" s="243">
        <v>-13.307600000000001</v>
      </c>
      <c r="EF15" s="243">
        <v>-14.6707</v>
      </c>
      <c r="EG15" s="243">
        <v>-11.491</v>
      </c>
      <c r="EH15" s="243">
        <v>-169.23699999999999</v>
      </c>
      <c r="EI15" s="243">
        <v>-16.308199999999999</v>
      </c>
      <c r="EJ15" s="244"/>
      <c r="EK15" s="243">
        <v>-10.3384</v>
      </c>
      <c r="EL15" s="243">
        <v>-9.4100999999999999</v>
      </c>
      <c r="EM15" s="243">
        <v>12.553800000000001</v>
      </c>
      <c r="EN15" s="243">
        <v>-21.104500000000002</v>
      </c>
      <c r="EO15" s="243">
        <v>-19.936</v>
      </c>
      <c r="EP15" s="243">
        <v>24.08</v>
      </c>
      <c r="EQ15" s="243">
        <v>-23.071400000000001</v>
      </c>
      <c r="ER15" s="243">
        <v>-22.827500000000001</v>
      </c>
      <c r="ES15" s="243">
        <v>1.8720000000000001</v>
      </c>
      <c r="ET15" s="243">
        <v>-13.56</v>
      </c>
      <c r="EU15" s="243">
        <v>-19.309999999999999</v>
      </c>
      <c r="EV15" s="243">
        <v>1.8</v>
      </c>
      <c r="EW15" s="243">
        <v>2.5015999999999998</v>
      </c>
      <c r="EX15" s="243">
        <v>-31.1496</v>
      </c>
      <c r="EY15" s="243">
        <v>-14.921099999999999</v>
      </c>
      <c r="EZ15" s="243">
        <v>-3.6467000000000001</v>
      </c>
      <c r="FA15" s="243">
        <v>6.4118000000000004</v>
      </c>
      <c r="FB15" s="243">
        <v>2.9312999999999998</v>
      </c>
      <c r="FC15" s="243">
        <v>-20.326899999999998</v>
      </c>
      <c r="FD15" s="243">
        <v>4.6536</v>
      </c>
      <c r="FE15" s="244"/>
      <c r="FF15" s="243">
        <v>4.4581</v>
      </c>
      <c r="FG15" s="243">
        <v>2.7875999999999999</v>
      </c>
      <c r="FH15" s="243">
        <v>2.9902000000000002</v>
      </c>
      <c r="FI15" s="243">
        <v>2.4152999999999998</v>
      </c>
      <c r="FJ15" s="243">
        <v>11.554500000000001</v>
      </c>
      <c r="FK15" s="243">
        <v>11.554500000000001</v>
      </c>
      <c r="FL15" s="243">
        <v>-24.7835</v>
      </c>
      <c r="FM15" s="243">
        <v>19.155799999999999</v>
      </c>
      <c r="FN15" s="243">
        <v>18.953499999999998</v>
      </c>
      <c r="FO15" s="243">
        <v>-11.7704</v>
      </c>
      <c r="FP15" s="243">
        <v>0</v>
      </c>
      <c r="FQ15" s="243">
        <v>21.280799999999999</v>
      </c>
      <c r="FR15" s="243">
        <v>-18.11</v>
      </c>
      <c r="FS15" s="243">
        <v>-1.3106</v>
      </c>
      <c r="FT15" s="243">
        <v>0.18149999999999999</v>
      </c>
      <c r="FU15" s="243">
        <v>0.51</v>
      </c>
      <c r="FV15" s="243">
        <v>3.16</v>
      </c>
      <c r="FW15" s="243">
        <v>-21.140599999999999</v>
      </c>
      <c r="FX15" s="244"/>
      <c r="FY15" s="243">
        <v>6.1269999999999998</v>
      </c>
      <c r="FZ15" s="243">
        <v>0.56299999999999994</v>
      </c>
      <c r="GA15" s="244"/>
      <c r="GB15" s="243">
        <v>29.1</v>
      </c>
      <c r="GC15" s="243">
        <v>-14.2141</v>
      </c>
      <c r="GD15" s="243">
        <v>-5.1205999999999996</v>
      </c>
      <c r="GE15" s="243">
        <v>-0.63</v>
      </c>
      <c r="GF15" s="243">
        <v>22.712399999999999</v>
      </c>
      <c r="GG15" s="244"/>
      <c r="GH15" s="243">
        <v>12.8096</v>
      </c>
      <c r="GI15" s="243">
        <v>-1.0871</v>
      </c>
      <c r="GJ15" s="243">
        <v>0</v>
      </c>
      <c r="GK15" s="243">
        <v>1.851</v>
      </c>
      <c r="GL15" s="244"/>
      <c r="GM15" s="244"/>
      <c r="GN15" s="244"/>
      <c r="GO15" s="243">
        <v>-12.1942</v>
      </c>
      <c r="GP15" s="243">
        <v>4.9776999999999996</v>
      </c>
      <c r="GQ15" s="243">
        <v>-19.373100000000001</v>
      </c>
      <c r="GR15" s="243">
        <v>6.7571000000000003</v>
      </c>
      <c r="GS15" s="243">
        <v>7.0423999999999998</v>
      </c>
      <c r="GT15" s="243">
        <v>99.951300000000003</v>
      </c>
      <c r="GU15" s="243">
        <v>-8.1827000000000005</v>
      </c>
      <c r="GV15" s="243">
        <v>-10.2722</v>
      </c>
      <c r="GW15" s="243">
        <v>7.6775000000000002</v>
      </c>
      <c r="GX15" s="243">
        <v>3.3147000000000002</v>
      </c>
      <c r="GY15" s="243">
        <v>6.0655999999999999</v>
      </c>
      <c r="GZ15" s="243">
        <v>6.0208000000000004</v>
      </c>
      <c r="HA15" s="243">
        <v>2.6795</v>
      </c>
      <c r="HB15" s="243">
        <v>-2.8565</v>
      </c>
      <c r="HC15" s="243">
        <v>0</v>
      </c>
      <c r="HD15" s="243">
        <v>-1.68</v>
      </c>
      <c r="HE15" s="243">
        <v>0</v>
      </c>
      <c r="HF15" s="243">
        <v>58.707999999999998</v>
      </c>
      <c r="HG15" s="243">
        <v>0</v>
      </c>
      <c r="HH15" s="243">
        <v>88.718400000000003</v>
      </c>
      <c r="HI15" s="243">
        <v>35.810600000000001</v>
      </c>
      <c r="HJ15" s="243">
        <v>35.1648</v>
      </c>
      <c r="HK15" s="243">
        <v>-7.7196999999999996</v>
      </c>
      <c r="HL15" s="243">
        <v>0</v>
      </c>
      <c r="HM15" s="243">
        <v>-10.4953</v>
      </c>
      <c r="HN15" s="243">
        <v>0</v>
      </c>
      <c r="HO15" s="244"/>
      <c r="HP15" s="244"/>
      <c r="HQ15" s="243">
        <v>-16.8354</v>
      </c>
      <c r="HR15" s="243">
        <v>-16.621200000000002</v>
      </c>
      <c r="HS15" s="243">
        <v>-7.1321000000000003</v>
      </c>
      <c r="HT15" s="243">
        <v>-6.6845999999999997</v>
      </c>
      <c r="HU15" s="243">
        <v>1.75</v>
      </c>
      <c r="HV15" s="243">
        <v>1.79</v>
      </c>
      <c r="HW15" s="243">
        <v>-21.4</v>
      </c>
      <c r="HX15" s="243">
        <v>-22</v>
      </c>
      <c r="HY15" s="243">
        <v>0.21149999999999999</v>
      </c>
      <c r="HZ15" s="243">
        <v>-10.8</v>
      </c>
      <c r="IA15" s="243">
        <v>49.389699999999998</v>
      </c>
      <c r="IB15" s="243">
        <v>25.371300000000002</v>
      </c>
      <c r="IC15" s="243">
        <v>25.4648</v>
      </c>
      <c r="ID15" s="243">
        <v>-17.8</v>
      </c>
      <c r="IE15" s="243">
        <v>-25.9</v>
      </c>
      <c r="IF15" s="243">
        <v>1.3</v>
      </c>
      <c r="IG15" s="243">
        <v>0.7</v>
      </c>
      <c r="IH15" s="243">
        <v>-18.116499999999998</v>
      </c>
      <c r="II15" s="244"/>
      <c r="IJ15" s="243">
        <v>-106.00449999999999</v>
      </c>
      <c r="IK15" s="243">
        <v>1.8066</v>
      </c>
      <c r="IL15" s="243">
        <v>-267.8673</v>
      </c>
      <c r="IM15" s="243">
        <v>-29.471499999999999</v>
      </c>
      <c r="IN15" s="243">
        <v>-36.9026</v>
      </c>
      <c r="IO15" s="243">
        <v>128.60560000000001</v>
      </c>
      <c r="IP15" s="243">
        <v>45.126100000000001</v>
      </c>
      <c r="IQ15" s="243">
        <v>82.621399999999994</v>
      </c>
      <c r="IR15" s="243">
        <v>135.37860000000001</v>
      </c>
      <c r="IS15" s="243">
        <v>54.554200000000002</v>
      </c>
      <c r="IT15" s="243">
        <v>29.392600000000002</v>
      </c>
      <c r="IU15" s="243">
        <v>33.907600000000002</v>
      </c>
      <c r="IV15" s="243">
        <v>31.235700000000001</v>
      </c>
      <c r="IW15" s="243">
        <v>202.8005</v>
      </c>
      <c r="IX15" s="243">
        <v>-237.24119999999999</v>
      </c>
      <c r="IY15" s="243">
        <v>-32.567399999999999</v>
      </c>
      <c r="IZ15" s="243">
        <v>42.5413</v>
      </c>
      <c r="JA15" s="243">
        <v>-2.6697000000000002</v>
      </c>
      <c r="JB15" s="244"/>
      <c r="JC15" s="243">
        <v>-5.36</v>
      </c>
      <c r="JD15" s="243">
        <v>-1.167</v>
      </c>
      <c r="JE15" s="243">
        <v>-1.167</v>
      </c>
      <c r="JF15" s="243">
        <v>0.4</v>
      </c>
      <c r="JG15" s="243">
        <v>0.4</v>
      </c>
      <c r="JH15" s="243">
        <v>-2.1555</v>
      </c>
      <c r="JI15" s="243">
        <v>-6.5598999999999998</v>
      </c>
      <c r="JJ15" s="243">
        <v>8.8792000000000009</v>
      </c>
      <c r="JK15" s="243">
        <v>-2.6046999999999998</v>
      </c>
      <c r="JL15" s="243">
        <v>-6.2</v>
      </c>
      <c r="JM15" s="243">
        <v>1.806</v>
      </c>
      <c r="JN15" s="243">
        <v>1.171</v>
      </c>
      <c r="JO15" s="244"/>
      <c r="JP15" s="244"/>
      <c r="JQ15" s="243">
        <v>4.0115999999999996</v>
      </c>
      <c r="JR15" s="243">
        <v>3.5994999999999999</v>
      </c>
      <c r="JS15" s="243">
        <v>3.1768999999999998</v>
      </c>
      <c r="JT15" s="244"/>
      <c r="JU15" s="243">
        <v>9.4</v>
      </c>
      <c r="JV15" s="243">
        <v>6.9812000000000003</v>
      </c>
      <c r="JW15" s="243">
        <v>-7.0000000000000007E-2</v>
      </c>
      <c r="JX15" s="244"/>
      <c r="JY15" s="243">
        <v>-28.7776</v>
      </c>
      <c r="JZ15" s="243">
        <v>4.9978999999999996</v>
      </c>
      <c r="KA15" s="243">
        <v>-14.961600000000001</v>
      </c>
      <c r="KB15" s="243">
        <v>-24.913399999999999</v>
      </c>
      <c r="KC15" s="243">
        <v>-8.3933999999999997</v>
      </c>
      <c r="KD15" s="243">
        <v>-17.475200000000001</v>
      </c>
      <c r="KE15" s="243">
        <v>-4.7283999999999997</v>
      </c>
      <c r="KF15" s="243">
        <v>-11</v>
      </c>
      <c r="KG15" s="243">
        <v>-5.4</v>
      </c>
      <c r="KH15" s="243">
        <v>82.267700000000005</v>
      </c>
      <c r="KI15" s="243">
        <v>-172.87880000000001</v>
      </c>
    </row>
    <row r="16" spans="1:295" ht="18" customHeight="1" x14ac:dyDescent="0.3">
      <c r="A16" s="240" t="s">
        <v>96</v>
      </c>
      <c r="B16" s="240" t="s">
        <v>733</v>
      </c>
      <c r="C16" s="245">
        <v>0</v>
      </c>
      <c r="D16" s="245">
        <v>6.4263000000000003</v>
      </c>
      <c r="E16" s="245">
        <v>-8.4375999999999998</v>
      </c>
      <c r="F16" s="245">
        <v>2.5348000000000002</v>
      </c>
      <c r="G16" s="245">
        <v>10.534700000000001</v>
      </c>
      <c r="H16" s="246"/>
      <c r="I16" s="245">
        <v>13.431800000000001</v>
      </c>
      <c r="J16" s="246"/>
      <c r="K16" s="245">
        <v>7.0358999999999998</v>
      </c>
      <c r="L16" s="245">
        <v>2.2448999999999999</v>
      </c>
      <c r="M16" s="245">
        <v>3.6636000000000002</v>
      </c>
      <c r="N16" s="245">
        <v>-2.2200000000000002</v>
      </c>
      <c r="O16" s="245">
        <v>-17.600000000000001</v>
      </c>
      <c r="P16" s="245">
        <v>-2.2000000000000002</v>
      </c>
      <c r="Q16" s="246"/>
      <c r="R16" s="246"/>
      <c r="S16" s="245">
        <v>4.0171000000000001</v>
      </c>
      <c r="T16" s="245">
        <v>-8.3478999999999992</v>
      </c>
      <c r="U16" s="245">
        <v>2.5390000000000001</v>
      </c>
      <c r="V16" s="245">
        <v>2.4525000000000001</v>
      </c>
      <c r="W16" s="245">
        <v>4.7458999999999998</v>
      </c>
      <c r="X16" s="245">
        <v>0.21940000000000001</v>
      </c>
      <c r="Y16" s="245">
        <v>2.1572</v>
      </c>
      <c r="Z16" s="245">
        <v>1.5076000000000001</v>
      </c>
      <c r="AA16" s="246"/>
      <c r="AB16" s="245">
        <v>-1.123</v>
      </c>
      <c r="AC16" s="245">
        <v>-1.171</v>
      </c>
      <c r="AD16" s="245">
        <v>-1.161</v>
      </c>
      <c r="AE16" s="245">
        <v>3.2389999999999999</v>
      </c>
      <c r="AF16" s="245">
        <v>-17.760000000000002</v>
      </c>
      <c r="AG16" s="245">
        <v>-15.4</v>
      </c>
      <c r="AH16" s="245">
        <v>-1.327</v>
      </c>
      <c r="AI16" s="245">
        <v>0.23699999999999999</v>
      </c>
      <c r="AJ16" s="245">
        <v>-19.93</v>
      </c>
      <c r="AK16" s="245">
        <v>-20</v>
      </c>
      <c r="AL16" s="246"/>
      <c r="AM16" s="245">
        <v>-7.28</v>
      </c>
      <c r="AN16" s="245">
        <v>-7.14</v>
      </c>
      <c r="AO16" s="245">
        <v>3.3250999999999999</v>
      </c>
      <c r="AP16" s="245">
        <v>3.8355999999999999</v>
      </c>
      <c r="AQ16" s="245">
        <v>13.658099999999999</v>
      </c>
      <c r="AR16" s="245">
        <v>15.0724</v>
      </c>
      <c r="AS16" s="245">
        <v>-24.114799999999999</v>
      </c>
      <c r="AT16" s="245">
        <v>-11.3865</v>
      </c>
      <c r="AU16" s="245">
        <v>-10.412699999999999</v>
      </c>
      <c r="AV16" s="245">
        <v>16.412199999999999</v>
      </c>
      <c r="AW16" s="245">
        <v>19.813300000000002</v>
      </c>
      <c r="AX16" s="245">
        <v>-9.5111000000000008</v>
      </c>
      <c r="AY16" s="245">
        <v>-6.6978999999999997</v>
      </c>
      <c r="AZ16" s="245">
        <v>44.143300000000004</v>
      </c>
      <c r="BA16" s="246"/>
      <c r="BB16" s="245">
        <v>8.7103000000000002</v>
      </c>
      <c r="BC16" s="245">
        <v>9.2193000000000005</v>
      </c>
      <c r="BD16" s="245">
        <v>-4.9000000000000004</v>
      </c>
      <c r="BE16" s="245">
        <v>-5.3</v>
      </c>
      <c r="BF16" s="245">
        <v>-24.852699999999999</v>
      </c>
      <c r="BG16" s="245">
        <v>-24.8124</v>
      </c>
      <c r="BH16" s="245">
        <v>-1.0780000000000001</v>
      </c>
      <c r="BI16" s="246"/>
      <c r="BJ16" s="245">
        <v>4.6082999999999998</v>
      </c>
      <c r="BK16" s="246"/>
      <c r="BL16" s="246"/>
      <c r="BM16" s="245">
        <v>-0.1077</v>
      </c>
      <c r="BN16" s="245">
        <v>-104.709</v>
      </c>
      <c r="BO16" s="245">
        <v>35.828699999999998</v>
      </c>
      <c r="BP16" s="245">
        <v>36.164400000000001</v>
      </c>
      <c r="BQ16" s="245">
        <v>66.586200000000005</v>
      </c>
      <c r="BR16" s="245">
        <v>-171.02879999999999</v>
      </c>
      <c r="BS16" s="246"/>
      <c r="BT16" s="246"/>
      <c r="BU16" s="246"/>
      <c r="BV16" s="246"/>
      <c r="BW16" s="245">
        <v>8.6</v>
      </c>
      <c r="BX16" s="245">
        <v>5.64</v>
      </c>
      <c r="BY16" s="245">
        <v>-14.91</v>
      </c>
      <c r="BZ16" s="245">
        <v>0.23</v>
      </c>
      <c r="CA16" s="245">
        <v>-23.0364</v>
      </c>
      <c r="CB16" s="245">
        <v>-23.304300000000001</v>
      </c>
      <c r="CC16" s="245">
        <v>29.127700000000001</v>
      </c>
      <c r="CD16" s="245">
        <v>28.335899999999999</v>
      </c>
      <c r="CE16" s="245">
        <v>-1.0784</v>
      </c>
      <c r="CF16" s="245">
        <v>13.8705</v>
      </c>
      <c r="CG16" s="245">
        <v>14.1531</v>
      </c>
      <c r="CH16" s="245">
        <v>3.7109999999999999</v>
      </c>
      <c r="CI16" s="246"/>
      <c r="CJ16" s="246"/>
      <c r="CK16" s="246"/>
      <c r="CL16" s="245">
        <v>-26.2</v>
      </c>
      <c r="CM16" s="245">
        <v>-24.9</v>
      </c>
      <c r="CN16" s="245">
        <v>-2.17</v>
      </c>
      <c r="CO16" s="245">
        <v>18.9724</v>
      </c>
      <c r="CP16" s="245">
        <v>18.9117</v>
      </c>
      <c r="CQ16" s="245">
        <v>17.337199999999999</v>
      </c>
      <c r="CR16" s="245">
        <v>51.211799999999997</v>
      </c>
      <c r="CS16" s="245">
        <v>51.387300000000003</v>
      </c>
      <c r="CT16" s="245">
        <v>-23.908100000000001</v>
      </c>
      <c r="CU16" s="245">
        <v>-30.932400000000001</v>
      </c>
      <c r="CV16" s="245">
        <v>-22.933399999999999</v>
      </c>
      <c r="CW16" s="245">
        <v>2.1547000000000001</v>
      </c>
      <c r="CX16" s="245">
        <v>22.1</v>
      </c>
      <c r="CY16" s="245">
        <v>8.08</v>
      </c>
      <c r="CZ16" s="245">
        <v>11.254899999999999</v>
      </c>
      <c r="DA16" s="245">
        <v>11.428800000000001</v>
      </c>
      <c r="DB16" s="245">
        <v>-6.26</v>
      </c>
      <c r="DC16" s="245">
        <v>-50.237699999999997</v>
      </c>
      <c r="DD16" s="246"/>
      <c r="DE16" s="246"/>
      <c r="DF16" s="245">
        <v>10.116899999999999</v>
      </c>
      <c r="DG16" s="245">
        <v>-13.223800000000001</v>
      </c>
      <c r="DH16" s="245">
        <v>-3.1337000000000002</v>
      </c>
      <c r="DI16" s="245">
        <v>-18.899999999999999</v>
      </c>
      <c r="DJ16" s="246"/>
      <c r="DK16" s="245">
        <v>-5.9912000000000001</v>
      </c>
      <c r="DL16" s="245">
        <v>-3.9272</v>
      </c>
      <c r="DM16" s="245">
        <v>4.2632000000000003</v>
      </c>
      <c r="DN16" s="245">
        <v>1.4902</v>
      </c>
      <c r="DO16" s="245">
        <v>-3.68</v>
      </c>
      <c r="DP16" s="245">
        <v>-2.12</v>
      </c>
      <c r="DQ16" s="245">
        <v>7.3624999999999998</v>
      </c>
      <c r="DR16" s="245">
        <v>-11.380599999999999</v>
      </c>
      <c r="DS16" s="245">
        <v>-11.97</v>
      </c>
      <c r="DT16" s="245">
        <v>-12.22</v>
      </c>
      <c r="DU16" s="245">
        <v>27.2</v>
      </c>
      <c r="DV16" s="245">
        <v>13.63</v>
      </c>
      <c r="DW16" s="245">
        <v>-14.436400000000001</v>
      </c>
      <c r="DX16" s="245">
        <v>-6.7272999999999996</v>
      </c>
      <c r="DY16" s="245">
        <v>-35.616599999999998</v>
      </c>
      <c r="DZ16" s="245">
        <v>-34.945500000000003</v>
      </c>
      <c r="EA16" s="245">
        <v>-9.7297999999999991</v>
      </c>
      <c r="EB16" s="245">
        <v>-20.401700000000002</v>
      </c>
      <c r="EC16" s="245">
        <v>-26.7624</v>
      </c>
      <c r="ED16" s="245">
        <v>-27.101500000000001</v>
      </c>
      <c r="EE16" s="245">
        <v>-15.994999999999999</v>
      </c>
      <c r="EF16" s="245">
        <v>-18.063300000000002</v>
      </c>
      <c r="EG16" s="245">
        <v>-11.307</v>
      </c>
      <c r="EH16" s="245">
        <v>-161.5703</v>
      </c>
      <c r="EI16" s="245">
        <v>-23.577400000000001</v>
      </c>
      <c r="EJ16" s="246"/>
      <c r="EK16" s="245">
        <v>-10.324</v>
      </c>
      <c r="EL16" s="245">
        <v>-9.7445000000000004</v>
      </c>
      <c r="EM16" s="245">
        <v>15.145899999999999</v>
      </c>
      <c r="EN16" s="245">
        <v>-16.480699999999999</v>
      </c>
      <c r="EO16" s="245">
        <v>-15.1615</v>
      </c>
      <c r="EP16" s="245">
        <v>8.2080000000000002</v>
      </c>
      <c r="EQ16" s="245">
        <v>-21.516100000000002</v>
      </c>
      <c r="ER16" s="245">
        <v>-21.238199999999999</v>
      </c>
      <c r="ES16" s="245">
        <v>4.0941000000000001</v>
      </c>
      <c r="ET16" s="245">
        <v>6.31</v>
      </c>
      <c r="EU16" s="245">
        <v>-19.61</v>
      </c>
      <c r="EV16" s="245">
        <v>-1.1000000000000001</v>
      </c>
      <c r="EW16" s="245">
        <v>2.7061000000000002</v>
      </c>
      <c r="EX16" s="245">
        <v>-22.057400000000001</v>
      </c>
      <c r="EY16" s="245">
        <v>-14.655900000000001</v>
      </c>
      <c r="EZ16" s="245">
        <v>-3.2597</v>
      </c>
      <c r="FA16" s="245">
        <v>7.0307000000000004</v>
      </c>
      <c r="FB16" s="245">
        <v>6.0957999999999997</v>
      </c>
      <c r="FC16" s="245">
        <v>-25.684899999999999</v>
      </c>
      <c r="FD16" s="245">
        <v>4.4237000000000002</v>
      </c>
      <c r="FE16" s="246"/>
      <c r="FF16" s="245">
        <v>4.1181000000000001</v>
      </c>
      <c r="FG16" s="245">
        <v>2.5301</v>
      </c>
      <c r="FH16" s="245">
        <v>3.27</v>
      </c>
      <c r="FI16" s="245">
        <v>0</v>
      </c>
      <c r="FJ16" s="245">
        <v>10.0474</v>
      </c>
      <c r="FK16" s="245">
        <v>9.0426000000000002</v>
      </c>
      <c r="FL16" s="245">
        <v>-14.2338</v>
      </c>
      <c r="FM16" s="245">
        <v>15.366400000000001</v>
      </c>
      <c r="FN16" s="245">
        <v>15.7925</v>
      </c>
      <c r="FO16" s="245">
        <v>-2.8950999999999998</v>
      </c>
      <c r="FP16" s="245">
        <v>9.5877999999999997</v>
      </c>
      <c r="FQ16" s="245">
        <v>22.823799999999999</v>
      </c>
      <c r="FR16" s="245">
        <v>-16.489999999999998</v>
      </c>
      <c r="FS16" s="245">
        <v>-0.90410000000000001</v>
      </c>
      <c r="FT16" s="245">
        <v>0.16500000000000001</v>
      </c>
      <c r="FU16" s="245">
        <v>0.35</v>
      </c>
      <c r="FV16" s="245">
        <v>2.02</v>
      </c>
      <c r="FW16" s="245">
        <v>-21.419799999999999</v>
      </c>
      <c r="FX16" s="246"/>
      <c r="FY16" s="245">
        <v>6.1950000000000003</v>
      </c>
      <c r="FZ16" s="245">
        <v>0.90900000000000003</v>
      </c>
      <c r="GA16" s="246"/>
      <c r="GB16" s="245">
        <v>27.3</v>
      </c>
      <c r="GC16" s="245">
        <v>-23.4499</v>
      </c>
      <c r="GD16" s="245">
        <v>-14.2979</v>
      </c>
      <c r="GE16" s="245">
        <v>-0.75</v>
      </c>
      <c r="GF16" s="245">
        <v>19.3462</v>
      </c>
      <c r="GG16" s="246"/>
      <c r="GH16" s="245">
        <v>14.288399999999999</v>
      </c>
      <c r="GI16" s="245">
        <v>-1.56</v>
      </c>
      <c r="GJ16" s="245">
        <v>-1.6347</v>
      </c>
      <c r="GK16" s="245">
        <v>1.8441000000000001</v>
      </c>
      <c r="GL16" s="246"/>
      <c r="GM16" s="246"/>
      <c r="GN16" s="245">
        <v>-9.2055000000000007</v>
      </c>
      <c r="GO16" s="245">
        <v>-11.141400000000001</v>
      </c>
      <c r="GP16" s="245">
        <v>4.4790000000000001</v>
      </c>
      <c r="GQ16" s="245">
        <v>-20.4374</v>
      </c>
      <c r="GR16" s="245">
        <v>5.5523999999999996</v>
      </c>
      <c r="GS16" s="245">
        <v>6.4847999999999999</v>
      </c>
      <c r="GT16" s="245">
        <v>102.3103</v>
      </c>
      <c r="GU16" s="245">
        <v>-7.7576000000000001</v>
      </c>
      <c r="GV16" s="245">
        <v>-10.5837</v>
      </c>
      <c r="GW16" s="245">
        <v>7.5175000000000001</v>
      </c>
      <c r="GX16" s="245">
        <v>4.7153999999999998</v>
      </c>
      <c r="GY16" s="245">
        <v>6.1826999999999996</v>
      </c>
      <c r="GZ16" s="245">
        <v>6.1553000000000004</v>
      </c>
      <c r="HA16" s="245">
        <v>4</v>
      </c>
      <c r="HB16" s="245">
        <v>-2.6234000000000002</v>
      </c>
      <c r="HC16" s="245">
        <v>0</v>
      </c>
      <c r="HD16" s="245">
        <v>-1.68</v>
      </c>
      <c r="HE16" s="245">
        <v>-2.6414</v>
      </c>
      <c r="HF16" s="245">
        <v>49.662599999999998</v>
      </c>
      <c r="HG16" s="245">
        <v>0</v>
      </c>
      <c r="HH16" s="245">
        <v>86.078699999999998</v>
      </c>
      <c r="HI16" s="245">
        <v>35.071300000000001</v>
      </c>
      <c r="HJ16" s="245">
        <v>35.239400000000003</v>
      </c>
      <c r="HK16" s="245">
        <v>-7.8657000000000004</v>
      </c>
      <c r="HL16" s="245">
        <v>0</v>
      </c>
      <c r="HM16" s="245">
        <v>0</v>
      </c>
      <c r="HN16" s="245">
        <v>0</v>
      </c>
      <c r="HO16" s="246"/>
      <c r="HP16" s="246"/>
      <c r="HQ16" s="245">
        <v>-17.241900000000001</v>
      </c>
      <c r="HR16" s="245">
        <v>-17.132100000000001</v>
      </c>
      <c r="HS16" s="245">
        <v>-6.8667999999999996</v>
      </c>
      <c r="HT16" s="245">
        <v>-6.8723000000000001</v>
      </c>
      <c r="HU16" s="245">
        <v>5.68</v>
      </c>
      <c r="HV16" s="245">
        <v>5.8</v>
      </c>
      <c r="HW16" s="245">
        <v>-20.9</v>
      </c>
      <c r="HX16" s="245">
        <v>-21.1</v>
      </c>
      <c r="HY16" s="245">
        <v>0.21149999999999999</v>
      </c>
      <c r="HZ16" s="245">
        <v>-10.72</v>
      </c>
      <c r="IA16" s="245">
        <v>49.032299999999999</v>
      </c>
      <c r="IB16" s="245">
        <v>22.227599999999999</v>
      </c>
      <c r="IC16" s="245">
        <v>22.2774</v>
      </c>
      <c r="ID16" s="245">
        <v>-17.399999999999999</v>
      </c>
      <c r="IE16" s="245">
        <v>-25.6</v>
      </c>
      <c r="IF16" s="245">
        <v>1.3</v>
      </c>
      <c r="IG16" s="245">
        <v>0.4</v>
      </c>
      <c r="IH16" s="245">
        <v>-18.030999999999999</v>
      </c>
      <c r="II16" s="245">
        <v>-17.986999999999998</v>
      </c>
      <c r="IJ16" s="245">
        <v>-116.3681</v>
      </c>
      <c r="IK16" s="245">
        <v>3.343</v>
      </c>
      <c r="IL16" s="245">
        <v>-265.26929999999999</v>
      </c>
      <c r="IM16" s="245">
        <v>-29.2483</v>
      </c>
      <c r="IN16" s="245">
        <v>-36.417999999999999</v>
      </c>
      <c r="IO16" s="245">
        <v>126.0128</v>
      </c>
      <c r="IP16" s="245">
        <v>45.289700000000003</v>
      </c>
      <c r="IQ16" s="245">
        <v>75.87</v>
      </c>
      <c r="IR16" s="245">
        <v>140.0164</v>
      </c>
      <c r="IS16" s="245">
        <v>58.772100000000002</v>
      </c>
      <c r="IT16" s="245">
        <v>26.308199999999999</v>
      </c>
      <c r="IU16" s="245">
        <v>26.132899999999999</v>
      </c>
      <c r="IV16" s="245">
        <v>36.209400000000002</v>
      </c>
      <c r="IW16" s="245">
        <v>204.1215</v>
      </c>
      <c r="IX16" s="245">
        <v>-239.78989999999999</v>
      </c>
      <c r="IY16" s="245">
        <v>-34.873699999999999</v>
      </c>
      <c r="IZ16" s="245">
        <v>45.795099999999998</v>
      </c>
      <c r="JA16" s="245">
        <v>-3.8660000000000001</v>
      </c>
      <c r="JB16" s="246"/>
      <c r="JC16" s="245">
        <v>-5.44</v>
      </c>
      <c r="JD16" s="245">
        <v>-1.1870000000000001</v>
      </c>
      <c r="JE16" s="245">
        <v>-1.204</v>
      </c>
      <c r="JF16" s="245">
        <v>0.56000000000000005</v>
      </c>
      <c r="JG16" s="245">
        <v>1.04</v>
      </c>
      <c r="JH16" s="245">
        <v>-2.0947</v>
      </c>
      <c r="JI16" s="245">
        <v>-6.4744000000000002</v>
      </c>
      <c r="JJ16" s="245">
        <v>8.9097000000000008</v>
      </c>
      <c r="JK16" s="245">
        <v>-2.6046999999999998</v>
      </c>
      <c r="JL16" s="245">
        <v>-6</v>
      </c>
      <c r="JM16" s="245">
        <v>2.81</v>
      </c>
      <c r="JN16" s="245">
        <v>0.94399999999999995</v>
      </c>
      <c r="JO16" s="245">
        <v>2.6861000000000002</v>
      </c>
      <c r="JP16" s="245">
        <v>3.1619999999999999</v>
      </c>
      <c r="JQ16" s="245">
        <v>3.6139999999999999</v>
      </c>
      <c r="JR16" s="245">
        <v>2.4870999999999999</v>
      </c>
      <c r="JS16" s="245">
        <v>3.4348999999999998</v>
      </c>
      <c r="JT16" s="246"/>
      <c r="JU16" s="245">
        <v>9.1999999999999993</v>
      </c>
      <c r="JV16" s="245">
        <v>6.5746000000000002</v>
      </c>
      <c r="JW16" s="245">
        <v>-0.08</v>
      </c>
      <c r="JX16" s="246"/>
      <c r="JY16" s="245">
        <v>-28.618300000000001</v>
      </c>
      <c r="JZ16" s="245">
        <v>4.8181000000000003</v>
      </c>
      <c r="KA16" s="245">
        <v>-14.895099999999999</v>
      </c>
      <c r="KB16" s="245">
        <v>-24.956600000000002</v>
      </c>
      <c r="KC16" s="245">
        <v>-8.6929999999999996</v>
      </c>
      <c r="KD16" s="245">
        <v>-18.163599999999999</v>
      </c>
      <c r="KE16" s="245">
        <v>-4.3291000000000004</v>
      </c>
      <c r="KF16" s="245">
        <v>-11.2</v>
      </c>
      <c r="KG16" s="245">
        <v>-5.8</v>
      </c>
      <c r="KH16" s="245">
        <v>68.875</v>
      </c>
      <c r="KI16" s="245">
        <v>-169.9522</v>
      </c>
    </row>
    <row r="17" spans="1:295" ht="18" customHeight="1" x14ac:dyDescent="0.3">
      <c r="A17" s="240" t="s">
        <v>96</v>
      </c>
      <c r="B17" s="240" t="s">
        <v>734</v>
      </c>
      <c r="C17" s="241">
        <v>0</v>
      </c>
      <c r="D17" s="241">
        <v>6.7320000000000002</v>
      </c>
      <c r="E17" s="241">
        <v>-8.9166000000000007</v>
      </c>
      <c r="F17" s="241">
        <v>2.6307</v>
      </c>
      <c r="G17" s="241">
        <v>10.3912</v>
      </c>
      <c r="H17" s="242"/>
      <c r="I17" s="241">
        <v>13.622</v>
      </c>
      <c r="J17" s="242"/>
      <c r="K17" s="241">
        <v>6.96</v>
      </c>
      <c r="L17" s="241">
        <v>2.2139000000000002</v>
      </c>
      <c r="M17" s="241">
        <v>3.7825000000000002</v>
      </c>
      <c r="N17" s="241">
        <v>-2.2200000000000002</v>
      </c>
      <c r="O17" s="241">
        <v>-17.600000000000001</v>
      </c>
      <c r="P17" s="241">
        <v>-2.2000000000000002</v>
      </c>
      <c r="Q17" s="242"/>
      <c r="R17" s="241">
        <v>-15.4</v>
      </c>
      <c r="S17" s="241">
        <v>3.8328000000000002</v>
      </c>
      <c r="T17" s="241">
        <v>-8.1485000000000003</v>
      </c>
      <c r="U17" s="241">
        <v>2.8089</v>
      </c>
      <c r="V17" s="241">
        <v>2.6747999999999998</v>
      </c>
      <c r="W17" s="241">
        <v>4.9973000000000001</v>
      </c>
      <c r="X17" s="241">
        <v>0.48</v>
      </c>
      <c r="Y17" s="241">
        <v>1.7909999999999999</v>
      </c>
      <c r="Z17" s="241">
        <v>1.5522</v>
      </c>
      <c r="AA17" s="242"/>
      <c r="AB17" s="241">
        <v>-0.88819999999999999</v>
      </c>
      <c r="AC17" s="241">
        <v>-1.1859999999999999</v>
      </c>
      <c r="AD17" s="241">
        <v>-1.151</v>
      </c>
      <c r="AE17" s="241">
        <v>3.177</v>
      </c>
      <c r="AF17" s="241">
        <v>-17.760000000000002</v>
      </c>
      <c r="AG17" s="241">
        <v>-15.4</v>
      </c>
      <c r="AH17" s="241">
        <v>-1.274</v>
      </c>
      <c r="AI17" s="241">
        <v>0.23200000000000001</v>
      </c>
      <c r="AJ17" s="241">
        <v>-20.399999999999999</v>
      </c>
      <c r="AK17" s="241">
        <v>-19.84</v>
      </c>
      <c r="AL17" s="242"/>
      <c r="AM17" s="241">
        <v>-7.56</v>
      </c>
      <c r="AN17" s="241">
        <v>-7.47</v>
      </c>
      <c r="AO17" s="241">
        <v>3.5070999999999999</v>
      </c>
      <c r="AP17" s="241">
        <v>3.6882000000000001</v>
      </c>
      <c r="AQ17" s="241">
        <v>13.314500000000001</v>
      </c>
      <c r="AR17" s="241">
        <v>15.2752</v>
      </c>
      <c r="AS17" s="241">
        <v>-24.229199999999999</v>
      </c>
      <c r="AT17" s="241">
        <v>-11.654400000000001</v>
      </c>
      <c r="AU17" s="241">
        <v>-10.727399999999999</v>
      </c>
      <c r="AV17" s="241">
        <v>14.088800000000001</v>
      </c>
      <c r="AW17" s="241">
        <v>16.847899999999999</v>
      </c>
      <c r="AX17" s="241">
        <v>-6.2961</v>
      </c>
      <c r="AY17" s="241">
        <v>-6.6978999999999997</v>
      </c>
      <c r="AZ17" s="241">
        <v>33.382399999999997</v>
      </c>
      <c r="BA17" s="242"/>
      <c r="BB17" s="241">
        <v>11.2164</v>
      </c>
      <c r="BC17" s="241">
        <v>9.4236000000000004</v>
      </c>
      <c r="BD17" s="241">
        <v>-4.5</v>
      </c>
      <c r="BE17" s="241">
        <v>-4.8</v>
      </c>
      <c r="BF17" s="241">
        <v>-24.341699999999999</v>
      </c>
      <c r="BG17" s="241">
        <v>-24.016400000000001</v>
      </c>
      <c r="BH17" s="241">
        <v>-1.1016999999999999</v>
      </c>
      <c r="BI17" s="242"/>
      <c r="BJ17" s="241">
        <v>4.4839000000000002</v>
      </c>
      <c r="BK17" s="242"/>
      <c r="BL17" s="242"/>
      <c r="BM17" s="241">
        <v>-1.8E-3</v>
      </c>
      <c r="BN17" s="241">
        <v>-104.6174</v>
      </c>
      <c r="BO17" s="241">
        <v>35.218299999999999</v>
      </c>
      <c r="BP17" s="241">
        <v>35.462499999999999</v>
      </c>
      <c r="BQ17" s="241">
        <v>67.332999999999998</v>
      </c>
      <c r="BR17" s="241">
        <v>-169.48589999999999</v>
      </c>
      <c r="BS17" s="242"/>
      <c r="BT17" s="242"/>
      <c r="BU17" s="242"/>
      <c r="BV17" s="241">
        <v>8.1732999999999993</v>
      </c>
      <c r="BW17" s="241">
        <v>8.6999999999999993</v>
      </c>
      <c r="BX17" s="241">
        <v>5.46</v>
      </c>
      <c r="BY17" s="241">
        <v>-14.82</v>
      </c>
      <c r="BZ17" s="241">
        <v>0.91</v>
      </c>
      <c r="CA17" s="241">
        <v>-23.0364</v>
      </c>
      <c r="CB17" s="241">
        <v>-22.634599999999999</v>
      </c>
      <c r="CC17" s="241">
        <v>28.599599999999999</v>
      </c>
      <c r="CD17" s="241">
        <v>28.2896</v>
      </c>
      <c r="CE17" s="241">
        <v>-1.1558999999999999</v>
      </c>
      <c r="CF17" s="241">
        <v>13.965400000000001</v>
      </c>
      <c r="CG17" s="241">
        <v>15.192299999999999</v>
      </c>
      <c r="CH17" s="241">
        <v>4.6067</v>
      </c>
      <c r="CI17" s="242"/>
      <c r="CJ17" s="242"/>
      <c r="CK17" s="242"/>
      <c r="CL17" s="241">
        <v>-26</v>
      </c>
      <c r="CM17" s="241">
        <v>-25.2</v>
      </c>
      <c r="CN17" s="241">
        <v>-2.08</v>
      </c>
      <c r="CO17" s="241">
        <v>19.194700000000001</v>
      </c>
      <c r="CP17" s="241">
        <v>19.3247</v>
      </c>
      <c r="CQ17" s="241">
        <v>17.659300000000002</v>
      </c>
      <c r="CR17" s="241">
        <v>52.728299999999997</v>
      </c>
      <c r="CS17" s="241">
        <v>51.933399999999999</v>
      </c>
      <c r="CT17" s="241">
        <v>-25.2212</v>
      </c>
      <c r="CU17" s="241">
        <v>-29.866299999999999</v>
      </c>
      <c r="CV17" s="241">
        <v>-25.2699</v>
      </c>
      <c r="CW17" s="241">
        <v>2.0400999999999998</v>
      </c>
      <c r="CX17" s="241">
        <v>20.8</v>
      </c>
      <c r="CY17" s="241">
        <v>7.41</v>
      </c>
      <c r="CZ17" s="241">
        <v>11.254899999999999</v>
      </c>
      <c r="DA17" s="241">
        <v>11.428800000000001</v>
      </c>
      <c r="DB17" s="241">
        <v>-6.22</v>
      </c>
      <c r="DC17" s="241">
        <v>-100.4755</v>
      </c>
      <c r="DD17" s="242"/>
      <c r="DE17" s="242"/>
      <c r="DF17" s="241">
        <v>11.667999999999999</v>
      </c>
      <c r="DG17" s="241">
        <v>-13.191700000000001</v>
      </c>
      <c r="DH17" s="241">
        <v>-3.1214</v>
      </c>
      <c r="DI17" s="242"/>
      <c r="DJ17" s="242"/>
      <c r="DK17" s="241">
        <v>-5.9241000000000001</v>
      </c>
      <c r="DL17" s="241">
        <v>-3.9272</v>
      </c>
      <c r="DM17" s="241">
        <v>3.3169</v>
      </c>
      <c r="DN17" s="241">
        <v>1.6757</v>
      </c>
      <c r="DO17" s="241">
        <v>-3.59</v>
      </c>
      <c r="DP17" s="241">
        <v>-1.99</v>
      </c>
      <c r="DQ17" s="241">
        <v>7.2385000000000002</v>
      </c>
      <c r="DR17" s="241">
        <v>-14.1183</v>
      </c>
      <c r="DS17" s="241">
        <v>-11.17</v>
      </c>
      <c r="DT17" s="241">
        <v>-11.43</v>
      </c>
      <c r="DU17" s="241">
        <v>25.98</v>
      </c>
      <c r="DV17" s="241">
        <v>13.94</v>
      </c>
      <c r="DW17" s="241">
        <v>-15.927300000000001</v>
      </c>
      <c r="DX17" s="241">
        <v>-7.4</v>
      </c>
      <c r="DY17" s="241">
        <v>-36.384399999999999</v>
      </c>
      <c r="DZ17" s="241">
        <v>-36.109099999999998</v>
      </c>
      <c r="EA17" s="242"/>
      <c r="EB17" s="241">
        <v>-21.584199999999999</v>
      </c>
      <c r="EC17" s="241">
        <v>-28.333500000000001</v>
      </c>
      <c r="ED17" s="241">
        <v>-28.380099999999999</v>
      </c>
      <c r="EE17" s="241">
        <v>-10.5139</v>
      </c>
      <c r="EF17" s="241">
        <v>-14.587300000000001</v>
      </c>
      <c r="EG17" s="241">
        <v>-11.156000000000001</v>
      </c>
      <c r="EH17" s="241">
        <v>-161.24010000000001</v>
      </c>
      <c r="EI17" s="241">
        <v>-20.988600000000002</v>
      </c>
      <c r="EJ17" s="242"/>
      <c r="EK17" s="241">
        <v>-10.076000000000001</v>
      </c>
      <c r="EL17" s="241">
        <v>-9.7698</v>
      </c>
      <c r="EM17" s="241">
        <v>14.061400000000001</v>
      </c>
      <c r="EN17" s="241">
        <v>-19.542300000000001</v>
      </c>
      <c r="EO17" s="241">
        <v>-18.078399999999998</v>
      </c>
      <c r="EP17" s="241">
        <v>32.271999999999998</v>
      </c>
      <c r="EQ17" s="241">
        <v>-24.841200000000001</v>
      </c>
      <c r="ER17" s="241">
        <v>-24.598800000000001</v>
      </c>
      <c r="ES17" s="241">
        <v>0.35749999999999998</v>
      </c>
      <c r="ET17" s="241">
        <v>-7.05</v>
      </c>
      <c r="EU17" s="241">
        <v>-20.48</v>
      </c>
      <c r="EV17" s="241">
        <v>0</v>
      </c>
      <c r="EW17" s="241">
        <v>2.7850000000000001</v>
      </c>
      <c r="EX17" s="241">
        <v>-27.2301</v>
      </c>
      <c r="EY17" s="241">
        <v>-13.9901</v>
      </c>
      <c r="EZ17" s="241">
        <v>-2.7467999999999999</v>
      </c>
      <c r="FA17" s="241">
        <v>6.734</v>
      </c>
      <c r="FB17" s="241">
        <v>0.4093</v>
      </c>
      <c r="FC17" s="241">
        <v>-20.933800000000002</v>
      </c>
      <c r="FD17" s="241">
        <v>4.9707999999999997</v>
      </c>
      <c r="FE17" s="242"/>
      <c r="FF17" s="241">
        <v>4.8228</v>
      </c>
      <c r="FG17" s="241">
        <v>3.1408999999999998</v>
      </c>
      <c r="FH17" s="241">
        <v>3.3022</v>
      </c>
      <c r="FI17" s="241">
        <v>2.4407000000000001</v>
      </c>
      <c r="FJ17" s="241">
        <v>9.2101000000000006</v>
      </c>
      <c r="FK17" s="241">
        <v>10.2148</v>
      </c>
      <c r="FL17" s="241">
        <v>-16.243300000000001</v>
      </c>
      <c r="FM17" s="241">
        <v>16.659199999999998</v>
      </c>
      <c r="FN17" s="241">
        <v>16.9985</v>
      </c>
      <c r="FO17" s="241">
        <v>-2.5440999999999998</v>
      </c>
      <c r="FP17" s="241">
        <v>9.9309999999999992</v>
      </c>
      <c r="FQ17" s="241">
        <v>21.886299999999999</v>
      </c>
      <c r="FR17" s="241">
        <v>-16.690000000000001</v>
      </c>
      <c r="FS17" s="241">
        <v>-1.6091</v>
      </c>
      <c r="FT17" s="241">
        <v>0.16500000000000001</v>
      </c>
      <c r="FU17" s="241">
        <v>0.66</v>
      </c>
      <c r="FV17" s="241">
        <v>1.63</v>
      </c>
      <c r="FW17" s="241">
        <v>-21.000499999999999</v>
      </c>
      <c r="FX17" s="242"/>
      <c r="FY17" s="241">
        <v>6.1609999999999996</v>
      </c>
      <c r="FZ17" s="241">
        <v>0.88100000000000001</v>
      </c>
      <c r="GA17" s="242"/>
      <c r="GB17" s="241">
        <v>26.84</v>
      </c>
      <c r="GC17" s="241">
        <v>-23.1037</v>
      </c>
      <c r="GD17" s="241">
        <v>-14.3942</v>
      </c>
      <c r="GE17" s="241">
        <v>-0.6</v>
      </c>
      <c r="GF17" s="241">
        <v>18.4192</v>
      </c>
      <c r="GG17" s="242"/>
      <c r="GH17" s="241">
        <v>14.405799999999999</v>
      </c>
      <c r="GI17" s="241">
        <v>-1.5578000000000001</v>
      </c>
      <c r="GJ17" s="241">
        <v>-1.7141999999999999</v>
      </c>
      <c r="GK17" s="241">
        <v>1.7774000000000001</v>
      </c>
      <c r="GL17" s="242"/>
      <c r="GM17" s="242"/>
      <c r="GN17" s="241">
        <v>-9.9809999999999999</v>
      </c>
      <c r="GO17" s="241">
        <v>-11.4068</v>
      </c>
      <c r="GP17" s="241">
        <v>3.2096</v>
      </c>
      <c r="GQ17" s="241">
        <v>-20.312999999999999</v>
      </c>
      <c r="GR17" s="241">
        <v>7.6723999999999997</v>
      </c>
      <c r="GS17" s="241">
        <v>6.4535</v>
      </c>
      <c r="GT17" s="241">
        <v>100.20610000000001</v>
      </c>
      <c r="GU17" s="241">
        <v>-7.6635999999999997</v>
      </c>
      <c r="GV17" s="241">
        <v>-10.258900000000001</v>
      </c>
      <c r="GW17" s="241">
        <v>7.8208000000000002</v>
      </c>
      <c r="GX17" s="241">
        <v>3.9039999999999999</v>
      </c>
      <c r="GY17" s="241">
        <v>6.1608000000000001</v>
      </c>
      <c r="GZ17" s="241">
        <v>6.1395</v>
      </c>
      <c r="HA17" s="241">
        <v>4.2301000000000002</v>
      </c>
      <c r="HB17" s="241">
        <v>-2.2328999999999999</v>
      </c>
      <c r="HC17" s="241">
        <v>0</v>
      </c>
      <c r="HD17" s="241">
        <v>-1.26</v>
      </c>
      <c r="HE17" s="241">
        <v>0</v>
      </c>
      <c r="HF17" s="241">
        <v>47.9039</v>
      </c>
      <c r="HG17" s="241">
        <v>0</v>
      </c>
      <c r="HH17" s="241">
        <v>92.104900000000001</v>
      </c>
      <c r="HI17" s="241">
        <v>34.302</v>
      </c>
      <c r="HJ17" s="241">
        <v>34.194600000000001</v>
      </c>
      <c r="HK17" s="241">
        <v>-8.0563000000000002</v>
      </c>
      <c r="HL17" s="242"/>
      <c r="HM17" s="241">
        <v>0</v>
      </c>
      <c r="HN17" s="241">
        <v>0</v>
      </c>
      <c r="HO17" s="241">
        <v>48.337899999999998</v>
      </c>
      <c r="HP17" s="241">
        <v>48.737200000000001</v>
      </c>
      <c r="HQ17" s="241">
        <v>-17.082599999999999</v>
      </c>
      <c r="HR17" s="241">
        <v>-16.159800000000001</v>
      </c>
      <c r="HS17" s="241">
        <v>-7.7779999999999996</v>
      </c>
      <c r="HT17" s="241">
        <v>-7.4329000000000001</v>
      </c>
      <c r="HU17" s="241">
        <v>7.7</v>
      </c>
      <c r="HV17" s="241">
        <v>7.64</v>
      </c>
      <c r="HW17" s="241">
        <v>-20.2</v>
      </c>
      <c r="HX17" s="241">
        <v>-20.7</v>
      </c>
      <c r="HY17" s="241">
        <v>0.37080000000000002</v>
      </c>
      <c r="HZ17" s="241">
        <v>-8.8000000000000007</v>
      </c>
      <c r="IA17" s="241">
        <v>42.237900000000003</v>
      </c>
      <c r="IB17" s="241">
        <v>24.339400000000001</v>
      </c>
      <c r="IC17" s="241">
        <v>23.726299999999998</v>
      </c>
      <c r="ID17" s="241">
        <v>-17.399999999999999</v>
      </c>
      <c r="IE17" s="241">
        <v>-24.3</v>
      </c>
      <c r="IF17" s="241">
        <v>-0.2</v>
      </c>
      <c r="IG17" s="241">
        <v>-0.8</v>
      </c>
      <c r="IH17" s="241">
        <v>-18.107900000000001</v>
      </c>
      <c r="II17" s="241">
        <v>-17.947600000000001</v>
      </c>
      <c r="IJ17" s="241">
        <v>-118.2653</v>
      </c>
      <c r="IK17" s="241">
        <v>0.77569999999999995</v>
      </c>
      <c r="IL17" s="241">
        <v>-259.46519999999998</v>
      </c>
      <c r="IM17" s="241">
        <v>-29.387599999999999</v>
      </c>
      <c r="IN17" s="241">
        <v>-36.491199999999999</v>
      </c>
      <c r="IO17" s="241">
        <v>126.8283</v>
      </c>
      <c r="IP17" s="241">
        <v>44.365699999999997</v>
      </c>
      <c r="IQ17" s="241">
        <v>73.727099999999993</v>
      </c>
      <c r="IR17" s="241">
        <v>135.70740000000001</v>
      </c>
      <c r="IS17" s="241">
        <v>57.009099999999997</v>
      </c>
      <c r="IT17" s="241">
        <v>25.150700000000001</v>
      </c>
      <c r="IU17" s="241">
        <v>24.339700000000001</v>
      </c>
      <c r="IV17" s="241">
        <v>41.5976</v>
      </c>
      <c r="IW17" s="241">
        <v>203.51990000000001</v>
      </c>
      <c r="IX17" s="241">
        <v>-237.99180000000001</v>
      </c>
      <c r="IY17" s="241">
        <v>-35.214700000000001</v>
      </c>
      <c r="IZ17" s="241">
        <v>47.110199999999999</v>
      </c>
      <c r="JA17" s="241">
        <v>-4.6619000000000002</v>
      </c>
      <c r="JB17" s="242"/>
      <c r="JC17" s="241">
        <v>-5.04</v>
      </c>
      <c r="JD17" s="241">
        <v>-1.22</v>
      </c>
      <c r="JE17" s="241">
        <v>-1.228</v>
      </c>
      <c r="JF17" s="241">
        <v>0.8</v>
      </c>
      <c r="JG17" s="241">
        <v>1.44</v>
      </c>
      <c r="JH17" s="241">
        <v>-2.4380000000000002</v>
      </c>
      <c r="JI17" s="241">
        <v>-7.0297999999999998</v>
      </c>
      <c r="JJ17" s="241">
        <v>8.7906999999999993</v>
      </c>
      <c r="JK17" s="241">
        <v>-2.0798000000000001</v>
      </c>
      <c r="JL17" s="241">
        <v>-5.8</v>
      </c>
      <c r="JM17" s="241">
        <v>1.768</v>
      </c>
      <c r="JN17" s="241">
        <v>2.444</v>
      </c>
      <c r="JO17" s="241">
        <v>2.7071999999999998</v>
      </c>
      <c r="JP17" s="241">
        <v>3.1905000000000001</v>
      </c>
      <c r="JQ17" s="241">
        <v>3.88</v>
      </c>
      <c r="JR17" s="241">
        <v>3.7012</v>
      </c>
      <c r="JS17" s="241">
        <v>2.9748000000000001</v>
      </c>
      <c r="JT17" s="242"/>
      <c r="JU17" s="241">
        <v>9.4</v>
      </c>
      <c r="JV17" s="241">
        <v>7.5895000000000001</v>
      </c>
      <c r="JW17" s="241">
        <v>-0.09</v>
      </c>
      <c r="JX17" s="242"/>
      <c r="JY17" s="241">
        <v>-29.568899999999999</v>
      </c>
      <c r="JZ17" s="241">
        <v>5.6029999999999998</v>
      </c>
      <c r="KA17" s="241">
        <v>-15.3399</v>
      </c>
      <c r="KB17" s="241">
        <v>-24.916499999999999</v>
      </c>
      <c r="KC17" s="241">
        <v>-8.8960000000000008</v>
      </c>
      <c r="KD17" s="241">
        <v>-17.639199999999999</v>
      </c>
      <c r="KE17" s="241">
        <v>-4.2698</v>
      </c>
      <c r="KF17" s="241">
        <v>-11.3</v>
      </c>
      <c r="KG17" s="241">
        <v>-5.4</v>
      </c>
      <c r="KH17" s="241">
        <v>70.224100000000007</v>
      </c>
      <c r="KI17" s="241">
        <v>-167.39179999999999</v>
      </c>
    </row>
    <row r="18" spans="1:295" ht="18" customHeight="1" x14ac:dyDescent="0.3">
      <c r="A18" s="240" t="s">
        <v>96</v>
      </c>
      <c r="B18" s="240" t="s">
        <v>735</v>
      </c>
      <c r="C18" s="243">
        <v>0</v>
      </c>
      <c r="D18" s="243">
        <v>7.0454999999999997</v>
      </c>
      <c r="E18" s="243">
        <v>-9.1122999999999994</v>
      </c>
      <c r="F18" s="243">
        <v>2.6394000000000002</v>
      </c>
      <c r="G18" s="243">
        <v>10.7089</v>
      </c>
      <c r="H18" s="244"/>
      <c r="I18" s="243">
        <v>13.760999999999999</v>
      </c>
      <c r="J18" s="244"/>
      <c r="K18" s="243">
        <v>6.5472999999999999</v>
      </c>
      <c r="L18" s="243">
        <v>1.9979</v>
      </c>
      <c r="M18" s="243">
        <v>3.4119000000000002</v>
      </c>
      <c r="N18" s="243">
        <v>-2.2200000000000002</v>
      </c>
      <c r="O18" s="243">
        <v>-17.600000000000001</v>
      </c>
      <c r="P18" s="244"/>
      <c r="Q18" s="244"/>
      <c r="R18" s="243">
        <v>-15.4</v>
      </c>
      <c r="S18" s="243">
        <v>4.0601000000000003</v>
      </c>
      <c r="T18" s="243">
        <v>-7.8944000000000001</v>
      </c>
      <c r="U18" s="243">
        <v>2.6545999999999998</v>
      </c>
      <c r="V18" s="243">
        <v>2.4744999999999999</v>
      </c>
      <c r="W18" s="243">
        <v>4.9192</v>
      </c>
      <c r="X18" s="243">
        <v>1.6175999999999999</v>
      </c>
      <c r="Y18" s="243">
        <v>1.9219999999999999</v>
      </c>
      <c r="Z18" s="243">
        <v>0.66700000000000004</v>
      </c>
      <c r="AA18" s="244"/>
      <c r="AB18" s="243">
        <v>-0.99139999999999995</v>
      </c>
      <c r="AC18" s="243">
        <v>-1.196</v>
      </c>
      <c r="AD18" s="243">
        <v>-1.1859999999999999</v>
      </c>
      <c r="AE18" s="243">
        <v>3.6960000000000002</v>
      </c>
      <c r="AF18" s="243">
        <v>-17.760000000000002</v>
      </c>
      <c r="AG18" s="244"/>
      <c r="AH18" s="243">
        <v>-1.2250000000000001</v>
      </c>
      <c r="AI18" s="243">
        <v>0.245</v>
      </c>
      <c r="AJ18" s="243">
        <v>-19.89</v>
      </c>
      <c r="AK18" s="243">
        <v>-20.059999999999999</v>
      </c>
      <c r="AL18" s="244"/>
      <c r="AM18" s="243">
        <v>-7.75</v>
      </c>
      <c r="AN18" s="243">
        <v>-7.68</v>
      </c>
      <c r="AO18" s="243">
        <v>2.8717999999999999</v>
      </c>
      <c r="AP18" s="243">
        <v>3.8458999999999999</v>
      </c>
      <c r="AQ18" s="243">
        <v>14.2475</v>
      </c>
      <c r="AR18" s="243">
        <v>15.687900000000001</v>
      </c>
      <c r="AS18" s="243">
        <v>-23.447700000000001</v>
      </c>
      <c r="AT18" s="243">
        <v>-10.3148</v>
      </c>
      <c r="AU18" s="243">
        <v>-9.6763999999999992</v>
      </c>
      <c r="AV18" s="243">
        <v>2.5729000000000002</v>
      </c>
      <c r="AW18" s="243">
        <v>2.6850999999999998</v>
      </c>
      <c r="AX18" s="243">
        <v>-6.8319000000000001</v>
      </c>
      <c r="AY18" s="243">
        <v>-4.0187999999999997</v>
      </c>
      <c r="AZ18" s="243">
        <v>28.05</v>
      </c>
      <c r="BA18" s="243">
        <v>0</v>
      </c>
      <c r="BB18" s="243">
        <v>11.8255</v>
      </c>
      <c r="BC18" s="243">
        <v>9.6006</v>
      </c>
      <c r="BD18" s="243">
        <v>-4.7</v>
      </c>
      <c r="BE18" s="243">
        <v>-5.0999999999999996</v>
      </c>
      <c r="BF18" s="243">
        <v>-26.821200000000001</v>
      </c>
      <c r="BG18" s="243">
        <v>-26.501899999999999</v>
      </c>
      <c r="BH18" s="243">
        <v>-1.1968000000000001</v>
      </c>
      <c r="BI18" s="244"/>
      <c r="BJ18" s="243">
        <v>5.1651999999999996</v>
      </c>
      <c r="BK18" s="244"/>
      <c r="BL18" s="244"/>
      <c r="BM18" s="243">
        <v>-2.5600000000000001E-2</v>
      </c>
      <c r="BN18" s="243">
        <v>-112.82689999999999</v>
      </c>
      <c r="BO18" s="243">
        <v>36.652700000000003</v>
      </c>
      <c r="BP18" s="243">
        <v>36.500100000000003</v>
      </c>
      <c r="BQ18" s="243">
        <v>66.971699999999998</v>
      </c>
      <c r="BR18" s="243">
        <v>-173.916</v>
      </c>
      <c r="BS18" s="244"/>
      <c r="BT18" s="244"/>
      <c r="BU18" s="244"/>
      <c r="BV18" s="243">
        <v>8.2630999999999997</v>
      </c>
      <c r="BW18" s="243">
        <v>8.68</v>
      </c>
      <c r="BX18" s="243">
        <v>5.54</v>
      </c>
      <c r="BY18" s="243">
        <v>-14.77</v>
      </c>
      <c r="BZ18" s="243">
        <v>0.93</v>
      </c>
      <c r="CA18" s="243">
        <v>-23.304300000000001</v>
      </c>
      <c r="CB18" s="243">
        <v>-23.706199999999999</v>
      </c>
      <c r="CC18" s="243">
        <v>29.637899999999998</v>
      </c>
      <c r="CD18" s="243">
        <v>28.511500000000002</v>
      </c>
      <c r="CE18" s="243">
        <v>-0.96830000000000005</v>
      </c>
      <c r="CF18" s="243">
        <v>13.979900000000001</v>
      </c>
      <c r="CG18" s="243">
        <v>13.799200000000001</v>
      </c>
      <c r="CH18" s="243">
        <v>5.2190000000000003</v>
      </c>
      <c r="CI18" s="244"/>
      <c r="CJ18" s="244"/>
      <c r="CK18" s="244"/>
      <c r="CL18" s="243">
        <v>-26.8</v>
      </c>
      <c r="CM18" s="243">
        <v>-25.3</v>
      </c>
      <c r="CN18" s="243">
        <v>-1.99</v>
      </c>
      <c r="CO18" s="243">
        <v>18.675000000000001</v>
      </c>
      <c r="CP18" s="243">
        <v>19.071400000000001</v>
      </c>
      <c r="CQ18" s="243">
        <v>17.495699999999999</v>
      </c>
      <c r="CR18" s="243">
        <v>52.345999999999997</v>
      </c>
      <c r="CS18" s="243">
        <v>52.492400000000004</v>
      </c>
      <c r="CT18" s="243">
        <v>-24.330300000000001</v>
      </c>
      <c r="CU18" s="243">
        <v>-31.073499999999999</v>
      </c>
      <c r="CV18" s="243">
        <v>-23.832100000000001</v>
      </c>
      <c r="CW18" s="243">
        <v>2.1423000000000001</v>
      </c>
      <c r="CX18" s="243">
        <v>20.399999999999999</v>
      </c>
      <c r="CY18" s="243">
        <v>7.04</v>
      </c>
      <c r="CZ18" s="243">
        <v>11.098599999999999</v>
      </c>
      <c r="DA18" s="243">
        <v>11.331200000000001</v>
      </c>
      <c r="DB18" s="243">
        <v>-6.21</v>
      </c>
      <c r="DC18" s="243">
        <v>-50.237699999999997</v>
      </c>
      <c r="DD18" s="244"/>
      <c r="DE18" s="244"/>
      <c r="DF18" s="243">
        <v>11.430199999999999</v>
      </c>
      <c r="DG18" s="243">
        <v>-13.0433</v>
      </c>
      <c r="DH18" s="243">
        <v>-2.9891000000000001</v>
      </c>
      <c r="DI18" s="244"/>
      <c r="DJ18" s="244"/>
      <c r="DK18" s="243">
        <v>-5.9119000000000002</v>
      </c>
      <c r="DL18" s="243">
        <v>-3.9272</v>
      </c>
      <c r="DM18" s="243">
        <v>3.9478</v>
      </c>
      <c r="DN18" s="243">
        <v>1.6757</v>
      </c>
      <c r="DO18" s="243">
        <v>-3.54</v>
      </c>
      <c r="DP18" s="243">
        <v>-2.02</v>
      </c>
      <c r="DQ18" s="243">
        <v>7.3315000000000001</v>
      </c>
      <c r="DR18" s="243">
        <v>-12.3507</v>
      </c>
      <c r="DS18" s="243">
        <v>-11.32</v>
      </c>
      <c r="DT18" s="243">
        <v>-11.56</v>
      </c>
      <c r="DU18" s="243">
        <v>26.37</v>
      </c>
      <c r="DV18" s="243">
        <v>13.96</v>
      </c>
      <c r="DW18" s="243">
        <v>-14.9091</v>
      </c>
      <c r="DX18" s="243">
        <v>-7.5727000000000002</v>
      </c>
      <c r="DY18" s="243">
        <v>-36.731900000000003</v>
      </c>
      <c r="DZ18" s="243">
        <v>-35.736400000000003</v>
      </c>
      <c r="EA18" s="244"/>
      <c r="EB18" s="243">
        <v>-21.776</v>
      </c>
      <c r="EC18" s="243">
        <v>-27.2667</v>
      </c>
      <c r="ED18" s="243">
        <v>-28.035299999999999</v>
      </c>
      <c r="EE18" s="243">
        <v>-13.8569</v>
      </c>
      <c r="EF18" s="243">
        <v>-16.9453</v>
      </c>
      <c r="EG18" s="243">
        <v>-11.066000000000001</v>
      </c>
      <c r="EH18" s="243">
        <v>-162.68719999999999</v>
      </c>
      <c r="EI18" s="243">
        <v>-21.099699999999999</v>
      </c>
      <c r="EJ18" s="244"/>
      <c r="EK18" s="243">
        <v>-11.4543</v>
      </c>
      <c r="EL18" s="243">
        <v>-10.6892</v>
      </c>
      <c r="EM18" s="243">
        <v>13.1084</v>
      </c>
      <c r="EN18" s="243">
        <v>-15.606999999999999</v>
      </c>
      <c r="EO18" s="243">
        <v>-14.7539</v>
      </c>
      <c r="EP18" s="243">
        <v>21.007999999999999</v>
      </c>
      <c r="EQ18" s="243">
        <v>-23.4575</v>
      </c>
      <c r="ER18" s="243">
        <v>-22.9024</v>
      </c>
      <c r="ES18" s="243">
        <v>2.5518999999999998</v>
      </c>
      <c r="ET18" s="243">
        <v>6.38</v>
      </c>
      <c r="EU18" s="243">
        <v>-21.53</v>
      </c>
      <c r="EV18" s="243">
        <v>-0.6</v>
      </c>
      <c r="EW18" s="243">
        <v>2.8875999999999999</v>
      </c>
      <c r="EX18" s="243">
        <v>-20.375499999999999</v>
      </c>
      <c r="EY18" s="243">
        <v>-13.9922</v>
      </c>
      <c r="EZ18" s="243">
        <v>-2.6777000000000002</v>
      </c>
      <c r="FA18" s="243">
        <v>7.6235999999999997</v>
      </c>
      <c r="FB18" s="243">
        <v>0.57340000000000002</v>
      </c>
      <c r="FC18" s="243">
        <v>-19.601800000000001</v>
      </c>
      <c r="FD18" s="243">
        <v>4.9531000000000001</v>
      </c>
      <c r="FE18" s="244"/>
      <c r="FF18" s="243">
        <v>4.6962999999999999</v>
      </c>
      <c r="FG18" s="243">
        <v>2.4622999999999999</v>
      </c>
      <c r="FH18" s="243">
        <v>3.0488</v>
      </c>
      <c r="FI18" s="243">
        <v>2.7065000000000001</v>
      </c>
      <c r="FJ18" s="243">
        <v>10.382300000000001</v>
      </c>
      <c r="FK18" s="243">
        <v>10.5497</v>
      </c>
      <c r="FL18" s="243">
        <v>-16.410699999999999</v>
      </c>
      <c r="FM18" s="243">
        <v>16.434899999999999</v>
      </c>
      <c r="FN18" s="243">
        <v>16.519600000000001</v>
      </c>
      <c r="FO18" s="243">
        <v>-2.9878</v>
      </c>
      <c r="FP18" s="243">
        <v>11.4543</v>
      </c>
      <c r="FQ18" s="243">
        <v>23.277899999999999</v>
      </c>
      <c r="FR18" s="243">
        <v>-16.07</v>
      </c>
      <c r="FS18" s="243">
        <v>-1.3106</v>
      </c>
      <c r="FT18" s="243">
        <v>0.16500000000000001</v>
      </c>
      <c r="FU18" s="243">
        <v>0.51</v>
      </c>
      <c r="FV18" s="243">
        <v>1.04</v>
      </c>
      <c r="FW18" s="243">
        <v>-23.049800000000001</v>
      </c>
      <c r="FX18" s="244"/>
      <c r="FY18" s="243">
        <v>6.1509999999999998</v>
      </c>
      <c r="FZ18" s="243">
        <v>1.004</v>
      </c>
      <c r="GA18" s="243">
        <v>4.1022999999999996</v>
      </c>
      <c r="GB18" s="243">
        <v>26.86</v>
      </c>
      <c r="GC18" s="243">
        <v>-23.7774</v>
      </c>
      <c r="GD18" s="243">
        <v>-13.8043</v>
      </c>
      <c r="GE18" s="243">
        <v>-0.69</v>
      </c>
      <c r="GF18" s="243">
        <v>18.2927</v>
      </c>
      <c r="GG18" s="244"/>
      <c r="GH18" s="243">
        <v>14.1347</v>
      </c>
      <c r="GI18" s="243">
        <v>-1.6665000000000001</v>
      </c>
      <c r="GJ18" s="243">
        <v>-1.6806000000000001</v>
      </c>
      <c r="GK18" s="243">
        <v>1.841</v>
      </c>
      <c r="GL18" s="244"/>
      <c r="GM18" s="244"/>
      <c r="GN18" s="243">
        <v>-10.235300000000001</v>
      </c>
      <c r="GO18" s="243">
        <v>-11.395099999999999</v>
      </c>
      <c r="GP18" s="243">
        <v>3.0049000000000001</v>
      </c>
      <c r="GQ18" s="243">
        <v>-19.991299999999999</v>
      </c>
      <c r="GR18" s="243">
        <v>7.7793999999999999</v>
      </c>
      <c r="GS18" s="243">
        <v>7.4267000000000003</v>
      </c>
      <c r="GT18" s="243">
        <v>100.6708</v>
      </c>
      <c r="GU18" s="243">
        <v>-7.7721999999999998</v>
      </c>
      <c r="GV18" s="243">
        <v>-10.0631</v>
      </c>
      <c r="GW18" s="243">
        <v>7.2141000000000002</v>
      </c>
      <c r="GX18" s="243">
        <v>4.8136000000000001</v>
      </c>
      <c r="GY18" s="243">
        <v>6.1974</v>
      </c>
      <c r="GZ18" s="243">
        <v>6.2580999999999998</v>
      </c>
      <c r="HA18" s="243">
        <v>3.9906000000000001</v>
      </c>
      <c r="HB18" s="243">
        <v>-2.3315999999999999</v>
      </c>
      <c r="HC18" s="243">
        <v>0</v>
      </c>
      <c r="HD18" s="243">
        <v>-1.26</v>
      </c>
      <c r="HE18" s="243">
        <v>-2.8348</v>
      </c>
      <c r="HF18" s="243">
        <v>47.411000000000001</v>
      </c>
      <c r="HG18" s="243">
        <v>0</v>
      </c>
      <c r="HH18" s="243">
        <v>92.106899999999996</v>
      </c>
      <c r="HI18" s="243">
        <v>34.965899999999998</v>
      </c>
      <c r="HJ18" s="243">
        <v>35.172499999999999</v>
      </c>
      <c r="HK18" s="243">
        <v>-7.8003999999999998</v>
      </c>
      <c r="HL18" s="244"/>
      <c r="HM18" s="243">
        <v>0</v>
      </c>
      <c r="HN18" s="243">
        <v>0</v>
      </c>
      <c r="HO18" s="244"/>
      <c r="HP18" s="244"/>
      <c r="HQ18" s="243">
        <v>-16.181699999999999</v>
      </c>
      <c r="HR18" s="243">
        <v>-16.1433</v>
      </c>
      <c r="HS18" s="243">
        <v>-7.8903999999999996</v>
      </c>
      <c r="HT18" s="243">
        <v>-7.5303000000000004</v>
      </c>
      <c r="HU18" s="243">
        <v>8.0299999999999994</v>
      </c>
      <c r="HV18" s="243">
        <v>8.92</v>
      </c>
      <c r="HW18" s="243">
        <v>-20.5</v>
      </c>
      <c r="HX18" s="243">
        <v>-20.6</v>
      </c>
      <c r="HY18" s="243">
        <v>0.21149999999999999</v>
      </c>
      <c r="HZ18" s="243">
        <v>-8.08</v>
      </c>
      <c r="IA18" s="243">
        <v>38.877000000000002</v>
      </c>
      <c r="IB18" s="243">
        <v>25.459199999999999</v>
      </c>
      <c r="IC18" s="243">
        <v>25.392700000000001</v>
      </c>
      <c r="ID18" s="243">
        <v>-17</v>
      </c>
      <c r="IE18" s="243">
        <v>-25.2</v>
      </c>
      <c r="IF18" s="243">
        <v>0.8</v>
      </c>
      <c r="IG18" s="243">
        <v>0.3</v>
      </c>
      <c r="IH18" s="243">
        <v>-17.963200000000001</v>
      </c>
      <c r="II18" s="243">
        <v>-17.881699999999999</v>
      </c>
      <c r="IJ18" s="243">
        <v>-119.9786</v>
      </c>
      <c r="IK18" s="243">
        <v>0.58389999999999997</v>
      </c>
      <c r="IL18" s="243">
        <v>-260.69200000000001</v>
      </c>
      <c r="IM18" s="243">
        <v>-29.066800000000001</v>
      </c>
      <c r="IN18" s="243">
        <v>-37.653599999999997</v>
      </c>
      <c r="IO18" s="243">
        <v>125.3336</v>
      </c>
      <c r="IP18" s="243">
        <v>45.559800000000003</v>
      </c>
      <c r="IQ18" s="243">
        <v>72.868099999999998</v>
      </c>
      <c r="IR18" s="243">
        <v>133.6686</v>
      </c>
      <c r="IS18" s="243">
        <v>59.1051</v>
      </c>
      <c r="IT18" s="243">
        <v>21.025300000000001</v>
      </c>
      <c r="IU18" s="243">
        <v>21.572900000000001</v>
      </c>
      <c r="IV18" s="243">
        <v>42.752899999999997</v>
      </c>
      <c r="IW18" s="243">
        <v>205.25819999999999</v>
      </c>
      <c r="IX18" s="243">
        <v>-239.39959999999999</v>
      </c>
      <c r="IY18" s="243">
        <v>-29.252099999999999</v>
      </c>
      <c r="IZ18" s="243">
        <v>38.384799999999998</v>
      </c>
      <c r="JA18" s="243">
        <v>-4.7107999999999999</v>
      </c>
      <c r="JB18" s="244"/>
      <c r="JC18" s="243">
        <v>-5.68</v>
      </c>
      <c r="JD18" s="243">
        <v>-1.206</v>
      </c>
      <c r="JE18" s="243">
        <v>-1.2330000000000001</v>
      </c>
      <c r="JF18" s="243">
        <v>0.64</v>
      </c>
      <c r="JG18" s="243">
        <v>0.8</v>
      </c>
      <c r="JH18" s="243">
        <v>-2.8167</v>
      </c>
      <c r="JI18" s="243">
        <v>-7.1182999999999996</v>
      </c>
      <c r="JJ18" s="243">
        <v>8.4977</v>
      </c>
      <c r="JK18" s="243">
        <v>-1.8143</v>
      </c>
      <c r="JL18" s="243">
        <v>-5.4</v>
      </c>
      <c r="JM18" s="243">
        <v>1.357</v>
      </c>
      <c r="JN18" s="243">
        <v>1.78</v>
      </c>
      <c r="JO18" s="244"/>
      <c r="JP18" s="244"/>
      <c r="JQ18" s="243">
        <v>3.1589</v>
      </c>
      <c r="JR18" s="243">
        <v>3.3593999999999999</v>
      </c>
      <c r="JS18" s="243">
        <v>3.4925999999999999</v>
      </c>
      <c r="JT18" s="244"/>
      <c r="JU18" s="243">
        <v>9.1</v>
      </c>
      <c r="JV18" s="243">
        <v>6.3924000000000003</v>
      </c>
      <c r="JW18" s="243">
        <v>-7.0000000000000007E-2</v>
      </c>
      <c r="JX18" s="244"/>
      <c r="JY18" s="243">
        <v>-29.0212</v>
      </c>
      <c r="JZ18" s="243">
        <v>5.5448000000000004</v>
      </c>
      <c r="KA18" s="243">
        <v>-15.525700000000001</v>
      </c>
      <c r="KB18" s="243">
        <v>-25.026199999999999</v>
      </c>
      <c r="KC18" s="243">
        <v>-8.9700000000000006</v>
      </c>
      <c r="KD18" s="243">
        <v>-17.377099999999999</v>
      </c>
      <c r="KE18" s="243">
        <v>-4.0149999999999997</v>
      </c>
      <c r="KF18" s="243">
        <v>-11.2</v>
      </c>
      <c r="KG18" s="243">
        <v>-5.0999999999999996</v>
      </c>
      <c r="KH18" s="243">
        <v>73.875399999999999</v>
      </c>
      <c r="KI18" s="243">
        <v>-171.124</v>
      </c>
    </row>
    <row r="19" spans="1:295" ht="18" customHeight="1" x14ac:dyDescent="0.3">
      <c r="A19" s="240" t="s">
        <v>96</v>
      </c>
      <c r="B19" s="240" t="s">
        <v>736</v>
      </c>
      <c r="C19" s="243">
        <v>0</v>
      </c>
      <c r="D19" s="243">
        <v>7.2664</v>
      </c>
      <c r="E19" s="243">
        <v>-9.2719000000000005</v>
      </c>
      <c r="F19" s="243">
        <v>2.5249999999999999</v>
      </c>
      <c r="G19" s="243">
        <v>10.6557</v>
      </c>
      <c r="H19" s="244"/>
      <c r="I19" s="243">
        <v>14.0206</v>
      </c>
      <c r="J19" s="244"/>
      <c r="K19" s="243">
        <v>6.6047000000000002</v>
      </c>
      <c r="L19" s="243">
        <v>1.9699</v>
      </c>
      <c r="M19" s="243">
        <v>3.4260999999999999</v>
      </c>
      <c r="N19" s="243">
        <v>-2.2200000000000002</v>
      </c>
      <c r="O19" s="243">
        <v>-19.8</v>
      </c>
      <c r="P19" s="244"/>
      <c r="Q19" s="244"/>
      <c r="R19" s="243">
        <v>-15.4</v>
      </c>
      <c r="S19" s="243">
        <v>3.7603</v>
      </c>
      <c r="T19" s="243">
        <v>-8.0286000000000008</v>
      </c>
      <c r="U19" s="243">
        <v>2.6374</v>
      </c>
      <c r="V19" s="243">
        <v>2.5569000000000002</v>
      </c>
      <c r="W19" s="243">
        <v>4.7847999999999997</v>
      </c>
      <c r="X19" s="243">
        <v>1.5307999999999999</v>
      </c>
      <c r="Y19" s="243">
        <v>1.8949</v>
      </c>
      <c r="Z19" s="243">
        <v>0.42930000000000001</v>
      </c>
      <c r="AA19" s="244"/>
      <c r="AB19" s="243">
        <v>-0.90449999999999997</v>
      </c>
      <c r="AC19" s="243">
        <v>-1.143</v>
      </c>
      <c r="AD19" s="243">
        <v>-1.1479999999999999</v>
      </c>
      <c r="AE19" s="243">
        <v>3.5640000000000001</v>
      </c>
      <c r="AF19" s="243">
        <v>-17.760000000000002</v>
      </c>
      <c r="AG19" s="244"/>
      <c r="AH19" s="243">
        <v>-1.012</v>
      </c>
      <c r="AI19" s="243">
        <v>0.23899999999999999</v>
      </c>
      <c r="AJ19" s="243">
        <v>-19.399999999999999</v>
      </c>
      <c r="AK19" s="243">
        <v>-19.61</v>
      </c>
      <c r="AL19" s="244"/>
      <c r="AM19" s="243">
        <v>-7.45</v>
      </c>
      <c r="AN19" s="243">
        <v>-7.58</v>
      </c>
      <c r="AO19" s="243">
        <v>2.8578999999999999</v>
      </c>
      <c r="AP19" s="243">
        <v>3.8498000000000001</v>
      </c>
      <c r="AQ19" s="243">
        <v>13.451000000000001</v>
      </c>
      <c r="AR19" s="243">
        <v>14.631600000000001</v>
      </c>
      <c r="AS19" s="243">
        <v>-24.927700000000002</v>
      </c>
      <c r="AT19" s="243">
        <v>-11.3865</v>
      </c>
      <c r="AU19" s="243">
        <v>-10.9335</v>
      </c>
      <c r="AV19" s="243">
        <v>11.853899999999999</v>
      </c>
      <c r="AW19" s="243">
        <v>11.6289</v>
      </c>
      <c r="AX19" s="243">
        <v>-9.1091999999999995</v>
      </c>
      <c r="AY19" s="243">
        <v>-6.1620999999999997</v>
      </c>
      <c r="AZ19" s="243">
        <v>35.469499999999996</v>
      </c>
      <c r="BA19" s="244"/>
      <c r="BB19" s="243">
        <v>16.9801</v>
      </c>
      <c r="BC19" s="243">
        <v>8.9694000000000003</v>
      </c>
      <c r="BD19" s="243">
        <v>-4.5</v>
      </c>
      <c r="BE19" s="243">
        <v>-5</v>
      </c>
      <c r="BF19" s="243">
        <v>-24.884799999999998</v>
      </c>
      <c r="BG19" s="243">
        <v>-24.791599999999999</v>
      </c>
      <c r="BH19" s="243">
        <v>-1.1539999999999999</v>
      </c>
      <c r="BI19" s="244"/>
      <c r="BJ19" s="243">
        <v>3.7669000000000001</v>
      </c>
      <c r="BK19" s="244"/>
      <c r="BL19" s="244"/>
      <c r="BM19" s="243">
        <v>0.59850000000000003</v>
      </c>
      <c r="BN19" s="243">
        <v>-100.13120000000001</v>
      </c>
      <c r="BO19" s="243">
        <v>33.051499999999997</v>
      </c>
      <c r="BP19" s="243">
        <v>32.990499999999997</v>
      </c>
      <c r="BQ19" s="243">
        <v>61.989600000000003</v>
      </c>
      <c r="BR19" s="243">
        <v>-170.5403</v>
      </c>
      <c r="BS19" s="244"/>
      <c r="BT19" s="244"/>
      <c r="BU19" s="244"/>
      <c r="BV19" s="243">
        <v>8.0335000000000001</v>
      </c>
      <c r="BW19" s="243">
        <v>8.56</v>
      </c>
      <c r="BX19" s="243">
        <v>5.54</v>
      </c>
      <c r="BY19" s="243">
        <v>-14.54</v>
      </c>
      <c r="BZ19" s="243">
        <v>0.5</v>
      </c>
      <c r="CA19" s="243">
        <v>-23.304300000000001</v>
      </c>
      <c r="CB19" s="243">
        <v>-22.634599999999999</v>
      </c>
      <c r="CC19" s="243">
        <v>29.761800000000001</v>
      </c>
      <c r="CD19" s="243">
        <v>28.930800000000001</v>
      </c>
      <c r="CE19" s="243">
        <v>-1.2578</v>
      </c>
      <c r="CF19" s="243">
        <v>14.988300000000001</v>
      </c>
      <c r="CG19" s="243">
        <v>14.745200000000001</v>
      </c>
      <c r="CH19" s="243">
        <v>4.2923999999999998</v>
      </c>
      <c r="CI19" s="244"/>
      <c r="CJ19" s="244"/>
      <c r="CK19" s="244"/>
      <c r="CL19" s="243">
        <v>-25.1</v>
      </c>
      <c r="CM19" s="243">
        <v>-24.1</v>
      </c>
      <c r="CN19" s="243">
        <v>-2.02</v>
      </c>
      <c r="CO19" s="243">
        <v>19.738499999999998</v>
      </c>
      <c r="CP19" s="243">
        <v>19.7683</v>
      </c>
      <c r="CQ19" s="243">
        <v>18.354199999999999</v>
      </c>
      <c r="CR19" s="243">
        <v>50.589399999999998</v>
      </c>
      <c r="CS19" s="243">
        <v>50.816400000000002</v>
      </c>
      <c r="CT19" s="243">
        <v>-26.155200000000001</v>
      </c>
      <c r="CU19" s="243">
        <v>-27.662800000000001</v>
      </c>
      <c r="CV19" s="243">
        <v>-26.311599999999999</v>
      </c>
      <c r="CW19" s="243">
        <v>2.2547999999999999</v>
      </c>
      <c r="CX19" s="243">
        <v>18.86</v>
      </c>
      <c r="CY19" s="243">
        <v>6.65</v>
      </c>
      <c r="CZ19" s="243">
        <v>11.567399999999999</v>
      </c>
      <c r="DA19" s="243">
        <v>11.7218</v>
      </c>
      <c r="DB19" s="243">
        <v>-6.36</v>
      </c>
      <c r="DC19" s="243">
        <v>-2.3698000000000001</v>
      </c>
      <c r="DD19" s="244"/>
      <c r="DE19" s="244"/>
      <c r="DF19" s="243">
        <v>13.289</v>
      </c>
      <c r="DG19" s="243">
        <v>-13.3325</v>
      </c>
      <c r="DH19" s="243">
        <v>-3.0737000000000001</v>
      </c>
      <c r="DI19" s="244"/>
      <c r="DJ19" s="244"/>
      <c r="DK19" s="243">
        <v>-5.8312999999999997</v>
      </c>
      <c r="DL19" s="243">
        <v>-3.7402000000000002</v>
      </c>
      <c r="DM19" s="243">
        <v>4.4208999999999996</v>
      </c>
      <c r="DN19" s="243">
        <v>1.8613</v>
      </c>
      <c r="DO19" s="243">
        <v>-3.36</v>
      </c>
      <c r="DP19" s="243">
        <v>-2.12</v>
      </c>
      <c r="DQ19" s="243">
        <v>6.0759999999999996</v>
      </c>
      <c r="DR19" s="243">
        <v>-13.9283</v>
      </c>
      <c r="DS19" s="243">
        <v>-11.41</v>
      </c>
      <c r="DT19" s="243">
        <v>-11.59</v>
      </c>
      <c r="DU19" s="243">
        <v>27.09</v>
      </c>
      <c r="DV19" s="243">
        <v>14.66</v>
      </c>
      <c r="DW19" s="243">
        <v>-14.418200000000001</v>
      </c>
      <c r="DX19" s="243">
        <v>-7.5</v>
      </c>
      <c r="DY19" s="243">
        <v>-35.847200000000001</v>
      </c>
      <c r="DZ19" s="243">
        <v>-35.363599999999998</v>
      </c>
      <c r="EA19" s="244"/>
      <c r="EB19" s="243">
        <v>-19.197399999999998</v>
      </c>
      <c r="EC19" s="243">
        <v>-26.5548</v>
      </c>
      <c r="ED19" s="243">
        <v>-26.437100000000001</v>
      </c>
      <c r="EE19" s="243">
        <v>-14.560600000000001</v>
      </c>
      <c r="EF19" s="243">
        <v>-16.625399999999999</v>
      </c>
      <c r="EG19" s="243">
        <v>-10.476000000000001</v>
      </c>
      <c r="EH19" s="243">
        <v>-155.01079999999999</v>
      </c>
      <c r="EI19" s="243">
        <v>-16.472899999999999</v>
      </c>
      <c r="EJ19" s="244"/>
      <c r="EK19" s="243">
        <v>-11.297599999999999</v>
      </c>
      <c r="EL19" s="243">
        <v>-10.3437</v>
      </c>
      <c r="EM19" s="243">
        <v>12.959199999999999</v>
      </c>
      <c r="EN19" s="243">
        <v>-14.3405</v>
      </c>
      <c r="EO19" s="243">
        <v>-12.2987</v>
      </c>
      <c r="EP19" s="243">
        <v>25.103999999999999</v>
      </c>
      <c r="EQ19" s="243">
        <v>-25.506</v>
      </c>
      <c r="ER19" s="243">
        <v>-25.189699999999998</v>
      </c>
      <c r="ES19" s="243">
        <v>-0.97789999999999999</v>
      </c>
      <c r="ET19" s="243">
        <v>-7.68</v>
      </c>
      <c r="EU19" s="243">
        <v>-20.260000000000002</v>
      </c>
      <c r="EV19" s="243">
        <v>-0.1</v>
      </c>
      <c r="EW19" s="243">
        <v>3.2248000000000001</v>
      </c>
      <c r="EX19" s="243">
        <v>-19.642299999999999</v>
      </c>
      <c r="EY19" s="243">
        <v>-14.0319</v>
      </c>
      <c r="EZ19" s="243">
        <v>-2.5251999999999999</v>
      </c>
      <c r="FA19" s="243">
        <v>7.4428000000000001</v>
      </c>
      <c r="FB19" s="243">
        <v>4.0746000000000002</v>
      </c>
      <c r="FC19" s="243">
        <v>-19.592700000000001</v>
      </c>
      <c r="FD19" s="243">
        <v>5.0002000000000004</v>
      </c>
      <c r="FE19" s="244"/>
      <c r="FF19" s="243">
        <v>4.6957000000000004</v>
      </c>
      <c r="FG19" s="243">
        <v>2.4744000000000002</v>
      </c>
      <c r="FH19" s="243">
        <v>3.1536</v>
      </c>
      <c r="FI19" s="243">
        <v>0</v>
      </c>
      <c r="FJ19" s="243">
        <v>9.5449999999999999</v>
      </c>
      <c r="FK19" s="243">
        <v>9.5449999999999999</v>
      </c>
      <c r="FL19" s="243">
        <v>-17.582899999999999</v>
      </c>
      <c r="FM19" s="243">
        <v>16.3292</v>
      </c>
      <c r="FN19" s="243">
        <v>15.9656</v>
      </c>
      <c r="FO19" s="243">
        <v>-3.5327000000000002</v>
      </c>
      <c r="FP19" s="243">
        <v>9.3902999999999999</v>
      </c>
      <c r="FQ19" s="243">
        <v>24.674399999999999</v>
      </c>
      <c r="FR19" s="243">
        <v>-16.100000000000001</v>
      </c>
      <c r="FS19" s="243">
        <v>-1.3106</v>
      </c>
      <c r="FT19" s="243">
        <v>0.1641</v>
      </c>
      <c r="FU19" s="243">
        <v>0.67</v>
      </c>
      <c r="FV19" s="243">
        <v>0.16</v>
      </c>
      <c r="FW19" s="243">
        <v>-25.020700000000001</v>
      </c>
      <c r="FX19" s="244"/>
      <c r="FY19" s="243">
        <v>6.2</v>
      </c>
      <c r="FZ19" s="243">
        <v>1.0289999999999999</v>
      </c>
      <c r="GA19" s="244"/>
      <c r="GB19" s="243">
        <v>26.44</v>
      </c>
      <c r="GC19" s="243">
        <v>-22.125299999999999</v>
      </c>
      <c r="GD19" s="243">
        <v>-12.582000000000001</v>
      </c>
      <c r="GE19" s="243">
        <v>-1.08</v>
      </c>
      <c r="GF19" s="243">
        <v>17.852699999999999</v>
      </c>
      <c r="GG19" s="244"/>
      <c r="GH19" s="243">
        <v>14.505599999999999</v>
      </c>
      <c r="GI19" s="243">
        <v>-1.7906</v>
      </c>
      <c r="GJ19" s="243">
        <v>-2.0110000000000001</v>
      </c>
      <c r="GK19" s="243">
        <v>1.806</v>
      </c>
      <c r="GL19" s="244"/>
      <c r="GM19" s="244"/>
      <c r="GN19" s="243">
        <v>-8.8833000000000002</v>
      </c>
      <c r="GO19" s="243">
        <v>-11.474500000000001</v>
      </c>
      <c r="GP19" s="243">
        <v>3.0966</v>
      </c>
      <c r="GQ19" s="243">
        <v>-19.886099999999999</v>
      </c>
      <c r="GR19" s="243">
        <v>6.9924999999999997</v>
      </c>
      <c r="GS19" s="243">
        <v>6.0309999999999997</v>
      </c>
      <c r="GT19" s="243">
        <v>107.9971</v>
      </c>
      <c r="GU19" s="243">
        <v>-7.3997999999999999</v>
      </c>
      <c r="GV19" s="243">
        <v>-9.7317999999999998</v>
      </c>
      <c r="GW19" s="243">
        <v>7.2430000000000003</v>
      </c>
      <c r="GX19" s="243">
        <v>4.0353000000000003</v>
      </c>
      <c r="GY19" s="243">
        <v>6.2560000000000002</v>
      </c>
      <c r="GZ19" s="243">
        <v>6.2264999999999997</v>
      </c>
      <c r="HA19" s="244"/>
      <c r="HB19" s="243">
        <v>2.8816999999999999</v>
      </c>
      <c r="HC19" s="243">
        <v>4.5452000000000004</v>
      </c>
      <c r="HD19" s="243">
        <v>0</v>
      </c>
      <c r="HE19" s="243">
        <v>2.0356000000000001</v>
      </c>
      <c r="HF19" s="243">
        <v>56.975099999999998</v>
      </c>
      <c r="HG19" s="243">
        <v>8.3605999999999998</v>
      </c>
      <c r="HH19" s="243">
        <v>87.499099999999999</v>
      </c>
      <c r="HI19" s="243">
        <v>49.796399999999998</v>
      </c>
      <c r="HJ19" s="243">
        <v>49.476799999999997</v>
      </c>
      <c r="HK19" s="243">
        <v>-28.431799999999999</v>
      </c>
      <c r="HL19" s="243">
        <v>-20.831199999999999</v>
      </c>
      <c r="HM19" s="243">
        <v>0</v>
      </c>
      <c r="HN19" s="243">
        <v>0</v>
      </c>
      <c r="HO19" s="244"/>
      <c r="HP19" s="244"/>
      <c r="HQ19" s="243">
        <v>-13.4076</v>
      </c>
      <c r="HR19" s="243">
        <v>-12.8803</v>
      </c>
      <c r="HS19" s="243">
        <v>-5.2813999999999997</v>
      </c>
      <c r="HT19" s="243">
        <v>-5.4305000000000003</v>
      </c>
      <c r="HU19" s="243">
        <v>19.45</v>
      </c>
      <c r="HV19" s="243">
        <v>19.190000000000001</v>
      </c>
      <c r="HW19" s="243">
        <v>-22.5</v>
      </c>
      <c r="HX19" s="243">
        <v>-22.6</v>
      </c>
      <c r="HY19" s="243">
        <v>0.31769999999999998</v>
      </c>
      <c r="HZ19" s="243">
        <v>-10.08</v>
      </c>
      <c r="IA19" s="243">
        <v>54.298400000000001</v>
      </c>
      <c r="IB19" s="243">
        <v>25.866700000000002</v>
      </c>
      <c r="IC19" s="243">
        <v>26.304400000000001</v>
      </c>
      <c r="ID19" s="243">
        <v>-16.100000000000001</v>
      </c>
      <c r="IE19" s="243">
        <v>-27.7</v>
      </c>
      <c r="IF19" s="243">
        <v>-2.5</v>
      </c>
      <c r="IG19" s="243">
        <v>-3</v>
      </c>
      <c r="IH19" s="243">
        <v>-17.9359</v>
      </c>
      <c r="II19" s="243">
        <v>-17.909099999999999</v>
      </c>
      <c r="IJ19" s="243">
        <v>-106.37479999999999</v>
      </c>
      <c r="IK19" s="243">
        <v>-6.0933000000000002</v>
      </c>
      <c r="IL19" s="243">
        <v>-258.16520000000003</v>
      </c>
      <c r="IM19" s="243">
        <v>-22.624199999999998</v>
      </c>
      <c r="IN19" s="243">
        <v>-32.043999999999997</v>
      </c>
      <c r="IO19" s="243">
        <v>125.642</v>
      </c>
      <c r="IP19" s="243">
        <v>41.617800000000003</v>
      </c>
      <c r="IQ19" s="243">
        <v>86.5869</v>
      </c>
      <c r="IR19" s="243">
        <v>130.86519999999999</v>
      </c>
      <c r="IS19" s="243">
        <v>62.594499999999996</v>
      </c>
      <c r="IT19" s="243">
        <v>12.968400000000001</v>
      </c>
      <c r="IU19" s="243">
        <v>11.208600000000001</v>
      </c>
      <c r="IV19" s="243">
        <v>25.999099999999999</v>
      </c>
      <c r="IW19" s="243">
        <v>213.10339999999999</v>
      </c>
      <c r="IX19" s="243">
        <v>-229.0411</v>
      </c>
      <c r="IY19" s="243">
        <v>-10.234999999999999</v>
      </c>
      <c r="IZ19" s="243">
        <v>23.910699999999999</v>
      </c>
      <c r="JA19" s="243">
        <v>-3.2557</v>
      </c>
      <c r="JB19" s="244"/>
      <c r="JC19" s="243">
        <v>-8.48</v>
      </c>
      <c r="JD19" s="243">
        <v>-1.2050000000000001</v>
      </c>
      <c r="JE19" s="243">
        <v>-1.21</v>
      </c>
      <c r="JF19" s="243">
        <v>3.6</v>
      </c>
      <c r="JG19" s="243">
        <v>-1.04</v>
      </c>
      <c r="JH19" s="243">
        <v>-3.5163000000000002</v>
      </c>
      <c r="JI19" s="243">
        <v>-5.3879999999999999</v>
      </c>
      <c r="JJ19" s="243">
        <v>-4.4236000000000004</v>
      </c>
      <c r="JK19" s="243">
        <v>1.5244</v>
      </c>
      <c r="JL19" s="243">
        <v>1.9</v>
      </c>
      <c r="JM19" s="243">
        <v>2.4079999999999999</v>
      </c>
      <c r="JN19" s="243">
        <v>2.14</v>
      </c>
      <c r="JO19" s="243">
        <v>2.4195000000000002</v>
      </c>
      <c r="JP19" s="243">
        <v>3.0337999999999998</v>
      </c>
      <c r="JQ19" s="243">
        <v>4.6498999999999997</v>
      </c>
      <c r="JR19" s="243">
        <v>3.9287999999999998</v>
      </c>
      <c r="JS19" s="243">
        <v>3.8782999999999999</v>
      </c>
      <c r="JT19" s="244"/>
      <c r="JU19" s="243">
        <v>11.8</v>
      </c>
      <c r="JV19" s="243">
        <v>6.9996999999999998</v>
      </c>
      <c r="JW19" s="243">
        <v>7.0000000000000007E-2</v>
      </c>
      <c r="JX19" s="244"/>
      <c r="JY19" s="243">
        <v>-14.942</v>
      </c>
      <c r="JZ19" s="243">
        <v>16.778400000000001</v>
      </c>
      <c r="KA19" s="243">
        <v>-3.8690000000000002</v>
      </c>
      <c r="KB19" s="243">
        <v>-13.580299999999999</v>
      </c>
      <c r="KC19" s="243">
        <v>-25.200399999999998</v>
      </c>
      <c r="KD19" s="243">
        <v>0</v>
      </c>
      <c r="KE19" s="243">
        <v>-4.2789000000000001</v>
      </c>
      <c r="KF19" s="243">
        <v>-13.1</v>
      </c>
      <c r="KG19" s="243">
        <v>-3.3</v>
      </c>
      <c r="KH19" s="243">
        <v>82.7209</v>
      </c>
      <c r="KI19" s="243">
        <v>-176.61930000000001</v>
      </c>
    </row>
    <row r="20" spans="1:295" ht="18" customHeight="1" x14ac:dyDescent="0.3">
      <c r="A20" s="240" t="s">
        <v>96</v>
      </c>
      <c r="B20" s="240" t="s">
        <v>737</v>
      </c>
      <c r="C20" s="243">
        <v>0</v>
      </c>
      <c r="D20" s="243">
        <v>8.0617999999999999</v>
      </c>
      <c r="E20" s="243">
        <v>-10.337400000000001</v>
      </c>
      <c r="F20" s="243">
        <v>2.4256000000000002</v>
      </c>
      <c r="G20" s="243">
        <v>10.855600000000001</v>
      </c>
      <c r="H20" s="244"/>
      <c r="I20" s="243">
        <v>14.4163</v>
      </c>
      <c r="J20" s="244"/>
      <c r="K20" s="243">
        <v>6.9039000000000001</v>
      </c>
      <c r="L20" s="243">
        <v>2.1128999999999998</v>
      </c>
      <c r="M20" s="243">
        <v>3.6271</v>
      </c>
      <c r="N20" s="243">
        <v>-2.2200000000000002</v>
      </c>
      <c r="O20" s="243">
        <v>-24.2</v>
      </c>
      <c r="P20" s="243">
        <v>0</v>
      </c>
      <c r="Q20" s="243">
        <v>0.82799999999999996</v>
      </c>
      <c r="R20" s="243">
        <v>-17.600000000000001</v>
      </c>
      <c r="S20" s="243">
        <v>3.9216000000000002</v>
      </c>
      <c r="T20" s="243">
        <v>-7.8719999999999999</v>
      </c>
      <c r="U20" s="243">
        <v>2.7492000000000001</v>
      </c>
      <c r="V20" s="243">
        <v>2.6175000000000002</v>
      </c>
      <c r="W20" s="243">
        <v>5.0640999999999998</v>
      </c>
      <c r="X20" s="243">
        <v>1.5802</v>
      </c>
      <c r="Y20" s="243">
        <v>2.0552000000000001</v>
      </c>
      <c r="Z20" s="243">
        <v>0.35039999999999999</v>
      </c>
      <c r="AA20" s="244"/>
      <c r="AB20" s="243">
        <v>-0.87780000000000002</v>
      </c>
      <c r="AC20" s="243">
        <v>-1.1739999999999999</v>
      </c>
      <c r="AD20" s="243">
        <v>-1.1160000000000001</v>
      </c>
      <c r="AE20" s="243">
        <v>3.698</v>
      </c>
      <c r="AF20" s="243">
        <v>-17.760000000000002</v>
      </c>
      <c r="AG20" s="243">
        <v>-11</v>
      </c>
      <c r="AH20" s="243">
        <v>-1.1879999999999999</v>
      </c>
      <c r="AI20" s="243">
        <v>0.24099999999999999</v>
      </c>
      <c r="AJ20" s="243">
        <v>-20.12</v>
      </c>
      <c r="AK20" s="243">
        <v>-20.39</v>
      </c>
      <c r="AL20" s="244"/>
      <c r="AM20" s="243">
        <v>-6.87</v>
      </c>
      <c r="AN20" s="243">
        <v>-6.43</v>
      </c>
      <c r="AO20" s="243">
        <v>2.3658000000000001</v>
      </c>
      <c r="AP20" s="243">
        <v>4.0248999999999997</v>
      </c>
      <c r="AQ20" s="243">
        <v>13.405200000000001</v>
      </c>
      <c r="AR20" s="243">
        <v>15.160600000000001</v>
      </c>
      <c r="AS20" s="243">
        <v>-24.495999999999999</v>
      </c>
      <c r="AT20" s="243">
        <v>-13.262</v>
      </c>
      <c r="AU20" s="243">
        <v>-13.3344</v>
      </c>
      <c r="AV20" s="243">
        <v>17.405200000000001</v>
      </c>
      <c r="AW20" s="243">
        <v>10.741</v>
      </c>
      <c r="AX20" s="243">
        <v>-8.3055000000000003</v>
      </c>
      <c r="AY20" s="243">
        <v>-5.0903999999999998</v>
      </c>
      <c r="AZ20" s="243">
        <v>38.6372</v>
      </c>
      <c r="BA20" s="244"/>
      <c r="BB20" s="243">
        <v>13.8741</v>
      </c>
      <c r="BC20" s="243">
        <v>9.9902999999999995</v>
      </c>
      <c r="BD20" s="243">
        <v>-5</v>
      </c>
      <c r="BE20" s="243">
        <v>-5.6</v>
      </c>
      <c r="BF20" s="243">
        <v>-23.0456</v>
      </c>
      <c r="BG20" s="243">
        <v>-23.3123</v>
      </c>
      <c r="BH20" s="243">
        <v>-1.0108999999999999</v>
      </c>
      <c r="BI20" s="244"/>
      <c r="BJ20" s="243">
        <v>2.8304999999999998</v>
      </c>
      <c r="BK20" s="244"/>
      <c r="BL20" s="244"/>
      <c r="BM20" s="243">
        <v>0.69069999999999998</v>
      </c>
      <c r="BN20" s="243">
        <v>-96.377399999999994</v>
      </c>
      <c r="BO20" s="243">
        <v>32.044400000000003</v>
      </c>
      <c r="BP20" s="243">
        <v>32.0139</v>
      </c>
      <c r="BQ20" s="243">
        <v>66.843000000000004</v>
      </c>
      <c r="BR20" s="243">
        <v>-169.17830000000001</v>
      </c>
      <c r="BS20" s="244"/>
      <c r="BT20" s="244"/>
      <c r="BU20" s="244"/>
      <c r="BV20" s="243">
        <v>4.9499000000000004</v>
      </c>
      <c r="BW20" s="243">
        <v>7.54</v>
      </c>
      <c r="BX20" s="243">
        <v>4.4800000000000004</v>
      </c>
      <c r="BY20" s="243">
        <v>-16.25</v>
      </c>
      <c r="BZ20" s="243">
        <v>-1.59</v>
      </c>
      <c r="CA20" s="243">
        <v>-22.500599999999999</v>
      </c>
      <c r="CB20" s="243">
        <v>-22.366599999999998</v>
      </c>
      <c r="CC20" s="243">
        <v>30.5124</v>
      </c>
      <c r="CD20" s="243">
        <v>28.94</v>
      </c>
      <c r="CE20" s="243">
        <v>0.13900000000000001</v>
      </c>
      <c r="CF20" s="243">
        <v>13.828099999999999</v>
      </c>
      <c r="CG20" s="243">
        <v>13.8695</v>
      </c>
      <c r="CH20" s="243">
        <v>2.5943999999999998</v>
      </c>
      <c r="CI20" s="244"/>
      <c r="CJ20" s="244"/>
      <c r="CK20" s="244"/>
      <c r="CL20" s="243">
        <v>-26</v>
      </c>
      <c r="CM20" s="243">
        <v>-24.5</v>
      </c>
      <c r="CN20" s="243">
        <v>-1.83</v>
      </c>
      <c r="CO20" s="243">
        <v>17.9101</v>
      </c>
      <c r="CP20" s="243">
        <v>18.415099999999999</v>
      </c>
      <c r="CQ20" s="243">
        <v>16.8795</v>
      </c>
      <c r="CR20" s="243">
        <v>51.3765</v>
      </c>
      <c r="CS20" s="243">
        <v>52.09</v>
      </c>
      <c r="CT20" s="243">
        <v>-24.871200000000002</v>
      </c>
      <c r="CU20" s="243">
        <v>-26.611499999999999</v>
      </c>
      <c r="CV20" s="243">
        <v>-25.899899999999999</v>
      </c>
      <c r="CW20" s="243">
        <v>2.2652000000000001</v>
      </c>
      <c r="CX20" s="243">
        <v>18.63</v>
      </c>
      <c r="CY20" s="243">
        <v>6.52</v>
      </c>
      <c r="CZ20" s="243">
        <v>11.723599999999999</v>
      </c>
      <c r="DA20" s="243">
        <v>11.8195</v>
      </c>
      <c r="DB20" s="243">
        <v>-6.65</v>
      </c>
      <c r="DC20" s="243">
        <v>-50.237699999999997</v>
      </c>
      <c r="DD20" s="244"/>
      <c r="DE20" s="244"/>
      <c r="DF20" s="243">
        <v>14.9999</v>
      </c>
      <c r="DG20" s="243">
        <v>-13.182499999999999</v>
      </c>
      <c r="DH20" s="243">
        <v>-3.1366000000000001</v>
      </c>
      <c r="DI20" s="244"/>
      <c r="DJ20" s="244"/>
      <c r="DK20" s="243">
        <v>-5.8190999999999997</v>
      </c>
      <c r="DL20" s="243">
        <v>-3.3660999999999999</v>
      </c>
      <c r="DM20" s="243">
        <v>4.5787000000000004</v>
      </c>
      <c r="DN20" s="243">
        <v>2.4178999999999999</v>
      </c>
      <c r="DO20" s="243">
        <v>-3.03</v>
      </c>
      <c r="DP20" s="243">
        <v>-2.16</v>
      </c>
      <c r="DQ20" s="243">
        <v>5.5644999999999998</v>
      </c>
      <c r="DR20" s="243">
        <v>-15.5609</v>
      </c>
      <c r="DS20" s="243">
        <v>-10.97</v>
      </c>
      <c r="DT20" s="243">
        <v>-11.2</v>
      </c>
      <c r="DU20" s="243">
        <v>26.42</v>
      </c>
      <c r="DV20" s="243">
        <v>13.78</v>
      </c>
      <c r="DW20" s="243">
        <v>-15.581799999999999</v>
      </c>
      <c r="DX20" s="243">
        <v>-8.4091000000000005</v>
      </c>
      <c r="DY20" s="243">
        <v>-36.141199999999998</v>
      </c>
      <c r="DZ20" s="243">
        <v>-35.936399999999999</v>
      </c>
      <c r="EA20" s="244"/>
      <c r="EB20" s="243">
        <v>-21.7212</v>
      </c>
      <c r="EC20" s="243">
        <v>-27.957799999999999</v>
      </c>
      <c r="ED20" s="243">
        <v>-28.402699999999999</v>
      </c>
      <c r="EE20" s="243">
        <v>-15.6693</v>
      </c>
      <c r="EF20" s="243">
        <v>-17.580200000000001</v>
      </c>
      <c r="EG20" s="243">
        <v>-10.528</v>
      </c>
      <c r="EH20" s="243">
        <v>-162.2287</v>
      </c>
      <c r="EI20" s="243">
        <v>-29.0335</v>
      </c>
      <c r="EJ20" s="244"/>
      <c r="EK20" s="243">
        <v>-11.130699999999999</v>
      </c>
      <c r="EL20" s="243">
        <v>-10.210000000000001</v>
      </c>
      <c r="EM20" s="243">
        <v>8.4702999999999999</v>
      </c>
      <c r="EN20" s="243">
        <v>-13.127700000000001</v>
      </c>
      <c r="EO20" s="243">
        <v>-12.7645</v>
      </c>
      <c r="EP20" s="243">
        <v>15.888</v>
      </c>
      <c r="EQ20" s="243">
        <v>-23.505299999999998</v>
      </c>
      <c r="ER20" s="243">
        <v>-23.376000000000001</v>
      </c>
      <c r="ES20" s="243">
        <v>1.1468</v>
      </c>
      <c r="ET20" s="243">
        <v>6.26</v>
      </c>
      <c r="EU20" s="243">
        <v>-19.78</v>
      </c>
      <c r="EV20" s="243">
        <v>0.2</v>
      </c>
      <c r="EW20" s="243">
        <v>3.2464</v>
      </c>
      <c r="EX20" s="243">
        <v>-15.988099999999999</v>
      </c>
      <c r="EY20" s="243">
        <v>-13.5709</v>
      </c>
      <c r="EZ20" s="243">
        <v>-2.3416000000000001</v>
      </c>
      <c r="FA20" s="243">
        <v>6.9958999999999998</v>
      </c>
      <c r="FB20" s="243">
        <v>2.8614999999999999</v>
      </c>
      <c r="FC20" s="243">
        <v>-18.2852</v>
      </c>
      <c r="FD20" s="243">
        <v>4.9519000000000002</v>
      </c>
      <c r="FE20" s="244"/>
      <c r="FF20" s="243">
        <v>4.7503000000000002</v>
      </c>
      <c r="FG20" s="243">
        <v>3.0825999999999998</v>
      </c>
      <c r="FH20" s="243">
        <v>3.1686999999999999</v>
      </c>
      <c r="FI20" s="243">
        <v>0</v>
      </c>
      <c r="FJ20" s="243">
        <v>9.2101000000000006</v>
      </c>
      <c r="FK20" s="243">
        <v>9.3775999999999993</v>
      </c>
      <c r="FL20" s="243">
        <v>-16.410699999999999</v>
      </c>
      <c r="FM20" s="243">
        <v>16.4406</v>
      </c>
      <c r="FN20" s="243">
        <v>16.430700000000002</v>
      </c>
      <c r="FO20" s="243">
        <v>-4.4016000000000002</v>
      </c>
      <c r="FP20" s="243">
        <v>9.2721</v>
      </c>
      <c r="FQ20" s="243">
        <v>24.210599999999999</v>
      </c>
      <c r="FR20" s="243">
        <v>-17.190000000000001</v>
      </c>
      <c r="FS20" s="243">
        <v>-1.3106</v>
      </c>
      <c r="FT20" s="243">
        <v>0.16500000000000001</v>
      </c>
      <c r="FU20" s="243">
        <v>1</v>
      </c>
      <c r="FV20" s="243">
        <v>1.22</v>
      </c>
      <c r="FW20" s="243">
        <v>-23.7822</v>
      </c>
      <c r="FX20" s="244"/>
      <c r="FY20" s="243">
        <v>3.9870000000000001</v>
      </c>
      <c r="FZ20" s="243">
        <v>1.079</v>
      </c>
      <c r="GA20" s="244"/>
      <c r="GB20" s="243">
        <v>24.42</v>
      </c>
      <c r="GC20" s="243">
        <v>-22.5456</v>
      </c>
      <c r="GD20" s="243">
        <v>-13.103</v>
      </c>
      <c r="GE20" s="243">
        <v>-1.21</v>
      </c>
      <c r="GF20" s="243">
        <v>15.951000000000001</v>
      </c>
      <c r="GG20" s="244"/>
      <c r="GH20" s="243">
        <v>14.782400000000001</v>
      </c>
      <c r="GI20" s="243">
        <v>-0.75670000000000004</v>
      </c>
      <c r="GJ20" s="243">
        <v>0</v>
      </c>
      <c r="GK20" s="243">
        <v>1.7839</v>
      </c>
      <c r="GL20" s="244"/>
      <c r="GM20" s="244"/>
      <c r="GN20" s="243">
        <v>-9.3483000000000001</v>
      </c>
      <c r="GO20" s="243">
        <v>-8.7792999999999992</v>
      </c>
      <c r="GP20" s="243">
        <v>2.6720000000000002</v>
      </c>
      <c r="GQ20" s="243">
        <v>-20.465199999999999</v>
      </c>
      <c r="GR20" s="243">
        <v>5.3094000000000001</v>
      </c>
      <c r="GS20" s="243">
        <v>4.7148000000000003</v>
      </c>
      <c r="GT20" s="243">
        <v>108.0411</v>
      </c>
      <c r="GU20" s="243">
        <v>-8.0509000000000004</v>
      </c>
      <c r="GV20" s="243">
        <v>-11.977399999999999</v>
      </c>
      <c r="GW20" s="243">
        <v>8.5984999999999996</v>
      </c>
      <c r="GX20" s="243">
        <v>3.2618999999999998</v>
      </c>
      <c r="GY20" s="243">
        <v>6.0801999999999996</v>
      </c>
      <c r="GZ20" s="243">
        <v>6.1078000000000001</v>
      </c>
      <c r="HA20" s="243">
        <v>3</v>
      </c>
      <c r="HB20" s="243">
        <v>-3.0552999999999999</v>
      </c>
      <c r="HC20" s="243">
        <v>0</v>
      </c>
      <c r="HD20" s="243">
        <v>-3.77</v>
      </c>
      <c r="HE20" s="243">
        <v>0</v>
      </c>
      <c r="HF20" s="243">
        <v>60.542000000000002</v>
      </c>
      <c r="HG20" s="243">
        <v>0</v>
      </c>
      <c r="HH20" s="243">
        <v>82.487700000000004</v>
      </c>
      <c r="HI20" s="243">
        <v>43.389499999999998</v>
      </c>
      <c r="HJ20" s="243">
        <v>45.061700000000002</v>
      </c>
      <c r="HK20" s="243">
        <v>-26.703299999999999</v>
      </c>
      <c r="HL20" s="243">
        <v>-18.453900000000001</v>
      </c>
      <c r="HM20" s="243">
        <v>0</v>
      </c>
      <c r="HN20" s="243">
        <v>0</v>
      </c>
      <c r="HO20" s="243">
        <v>33.747900000000001</v>
      </c>
      <c r="HP20" s="243">
        <v>33.103499999999997</v>
      </c>
      <c r="HQ20" s="243">
        <v>-16.396000000000001</v>
      </c>
      <c r="HR20" s="243">
        <v>-15.753299999999999</v>
      </c>
      <c r="HS20" s="243">
        <v>-7.1379000000000001</v>
      </c>
      <c r="HT20" s="243">
        <v>-6.8521000000000001</v>
      </c>
      <c r="HU20" s="243">
        <v>25.39</v>
      </c>
      <c r="HV20" s="243">
        <v>25.47</v>
      </c>
      <c r="HW20" s="243">
        <v>-22.2</v>
      </c>
      <c r="HX20" s="243">
        <v>-22.6</v>
      </c>
      <c r="HY20" s="243">
        <v>0.47520000000000001</v>
      </c>
      <c r="HZ20" s="243">
        <v>-8.32</v>
      </c>
      <c r="IA20" s="243">
        <v>53.4041</v>
      </c>
      <c r="IB20" s="243">
        <v>25.485800000000001</v>
      </c>
      <c r="IC20" s="243">
        <v>24.928699999999999</v>
      </c>
      <c r="ID20" s="243">
        <v>-15.7</v>
      </c>
      <c r="IE20" s="243">
        <v>-26.9</v>
      </c>
      <c r="IF20" s="243">
        <v>-1.2</v>
      </c>
      <c r="IG20" s="243">
        <v>-1.8</v>
      </c>
      <c r="IH20" s="243">
        <v>-18.124700000000001</v>
      </c>
      <c r="II20" s="243">
        <v>-18.0548</v>
      </c>
      <c r="IJ20" s="243">
        <v>-118.32510000000001</v>
      </c>
      <c r="IK20" s="243">
        <v>-4.7007000000000003</v>
      </c>
      <c r="IL20" s="243">
        <v>-260.42489999999998</v>
      </c>
      <c r="IM20" s="243">
        <v>-23.037400000000002</v>
      </c>
      <c r="IN20" s="243">
        <v>-37.593299999999999</v>
      </c>
      <c r="IO20" s="243">
        <v>110.8553</v>
      </c>
      <c r="IP20" s="243">
        <v>58.4666</v>
      </c>
      <c r="IQ20" s="243">
        <v>99.049199999999999</v>
      </c>
      <c r="IR20" s="243">
        <v>122.1326</v>
      </c>
      <c r="IS20" s="243">
        <v>40.638800000000003</v>
      </c>
      <c r="IT20" s="243">
        <v>6.7946999999999997</v>
      </c>
      <c r="IU20" s="243">
        <v>3.6091000000000002</v>
      </c>
      <c r="IV20" s="243">
        <v>12.6379</v>
      </c>
      <c r="IW20" s="243">
        <v>193.18819999999999</v>
      </c>
      <c r="IX20" s="243">
        <v>-228.86789999999999</v>
      </c>
      <c r="IY20" s="243">
        <v>-31.919799999999999</v>
      </c>
      <c r="IZ20" s="243">
        <v>44.116399999999999</v>
      </c>
      <c r="JA20" s="243">
        <v>-2.0154000000000001</v>
      </c>
      <c r="JB20" s="244"/>
      <c r="JC20" s="243">
        <v>-8.08</v>
      </c>
      <c r="JD20" s="243">
        <v>-1.147</v>
      </c>
      <c r="JE20" s="243">
        <v>-1.1659999999999999</v>
      </c>
      <c r="JF20" s="243">
        <v>3.68</v>
      </c>
      <c r="JG20" s="243">
        <v>-0.48</v>
      </c>
      <c r="JH20" s="243">
        <v>-3.5146999999999999</v>
      </c>
      <c r="JI20" s="243">
        <v>-5.5955000000000004</v>
      </c>
      <c r="JJ20" s="243">
        <v>-1.6403000000000001</v>
      </c>
      <c r="JK20" s="243">
        <v>0.41049999999999998</v>
      </c>
      <c r="JL20" s="243">
        <v>1</v>
      </c>
      <c r="JM20" s="243">
        <v>4.4880000000000004</v>
      </c>
      <c r="JN20" s="243">
        <v>3.621</v>
      </c>
      <c r="JO20" s="243">
        <v>2.7524000000000002</v>
      </c>
      <c r="JP20" s="244"/>
      <c r="JQ20" s="243">
        <v>3.5068999999999999</v>
      </c>
      <c r="JR20" s="243">
        <v>3.9878</v>
      </c>
      <c r="JS20" s="243">
        <v>3.0790999999999999</v>
      </c>
      <c r="JT20" s="244"/>
      <c r="JU20" s="243">
        <v>10.4</v>
      </c>
      <c r="JV20" s="243">
        <v>5.625</v>
      </c>
      <c r="JW20" s="243">
        <v>0.22</v>
      </c>
      <c r="JX20" s="244"/>
      <c r="JY20" s="243">
        <v>-11.7872</v>
      </c>
      <c r="JZ20" s="243">
        <v>15.1561</v>
      </c>
      <c r="KA20" s="243">
        <v>-6.6632999999999996</v>
      </c>
      <c r="KB20" s="243">
        <v>-11.449199999999999</v>
      </c>
      <c r="KC20" s="243">
        <v>-23.103200000000001</v>
      </c>
      <c r="KD20" s="244"/>
      <c r="KE20" s="243">
        <v>-3.528</v>
      </c>
      <c r="KF20" s="243">
        <v>-12.6</v>
      </c>
      <c r="KG20" s="243">
        <v>-4.4000000000000004</v>
      </c>
      <c r="KH20" s="243">
        <v>75.404300000000006</v>
      </c>
      <c r="KI20" s="243">
        <v>-169.84780000000001</v>
      </c>
    </row>
    <row r="21" spans="1:295" ht="18" customHeight="1" x14ac:dyDescent="0.3">
      <c r="A21" s="240" t="s">
        <v>96</v>
      </c>
      <c r="B21" s="240" t="s">
        <v>738</v>
      </c>
      <c r="C21" s="243">
        <v>0</v>
      </c>
      <c r="D21" s="243">
        <v>5.9253999999999998</v>
      </c>
      <c r="E21" s="243">
        <v>-7.6485000000000003</v>
      </c>
      <c r="F21" s="243">
        <v>2.6311</v>
      </c>
      <c r="G21" s="243">
        <v>10.881399999999999</v>
      </c>
      <c r="H21" s="244"/>
      <c r="I21" s="243">
        <v>14.0724</v>
      </c>
      <c r="J21" s="244"/>
      <c r="K21" s="243">
        <v>7.5430999999999999</v>
      </c>
      <c r="L21" s="243">
        <v>2.5699000000000001</v>
      </c>
      <c r="M21" s="243">
        <v>4.0490000000000004</v>
      </c>
      <c r="N21" s="243">
        <v>-6.66</v>
      </c>
      <c r="O21" s="243">
        <v>-17.600000000000001</v>
      </c>
      <c r="P21" s="244"/>
      <c r="Q21" s="243">
        <v>0.82799999999999996</v>
      </c>
      <c r="R21" s="244"/>
      <c r="S21" s="243">
        <v>4.0381</v>
      </c>
      <c r="T21" s="243">
        <v>-8.8558000000000003</v>
      </c>
      <c r="U21" s="243">
        <v>2.8315999999999999</v>
      </c>
      <c r="V21" s="243">
        <v>2.7094999999999998</v>
      </c>
      <c r="W21" s="243">
        <v>5.2249999999999996</v>
      </c>
      <c r="X21" s="243">
        <v>1.4950000000000001</v>
      </c>
      <c r="Y21" s="243">
        <v>2.0038999999999998</v>
      </c>
      <c r="Z21" s="243">
        <v>0.30590000000000001</v>
      </c>
      <c r="AA21" s="244"/>
      <c r="AB21" s="243">
        <v>-0.93220000000000003</v>
      </c>
      <c r="AC21" s="243">
        <v>-1.391</v>
      </c>
      <c r="AD21" s="243">
        <v>-1.3680000000000001</v>
      </c>
      <c r="AE21" s="243">
        <v>3.4969999999999999</v>
      </c>
      <c r="AF21" s="243">
        <v>-13.32</v>
      </c>
      <c r="AG21" s="244"/>
      <c r="AH21" s="243">
        <v>-0.78900000000000003</v>
      </c>
      <c r="AI21" s="243">
        <v>0.22600000000000001</v>
      </c>
      <c r="AJ21" s="243">
        <v>-21.87</v>
      </c>
      <c r="AK21" s="243">
        <v>-22.11</v>
      </c>
      <c r="AL21" s="244"/>
      <c r="AM21" s="243">
        <v>-6.26</v>
      </c>
      <c r="AN21" s="243">
        <v>-6.26</v>
      </c>
      <c r="AO21" s="243">
        <v>1.5996999999999999</v>
      </c>
      <c r="AP21" s="243">
        <v>3.5935000000000001</v>
      </c>
      <c r="AQ21" s="243">
        <v>15.3583</v>
      </c>
      <c r="AR21" s="243">
        <v>16.771599999999999</v>
      </c>
      <c r="AS21" s="243">
        <v>-22.261700000000001</v>
      </c>
      <c r="AT21" s="243">
        <v>-12.4582</v>
      </c>
      <c r="AU21" s="243">
        <v>-11.8193</v>
      </c>
      <c r="AV21" s="243">
        <v>2.9759000000000002</v>
      </c>
      <c r="AW21" s="243">
        <v>3.2612000000000001</v>
      </c>
      <c r="AX21" s="243">
        <v>-5.4923000000000002</v>
      </c>
      <c r="AY21" s="243">
        <v>-2.8130999999999999</v>
      </c>
      <c r="AZ21" s="243">
        <v>29.842300000000002</v>
      </c>
      <c r="BA21" s="244"/>
      <c r="BB21" s="243">
        <v>5.9175000000000004</v>
      </c>
      <c r="BC21" s="243">
        <v>11.027200000000001</v>
      </c>
      <c r="BD21" s="243">
        <v>-5.5</v>
      </c>
      <c r="BE21" s="243">
        <v>-5.8</v>
      </c>
      <c r="BF21" s="243">
        <v>-25.540400000000002</v>
      </c>
      <c r="BG21" s="243">
        <v>-24.540199999999999</v>
      </c>
      <c r="BH21" s="243">
        <v>-1.296</v>
      </c>
      <c r="BI21" s="244"/>
      <c r="BJ21" s="243">
        <v>3.2978999999999998</v>
      </c>
      <c r="BK21" s="244"/>
      <c r="BL21" s="244"/>
      <c r="BM21" s="243">
        <v>1.0763</v>
      </c>
      <c r="BN21" s="243">
        <v>-111.6977</v>
      </c>
      <c r="BO21" s="243">
        <v>41.444099999999999</v>
      </c>
      <c r="BP21" s="243">
        <v>41.566200000000002</v>
      </c>
      <c r="BQ21" s="243">
        <v>71.792900000000003</v>
      </c>
      <c r="BR21" s="243">
        <v>-162.91919999999999</v>
      </c>
      <c r="BS21" s="244"/>
      <c r="BT21" s="244"/>
      <c r="BU21" s="244"/>
      <c r="BV21" s="243">
        <v>6.1273999999999997</v>
      </c>
      <c r="BW21" s="243">
        <v>7.86</v>
      </c>
      <c r="BX21" s="243">
        <v>4.46</v>
      </c>
      <c r="BY21" s="243">
        <v>-16.149999999999999</v>
      </c>
      <c r="BZ21" s="243">
        <v>-1.28</v>
      </c>
      <c r="CA21" s="243">
        <v>-25.715599999999998</v>
      </c>
      <c r="CB21" s="243">
        <v>-26.385400000000001</v>
      </c>
      <c r="CC21" s="243">
        <v>33.371299999999998</v>
      </c>
      <c r="CD21" s="243">
        <v>31.878</v>
      </c>
      <c r="CE21" s="243">
        <v>-1.4551000000000001</v>
      </c>
      <c r="CF21" s="243">
        <v>9.7887000000000004</v>
      </c>
      <c r="CG21" s="243">
        <v>9.2225000000000001</v>
      </c>
      <c r="CH21" s="243">
        <v>3.734</v>
      </c>
      <c r="CI21" s="244"/>
      <c r="CJ21" s="244"/>
      <c r="CK21" s="244"/>
      <c r="CL21" s="243">
        <v>-27.2</v>
      </c>
      <c r="CM21" s="243">
        <v>-26</v>
      </c>
      <c r="CN21" s="243">
        <v>-2.08</v>
      </c>
      <c r="CO21" s="243">
        <v>14.867900000000001</v>
      </c>
      <c r="CP21" s="243">
        <v>15.1958</v>
      </c>
      <c r="CQ21" s="243">
        <v>13.715199999999999</v>
      </c>
      <c r="CR21" s="243">
        <v>59.425800000000002</v>
      </c>
      <c r="CS21" s="243">
        <v>59.05</v>
      </c>
      <c r="CT21" s="243">
        <v>-27.0078</v>
      </c>
      <c r="CU21" s="243">
        <v>-34.678100000000001</v>
      </c>
      <c r="CV21" s="243">
        <v>-26.797599999999999</v>
      </c>
      <c r="CW21" s="243">
        <v>2.2923</v>
      </c>
      <c r="CX21" s="243">
        <v>18.66</v>
      </c>
      <c r="CY21" s="243">
        <v>6.47</v>
      </c>
      <c r="CZ21" s="243">
        <v>11.567399999999999</v>
      </c>
      <c r="DA21" s="243">
        <v>11.9171</v>
      </c>
      <c r="DB21" s="243">
        <v>-6.21</v>
      </c>
      <c r="DC21" s="243">
        <v>-37.676000000000002</v>
      </c>
      <c r="DD21" s="244"/>
      <c r="DE21" s="244"/>
      <c r="DF21" s="243">
        <v>15.227</v>
      </c>
      <c r="DG21" s="243">
        <v>-13.422000000000001</v>
      </c>
      <c r="DH21" s="243">
        <v>-3.0865999999999998</v>
      </c>
      <c r="DI21" s="244"/>
      <c r="DJ21" s="243">
        <v>-20.6</v>
      </c>
      <c r="DK21" s="243">
        <v>-5.5933000000000002</v>
      </c>
      <c r="DL21" s="243">
        <v>-2.9921000000000002</v>
      </c>
      <c r="DM21" s="243">
        <v>3.9478</v>
      </c>
      <c r="DN21" s="243">
        <v>3.1600999999999999</v>
      </c>
      <c r="DO21" s="243">
        <v>-2.46</v>
      </c>
      <c r="DP21" s="243">
        <v>-2.02</v>
      </c>
      <c r="DQ21" s="243">
        <v>5.2545000000000002</v>
      </c>
      <c r="DR21" s="243">
        <v>-15.8584</v>
      </c>
      <c r="DS21" s="243">
        <v>-16.48</v>
      </c>
      <c r="DT21" s="243">
        <v>-16.559999999999999</v>
      </c>
      <c r="DU21" s="243">
        <v>36.799999999999997</v>
      </c>
      <c r="DV21" s="243">
        <v>13.33</v>
      </c>
      <c r="DW21" s="243">
        <v>-19.345500000000001</v>
      </c>
      <c r="DX21" s="243">
        <v>-9.4726999999999997</v>
      </c>
      <c r="DY21" s="243">
        <v>-40.473199999999999</v>
      </c>
      <c r="DZ21" s="243">
        <v>-39.290900000000001</v>
      </c>
      <c r="EA21" s="244"/>
      <c r="EB21" s="243">
        <v>-20.9283</v>
      </c>
      <c r="EC21" s="243">
        <v>-27.905000000000001</v>
      </c>
      <c r="ED21" s="243">
        <v>-27.645399999999999</v>
      </c>
      <c r="EE21" s="243">
        <v>-15.675800000000001</v>
      </c>
      <c r="EF21" s="243">
        <v>-18.330200000000001</v>
      </c>
      <c r="EG21" s="243">
        <v>-9.548</v>
      </c>
      <c r="EH21" s="243">
        <v>-168.08949999999999</v>
      </c>
      <c r="EI21" s="243">
        <v>-45.783000000000001</v>
      </c>
      <c r="EJ21" s="244"/>
      <c r="EK21" s="243">
        <v>-12.605499999999999</v>
      </c>
      <c r="EL21" s="243">
        <v>-11.7149</v>
      </c>
      <c r="EM21" s="243">
        <v>11.3184</v>
      </c>
      <c r="EN21" s="243">
        <v>-12.0145</v>
      </c>
      <c r="EO21" s="243">
        <v>-11.3588</v>
      </c>
      <c r="EP21" s="243">
        <v>15.375999999999999</v>
      </c>
      <c r="EQ21" s="243">
        <v>-27.0181</v>
      </c>
      <c r="ER21" s="243">
        <v>-26.526599999999998</v>
      </c>
      <c r="ES21" s="243">
        <v>1.5732999999999999</v>
      </c>
      <c r="ET21" s="243">
        <v>6.28</v>
      </c>
      <c r="EU21" s="243">
        <v>-20.190000000000001</v>
      </c>
      <c r="EV21" s="243">
        <v>0.2</v>
      </c>
      <c r="EW21" s="243">
        <v>3.8633000000000002</v>
      </c>
      <c r="EX21" s="243">
        <v>-17.237400000000001</v>
      </c>
      <c r="EY21" s="243">
        <v>-14.9186</v>
      </c>
      <c r="EZ21" s="243">
        <v>-3.4500999999999999</v>
      </c>
      <c r="FA21" s="243">
        <v>5.7919999999999998</v>
      </c>
      <c r="FB21" s="243">
        <v>4.3003</v>
      </c>
      <c r="FC21" s="243">
        <v>-18.076599999999999</v>
      </c>
      <c r="FD21" s="243">
        <v>5.0727000000000002</v>
      </c>
      <c r="FE21" s="244"/>
      <c r="FF21" s="243">
        <v>4.7774000000000001</v>
      </c>
      <c r="FG21" s="243">
        <v>2.8700999999999999</v>
      </c>
      <c r="FH21" s="243">
        <v>2.4186000000000001</v>
      </c>
      <c r="FI21" s="243">
        <v>0</v>
      </c>
      <c r="FJ21" s="243">
        <v>12.3918</v>
      </c>
      <c r="FK21" s="243">
        <v>12.726699999999999</v>
      </c>
      <c r="FL21" s="243">
        <v>-19.592400000000001</v>
      </c>
      <c r="FM21" s="243">
        <v>20.3613</v>
      </c>
      <c r="FN21" s="243">
        <v>20.433599999999998</v>
      </c>
      <c r="FO21" s="243">
        <v>-7.6203000000000003</v>
      </c>
      <c r="FP21" s="243">
        <v>0</v>
      </c>
      <c r="FQ21" s="243">
        <v>19.923400000000001</v>
      </c>
      <c r="FR21" s="243">
        <v>-18.16</v>
      </c>
      <c r="FS21" s="243">
        <v>-2.2097000000000002</v>
      </c>
      <c r="FT21" s="243">
        <v>0.16500000000000001</v>
      </c>
      <c r="FU21" s="243">
        <v>1.18</v>
      </c>
      <c r="FV21" s="243">
        <v>3.62</v>
      </c>
      <c r="FW21" s="243">
        <v>-18.987500000000001</v>
      </c>
      <c r="FX21" s="244"/>
      <c r="FY21" s="243">
        <v>6.0970000000000004</v>
      </c>
      <c r="FZ21" s="243">
        <v>1.1120000000000001</v>
      </c>
      <c r="GA21" s="244"/>
      <c r="GB21" s="243">
        <v>26.67</v>
      </c>
      <c r="GC21" s="243">
        <v>-18.138000000000002</v>
      </c>
      <c r="GD21" s="243">
        <v>-9.9824000000000002</v>
      </c>
      <c r="GE21" s="243">
        <v>-1.73</v>
      </c>
      <c r="GF21" s="243">
        <v>17.8705</v>
      </c>
      <c r="GG21" s="244"/>
      <c r="GH21" s="243">
        <v>13.541499999999999</v>
      </c>
      <c r="GI21" s="243">
        <v>-0.65990000000000004</v>
      </c>
      <c r="GJ21" s="244"/>
      <c r="GK21" s="243">
        <v>1.7979000000000001</v>
      </c>
      <c r="GL21" s="244"/>
      <c r="GM21" s="244"/>
      <c r="GN21" s="243">
        <v>-9.5074000000000005</v>
      </c>
      <c r="GO21" s="243">
        <v>-10.077199999999999</v>
      </c>
      <c r="GP21" s="243">
        <v>2.2145999999999999</v>
      </c>
      <c r="GQ21" s="243">
        <v>-18.937999999999999</v>
      </c>
      <c r="GR21" s="243">
        <v>5.9763999999999999</v>
      </c>
      <c r="GS21" s="243">
        <v>5.5208000000000004</v>
      </c>
      <c r="GT21" s="243">
        <v>98.735200000000006</v>
      </c>
      <c r="GU21" s="243">
        <v>-8.2766000000000002</v>
      </c>
      <c r="GV21" s="243">
        <v>-11.1182</v>
      </c>
      <c r="GW21" s="243">
        <v>8.6675000000000004</v>
      </c>
      <c r="GX21" s="243">
        <v>3.8744000000000001</v>
      </c>
      <c r="GY21" s="243">
        <v>6.2633000000000001</v>
      </c>
      <c r="GZ21" s="243">
        <v>6.4084000000000003</v>
      </c>
      <c r="HA21" s="244"/>
      <c r="HB21" s="243">
        <v>-13.267200000000001</v>
      </c>
      <c r="HC21" s="243">
        <v>-11.3004</v>
      </c>
      <c r="HD21" s="243">
        <v>-4.1900000000000004</v>
      </c>
      <c r="HE21" s="243">
        <v>-3.2822</v>
      </c>
      <c r="HF21" s="243">
        <v>35.856099999999998</v>
      </c>
      <c r="HG21" s="243">
        <v>-17.502300000000002</v>
      </c>
      <c r="HH21" s="243">
        <v>83.391499999999994</v>
      </c>
      <c r="HI21" s="243">
        <v>34.570399999999999</v>
      </c>
      <c r="HJ21" s="243">
        <v>34.713999999999999</v>
      </c>
      <c r="HK21" s="243">
        <v>-24.0686</v>
      </c>
      <c r="HL21" s="243">
        <v>-15.6258</v>
      </c>
      <c r="HM21" s="243">
        <v>-11.172700000000001</v>
      </c>
      <c r="HN21" s="243">
        <v>-12.058299999999999</v>
      </c>
      <c r="HO21" s="243">
        <v>20.327200000000001</v>
      </c>
      <c r="HP21" s="244"/>
      <c r="HQ21" s="243">
        <v>-17.686900000000001</v>
      </c>
      <c r="HR21" s="243">
        <v>-17.439699999999998</v>
      </c>
      <c r="HS21" s="243">
        <v>-9.8964999999999996</v>
      </c>
      <c r="HT21" s="243">
        <v>-9.0068999999999999</v>
      </c>
      <c r="HU21" s="243">
        <v>32.25</v>
      </c>
      <c r="HV21" s="243">
        <v>32.14</v>
      </c>
      <c r="HW21" s="243">
        <v>-21.5</v>
      </c>
      <c r="HX21" s="243">
        <v>-21.7</v>
      </c>
      <c r="HY21" s="243">
        <v>0.65100000000000002</v>
      </c>
      <c r="HZ21" s="243">
        <v>-8.24</v>
      </c>
      <c r="IA21" s="243">
        <v>50.3277</v>
      </c>
      <c r="IB21" s="243">
        <v>23.196899999999999</v>
      </c>
      <c r="IC21" s="243">
        <v>23.260999999999999</v>
      </c>
      <c r="ID21" s="243">
        <v>-16</v>
      </c>
      <c r="IE21" s="243">
        <v>-26</v>
      </c>
      <c r="IF21" s="243">
        <v>0.3</v>
      </c>
      <c r="IG21" s="243">
        <v>0</v>
      </c>
      <c r="IH21" s="243">
        <v>-18.2608</v>
      </c>
      <c r="II21" s="243">
        <v>-18.0365</v>
      </c>
      <c r="IJ21" s="243">
        <v>-156.41370000000001</v>
      </c>
      <c r="IK21" s="243">
        <v>2.18E-2</v>
      </c>
      <c r="IL21" s="243">
        <v>-258.51740000000001</v>
      </c>
      <c r="IM21" s="243">
        <v>-21.9968</v>
      </c>
      <c r="IN21" s="243">
        <v>-45.359499999999997</v>
      </c>
      <c r="IO21" s="243">
        <v>91.464299999999994</v>
      </c>
      <c r="IP21" s="243">
        <v>86.759399999999999</v>
      </c>
      <c r="IQ21" s="243">
        <v>108.3135</v>
      </c>
      <c r="IR21" s="243">
        <v>101.5046</v>
      </c>
      <c r="IS21" s="243">
        <v>13.6113</v>
      </c>
      <c r="IT21" s="243">
        <v>-3.2648999999999999</v>
      </c>
      <c r="IU21" s="243">
        <v>-5.6829000000000001</v>
      </c>
      <c r="IV21" s="243">
        <v>2.8517000000000001</v>
      </c>
      <c r="IW21" s="243">
        <v>156.74010000000001</v>
      </c>
      <c r="IX21" s="243">
        <v>-218.73509999999999</v>
      </c>
      <c r="IY21" s="243">
        <v>-57.514699999999998</v>
      </c>
      <c r="IZ21" s="243">
        <v>64.693399999999997</v>
      </c>
      <c r="JA21" s="243">
        <v>-2.9992999999999999</v>
      </c>
      <c r="JB21" s="244"/>
      <c r="JC21" s="243">
        <v>-10</v>
      </c>
      <c r="JD21" s="243">
        <v>-1.139</v>
      </c>
      <c r="JE21" s="243">
        <v>-1.1519999999999999</v>
      </c>
      <c r="JF21" s="243">
        <v>5.12</v>
      </c>
      <c r="JG21" s="243">
        <v>-1.6</v>
      </c>
      <c r="JH21" s="243">
        <v>-3.9218000000000002</v>
      </c>
      <c r="JI21" s="243">
        <v>-5.4184999999999999</v>
      </c>
      <c r="JJ21" s="243">
        <v>-2.2843</v>
      </c>
      <c r="JK21" s="243">
        <v>1.3778999999999999</v>
      </c>
      <c r="JL21" s="243">
        <v>1.5</v>
      </c>
      <c r="JM21" s="243">
        <v>2.3149999999999999</v>
      </c>
      <c r="JN21" s="243">
        <v>3.1280000000000001</v>
      </c>
      <c r="JO21" s="243">
        <v>4.71</v>
      </c>
      <c r="JP21" s="243">
        <v>5.5636000000000001</v>
      </c>
      <c r="JQ21" s="243">
        <v>3.9087000000000001</v>
      </c>
      <c r="JR21" s="243">
        <v>3.9519000000000002</v>
      </c>
      <c r="JS21" s="243">
        <v>3.3256000000000001</v>
      </c>
      <c r="JT21" s="244"/>
      <c r="JU21" s="243">
        <v>8.8000000000000007</v>
      </c>
      <c r="JV21" s="243">
        <v>5.3802000000000003</v>
      </c>
      <c r="JW21" s="243">
        <v>0.32</v>
      </c>
      <c r="JX21" s="244"/>
      <c r="JY21" s="243">
        <v>-7.2192999999999996</v>
      </c>
      <c r="JZ21" s="243">
        <v>13.465</v>
      </c>
      <c r="KA21" s="243">
        <v>-9.4141999999999992</v>
      </c>
      <c r="KB21" s="243">
        <v>-6.6631</v>
      </c>
      <c r="KC21" s="243">
        <v>-21.561699999999998</v>
      </c>
      <c r="KD21" s="243">
        <v>-5.3874000000000004</v>
      </c>
      <c r="KE21" s="243">
        <v>-2.4097</v>
      </c>
      <c r="KF21" s="243">
        <v>-10.4</v>
      </c>
      <c r="KG21" s="243">
        <v>-6.5</v>
      </c>
      <c r="KH21" s="243">
        <v>52.255299999999998</v>
      </c>
      <c r="KI21" s="243">
        <v>-154.99590000000001</v>
      </c>
    </row>
    <row r="22" spans="1:295" ht="18" customHeight="1" x14ac:dyDescent="0.3">
      <c r="A22" s="240" t="s">
        <v>96</v>
      </c>
      <c r="B22" s="240" t="s">
        <v>739</v>
      </c>
      <c r="C22" s="243">
        <v>0</v>
      </c>
      <c r="D22" s="243">
        <v>5.8677000000000001</v>
      </c>
      <c r="E22" s="243">
        <v>-7.6954000000000002</v>
      </c>
      <c r="F22" s="243">
        <v>2.6175999999999999</v>
      </c>
      <c r="G22" s="243">
        <v>10.811299999999999</v>
      </c>
      <c r="H22" s="244"/>
      <c r="I22" s="243">
        <v>14.541499999999999</v>
      </c>
      <c r="J22" s="244"/>
      <c r="K22" s="243">
        <v>7.6414999999999997</v>
      </c>
      <c r="L22" s="243">
        <v>2.6179000000000001</v>
      </c>
      <c r="M22" s="243">
        <v>4.0285000000000002</v>
      </c>
      <c r="N22" s="243">
        <v>-6.66</v>
      </c>
      <c r="O22" s="243">
        <v>-26.4</v>
      </c>
      <c r="P22" s="243">
        <v>2.2000000000000002</v>
      </c>
      <c r="Q22" s="243">
        <v>0.82799999999999996</v>
      </c>
      <c r="R22" s="243">
        <v>-19.8</v>
      </c>
      <c r="S22" s="243">
        <v>3.9384000000000001</v>
      </c>
      <c r="T22" s="243">
        <v>-9.3605999999999998</v>
      </c>
      <c r="U22" s="243">
        <v>2.9912000000000001</v>
      </c>
      <c r="V22" s="243">
        <v>2.9735999999999998</v>
      </c>
      <c r="W22" s="243">
        <v>5.5233999999999996</v>
      </c>
      <c r="X22" s="243">
        <v>1.2152000000000001</v>
      </c>
      <c r="Y22" s="243">
        <v>1.9898</v>
      </c>
      <c r="Z22" s="243">
        <v>0.34689999999999999</v>
      </c>
      <c r="AA22" s="244"/>
      <c r="AB22" s="243">
        <v>-0.76500000000000001</v>
      </c>
      <c r="AC22" s="243">
        <v>-1.1659999999999999</v>
      </c>
      <c r="AD22" s="243">
        <v>-1.198</v>
      </c>
      <c r="AE22" s="243">
        <v>3.41</v>
      </c>
      <c r="AF22" s="243">
        <v>-13.32</v>
      </c>
      <c r="AG22" s="243">
        <v>-8.8000000000000007</v>
      </c>
      <c r="AH22" s="243">
        <v>-0.93899999999999995</v>
      </c>
      <c r="AI22" s="243">
        <v>0.23300000000000001</v>
      </c>
      <c r="AJ22" s="243">
        <v>-19.93</v>
      </c>
      <c r="AK22" s="243">
        <v>-20.11</v>
      </c>
      <c r="AL22" s="244"/>
      <c r="AM22" s="243">
        <v>-6.56</v>
      </c>
      <c r="AN22" s="243">
        <v>-6.14</v>
      </c>
      <c r="AO22" s="243">
        <v>1.6428</v>
      </c>
      <c r="AP22" s="243">
        <v>3.6415999999999999</v>
      </c>
      <c r="AQ22" s="243">
        <v>14.380800000000001</v>
      </c>
      <c r="AR22" s="243">
        <v>15.8491</v>
      </c>
      <c r="AS22" s="243">
        <v>-22.376300000000001</v>
      </c>
      <c r="AT22" s="243">
        <v>-13.6638</v>
      </c>
      <c r="AU22" s="243">
        <v>-14.382300000000001</v>
      </c>
      <c r="AV22" s="243">
        <v>24.303599999999999</v>
      </c>
      <c r="AW22" s="243">
        <v>11.6593</v>
      </c>
      <c r="AX22" s="243">
        <v>-7.0998000000000001</v>
      </c>
      <c r="AY22" s="243">
        <v>-5.2244000000000002</v>
      </c>
      <c r="AZ22" s="243">
        <v>33.261800000000001</v>
      </c>
      <c r="BA22" s="244"/>
      <c r="BB22" s="243">
        <v>8.6103000000000005</v>
      </c>
      <c r="BC22" s="243">
        <v>10.9183</v>
      </c>
      <c r="BD22" s="243">
        <v>-5.7</v>
      </c>
      <c r="BE22" s="243">
        <v>-5.9</v>
      </c>
      <c r="BF22" s="243">
        <v>-23.489000000000001</v>
      </c>
      <c r="BG22" s="243">
        <v>-23.322900000000001</v>
      </c>
      <c r="BH22" s="243">
        <v>-1.1369</v>
      </c>
      <c r="BI22" s="244"/>
      <c r="BJ22" s="243">
        <v>-1.0706</v>
      </c>
      <c r="BK22" s="244"/>
      <c r="BL22" s="244"/>
      <c r="BM22" s="243">
        <v>1.0535000000000001</v>
      </c>
      <c r="BN22" s="243">
        <v>-100.5279</v>
      </c>
      <c r="BO22" s="243">
        <v>36.805300000000003</v>
      </c>
      <c r="BP22" s="243">
        <v>37.263100000000001</v>
      </c>
      <c r="BQ22" s="243">
        <v>64.469200000000001</v>
      </c>
      <c r="BR22" s="243">
        <v>-162.94630000000001</v>
      </c>
      <c r="BS22" s="244"/>
      <c r="BT22" s="244"/>
      <c r="BU22" s="244"/>
      <c r="BV22" s="243">
        <v>6.1374000000000004</v>
      </c>
      <c r="BW22" s="243">
        <v>7.78</v>
      </c>
      <c r="BX22" s="243">
        <v>4.54</v>
      </c>
      <c r="BY22" s="243">
        <v>-16.16</v>
      </c>
      <c r="BZ22" s="243">
        <v>-2.14</v>
      </c>
      <c r="CA22" s="243">
        <v>-21.696899999999999</v>
      </c>
      <c r="CB22" s="243">
        <v>-21.9648</v>
      </c>
      <c r="CC22" s="243">
        <v>31.1797</v>
      </c>
      <c r="CD22" s="243">
        <v>29.914300000000001</v>
      </c>
      <c r="CE22" s="243">
        <v>-0.39989999999999998</v>
      </c>
      <c r="CF22" s="243">
        <v>13.0031</v>
      </c>
      <c r="CG22" s="243">
        <v>12.5299</v>
      </c>
      <c r="CH22" s="243">
        <v>-0.44540000000000002</v>
      </c>
      <c r="CI22" s="244"/>
      <c r="CJ22" s="244"/>
      <c r="CK22" s="244"/>
      <c r="CL22" s="243">
        <v>-25</v>
      </c>
      <c r="CM22" s="243">
        <v>-24.2</v>
      </c>
      <c r="CN22" s="243">
        <v>-1.88</v>
      </c>
      <c r="CO22" s="243">
        <v>17.802399999999999</v>
      </c>
      <c r="CP22" s="243">
        <v>18.099900000000002</v>
      </c>
      <c r="CQ22" s="243">
        <v>16.5855</v>
      </c>
      <c r="CR22" s="243">
        <v>53.378799999999998</v>
      </c>
      <c r="CS22" s="243">
        <v>54.28</v>
      </c>
      <c r="CT22" s="243">
        <v>-26.002800000000001</v>
      </c>
      <c r="CU22" s="243">
        <v>-28.766200000000001</v>
      </c>
      <c r="CV22" s="243">
        <v>-26.776599999999998</v>
      </c>
      <c r="CW22" s="243">
        <v>2.2324999999999999</v>
      </c>
      <c r="CX22" s="243">
        <v>18.309999999999999</v>
      </c>
      <c r="CY22" s="243">
        <v>6.42</v>
      </c>
      <c r="CZ22" s="243">
        <v>12.661099999999999</v>
      </c>
      <c r="DA22" s="243">
        <v>12.893700000000001</v>
      </c>
      <c r="DB22" s="243">
        <v>-6.78</v>
      </c>
      <c r="DC22" s="243">
        <v>-50.237699999999997</v>
      </c>
      <c r="DD22" s="244"/>
      <c r="DE22" s="244"/>
      <c r="DF22" s="243">
        <v>15.6957</v>
      </c>
      <c r="DG22" s="243">
        <v>-13.450900000000001</v>
      </c>
      <c r="DH22" s="243">
        <v>-3.4369999999999998</v>
      </c>
      <c r="DI22" s="243">
        <v>-18.899999999999999</v>
      </c>
      <c r="DJ22" s="243">
        <v>-18.2</v>
      </c>
      <c r="DK22" s="243">
        <v>-5.21</v>
      </c>
      <c r="DL22" s="243">
        <v>-2.2441</v>
      </c>
      <c r="DM22" s="243">
        <v>3.9478</v>
      </c>
      <c r="DN22" s="243">
        <v>4.2733999999999996</v>
      </c>
      <c r="DO22" s="243">
        <v>-1.86</v>
      </c>
      <c r="DP22" s="243">
        <v>-1.59</v>
      </c>
      <c r="DQ22" s="243">
        <v>5.3784999999999998</v>
      </c>
      <c r="DR22" s="243">
        <v>-16.863499999999998</v>
      </c>
      <c r="DS22" s="243">
        <v>-16.579999999999998</v>
      </c>
      <c r="DT22" s="243">
        <v>-16.809999999999999</v>
      </c>
      <c r="DU22" s="243">
        <v>41.47</v>
      </c>
      <c r="DV22" s="243">
        <v>12.89</v>
      </c>
      <c r="DW22" s="243">
        <v>-17.672699999999999</v>
      </c>
      <c r="DX22" s="243">
        <v>-9.4635999999999996</v>
      </c>
      <c r="DY22" s="243">
        <v>-37.490299999999998</v>
      </c>
      <c r="DZ22" s="243">
        <v>-36.636400000000002</v>
      </c>
      <c r="EA22" s="244"/>
      <c r="EB22" s="243">
        <v>-16.9985</v>
      </c>
      <c r="EC22" s="243">
        <v>-23.665099999999999</v>
      </c>
      <c r="ED22" s="243">
        <v>-23.9801</v>
      </c>
      <c r="EE22" s="243">
        <v>-15.2003</v>
      </c>
      <c r="EF22" s="243">
        <v>-18.521999999999998</v>
      </c>
      <c r="EG22" s="243">
        <v>-9.3819999999999997</v>
      </c>
      <c r="EH22" s="243">
        <v>-160.0718</v>
      </c>
      <c r="EI22" s="243">
        <v>-43.573399999999999</v>
      </c>
      <c r="EJ22" s="244"/>
      <c r="EK22" s="243">
        <v>-13.0068</v>
      </c>
      <c r="EL22" s="243">
        <v>-12.023</v>
      </c>
      <c r="EM22" s="243">
        <v>0</v>
      </c>
      <c r="EN22" s="243">
        <v>-6.9923999999999999</v>
      </c>
      <c r="EO22" s="243">
        <v>-7.0571000000000002</v>
      </c>
      <c r="EP22" s="243">
        <v>32.271999999999998</v>
      </c>
      <c r="EQ22" s="243">
        <v>-24.973800000000001</v>
      </c>
      <c r="ER22" s="243">
        <v>-24.456299999999999</v>
      </c>
      <c r="ES22" s="243">
        <v>-2.9232</v>
      </c>
      <c r="ET22" s="243">
        <v>6.45</v>
      </c>
      <c r="EU22" s="243">
        <v>-19.87</v>
      </c>
      <c r="EV22" s="243">
        <v>0.7</v>
      </c>
      <c r="EW22" s="243">
        <v>3.8471000000000002</v>
      </c>
      <c r="EX22" s="243">
        <v>-8.0216999999999992</v>
      </c>
      <c r="EY22" s="243">
        <v>-14.7591</v>
      </c>
      <c r="EZ22" s="243">
        <v>-3.2120000000000002</v>
      </c>
      <c r="FA22" s="243">
        <v>4.5178000000000003</v>
      </c>
      <c r="FB22" s="243">
        <v>0.184</v>
      </c>
      <c r="FC22" s="243">
        <v>-14.204599999999999</v>
      </c>
      <c r="FD22" s="243">
        <v>5.6306000000000003</v>
      </c>
      <c r="FE22" s="244"/>
      <c r="FF22" s="243">
        <v>5.3449999999999998</v>
      </c>
      <c r="FG22" s="243">
        <v>0</v>
      </c>
      <c r="FH22" s="243">
        <v>2.4298000000000002</v>
      </c>
      <c r="FI22" s="243">
        <v>0</v>
      </c>
      <c r="FJ22" s="243">
        <v>9.8798999999999992</v>
      </c>
      <c r="FK22" s="243">
        <v>9.5449999999999999</v>
      </c>
      <c r="FL22" s="243">
        <v>-16.410699999999999</v>
      </c>
      <c r="FM22" s="243">
        <v>17.357299999999999</v>
      </c>
      <c r="FN22" s="243">
        <v>17.766999999999999</v>
      </c>
      <c r="FO22" s="243">
        <v>-3.6821000000000002</v>
      </c>
      <c r="FP22" s="243">
        <v>9.1616</v>
      </c>
      <c r="FQ22" s="243">
        <v>21.5396</v>
      </c>
      <c r="FR22" s="243">
        <v>-17.68</v>
      </c>
      <c r="FS22" s="243">
        <v>-1.3088</v>
      </c>
      <c r="FT22" s="243">
        <v>0.1467</v>
      </c>
      <c r="FU22" s="243">
        <v>1</v>
      </c>
      <c r="FV22" s="243">
        <v>2.46</v>
      </c>
      <c r="FW22" s="243">
        <v>-21.479800000000001</v>
      </c>
      <c r="FX22" s="244"/>
      <c r="FY22" s="243">
        <v>6.8259999999999996</v>
      </c>
      <c r="FZ22" s="243">
        <v>0.85</v>
      </c>
      <c r="GA22" s="244"/>
      <c r="GB22" s="243">
        <v>23.87</v>
      </c>
      <c r="GC22" s="243">
        <v>-23.779499999999999</v>
      </c>
      <c r="GD22" s="243">
        <v>-14.734299999999999</v>
      </c>
      <c r="GE22" s="243">
        <v>-1.71</v>
      </c>
      <c r="GF22" s="243">
        <v>14.700200000000001</v>
      </c>
      <c r="GG22" s="244"/>
      <c r="GH22" s="243">
        <v>13.909000000000001</v>
      </c>
      <c r="GI22" s="243">
        <v>-1.2702</v>
      </c>
      <c r="GJ22" s="243">
        <v>-1.4156</v>
      </c>
      <c r="GK22" s="243">
        <v>1.8854</v>
      </c>
      <c r="GL22" s="244"/>
      <c r="GM22" s="244"/>
      <c r="GN22" s="243">
        <v>-8.9774999999999991</v>
      </c>
      <c r="GO22" s="243">
        <v>-8.6663999999999994</v>
      </c>
      <c r="GP22" s="243">
        <v>2.1613000000000002</v>
      </c>
      <c r="GQ22" s="243">
        <v>-18.063099999999999</v>
      </c>
      <c r="GR22" s="243">
        <v>5.9257999999999997</v>
      </c>
      <c r="GS22" s="243">
        <v>6.3555000000000001</v>
      </c>
      <c r="GT22" s="243">
        <v>128.1756</v>
      </c>
      <c r="GU22" s="243">
        <v>-7.2504</v>
      </c>
      <c r="GV22" s="243">
        <v>-10.402900000000001</v>
      </c>
      <c r="GW22" s="243">
        <v>7.5397999999999996</v>
      </c>
      <c r="GX22" s="243">
        <v>4.1028000000000002</v>
      </c>
      <c r="GY22" s="243">
        <v>6.3219000000000003</v>
      </c>
      <c r="GZ22" s="243">
        <v>6.3056000000000001</v>
      </c>
      <c r="HA22" s="243">
        <v>3</v>
      </c>
      <c r="HB22" s="243">
        <v>-19.549099999999999</v>
      </c>
      <c r="HC22" s="243">
        <v>-18.107600000000001</v>
      </c>
      <c r="HD22" s="243">
        <v>-3.77</v>
      </c>
      <c r="HE22" s="243">
        <v>-2.5937000000000001</v>
      </c>
      <c r="HF22" s="243">
        <v>32.787700000000001</v>
      </c>
      <c r="HG22" s="243">
        <v>-14.2493</v>
      </c>
      <c r="HH22" s="243">
        <v>97.024699999999996</v>
      </c>
      <c r="HI22" s="243">
        <v>17.986999999999998</v>
      </c>
      <c r="HJ22" s="243">
        <v>18.413499999999999</v>
      </c>
      <c r="HK22" s="243">
        <v>-11.507099999999999</v>
      </c>
      <c r="HL22" s="243">
        <v>0</v>
      </c>
      <c r="HM22" s="243">
        <v>-10.7508</v>
      </c>
      <c r="HN22" s="243">
        <v>-11.9239</v>
      </c>
      <c r="HO22" s="244"/>
      <c r="HP22" s="243">
        <v>18.532</v>
      </c>
      <c r="HQ22" s="243">
        <v>-12.5177</v>
      </c>
      <c r="HR22" s="243">
        <v>-12.331</v>
      </c>
      <c r="HS22" s="243">
        <v>-9.8557000000000006</v>
      </c>
      <c r="HT22" s="243">
        <v>-10.080500000000001</v>
      </c>
      <c r="HU22" s="243">
        <v>32.5</v>
      </c>
      <c r="HV22" s="243">
        <v>32.299999999999997</v>
      </c>
      <c r="HW22" s="243">
        <v>-22.3</v>
      </c>
      <c r="HX22" s="243">
        <v>-23</v>
      </c>
      <c r="HY22" s="243">
        <v>0.4587</v>
      </c>
      <c r="HZ22" s="243">
        <v>-5.04</v>
      </c>
      <c r="IA22" s="243">
        <v>66.843500000000006</v>
      </c>
      <c r="IB22" s="243">
        <v>25.859400000000001</v>
      </c>
      <c r="IC22" s="243">
        <v>25.6328</v>
      </c>
      <c r="ID22" s="243">
        <v>-15.2</v>
      </c>
      <c r="IE22" s="243">
        <v>-27.3</v>
      </c>
      <c r="IF22" s="243">
        <v>-4.0999999999999996</v>
      </c>
      <c r="IG22" s="243">
        <v>-4.7</v>
      </c>
      <c r="IH22" s="243">
        <v>-17.804400000000001</v>
      </c>
      <c r="II22" s="243">
        <v>-17.666599999999999</v>
      </c>
      <c r="IJ22" s="243">
        <v>-186.3407</v>
      </c>
      <c r="IK22" s="243">
        <v>-18.429099999999998</v>
      </c>
      <c r="IL22" s="243">
        <v>-206.41079999999999</v>
      </c>
      <c r="IM22" s="243">
        <v>-8.8949999999999996</v>
      </c>
      <c r="IN22" s="243">
        <v>-40.800600000000003</v>
      </c>
      <c r="IO22" s="243">
        <v>52.993600000000001</v>
      </c>
      <c r="IP22" s="243">
        <v>118.73390000000001</v>
      </c>
      <c r="IQ22" s="243">
        <v>79.285600000000002</v>
      </c>
      <c r="IR22" s="243">
        <v>125.6597</v>
      </c>
      <c r="IS22" s="243">
        <v>-21.6694</v>
      </c>
      <c r="IT22" s="243">
        <v>2.4123000000000001</v>
      </c>
      <c r="IU22" s="243">
        <v>3.4527000000000001</v>
      </c>
      <c r="IV22" s="243">
        <v>30.482099999999999</v>
      </c>
      <c r="IW22" s="243">
        <v>77.011899999999997</v>
      </c>
      <c r="IX22" s="243">
        <v>-243.26400000000001</v>
      </c>
      <c r="IY22" s="243">
        <v>-23.199000000000002</v>
      </c>
      <c r="IZ22" s="243">
        <v>23.449200000000001</v>
      </c>
      <c r="JA22" s="243">
        <v>-3.0213000000000001</v>
      </c>
      <c r="JB22" s="244"/>
      <c r="JC22" s="243">
        <v>-8.7200000000000006</v>
      </c>
      <c r="JD22" s="243">
        <v>-0.83899999999999997</v>
      </c>
      <c r="JE22" s="243">
        <v>-0.84</v>
      </c>
      <c r="JF22" s="243">
        <v>4.24</v>
      </c>
      <c r="JG22" s="243">
        <v>-0.24</v>
      </c>
      <c r="JH22" s="243">
        <v>-3.8102</v>
      </c>
      <c r="JI22" s="243">
        <v>-5.7694000000000001</v>
      </c>
      <c r="JJ22" s="243">
        <v>4.1337000000000002</v>
      </c>
      <c r="JK22" s="243">
        <v>-0.76139999999999997</v>
      </c>
      <c r="JL22" s="243">
        <v>-1</v>
      </c>
      <c r="JM22" s="243">
        <v>1.4159999999999999</v>
      </c>
      <c r="JN22" s="243">
        <v>0.95299999999999996</v>
      </c>
      <c r="JO22" s="243">
        <v>2.6861999999999999</v>
      </c>
      <c r="JP22" s="243">
        <v>3.0506000000000002</v>
      </c>
      <c r="JQ22" s="243">
        <v>4.2851999999999997</v>
      </c>
      <c r="JR22" s="243">
        <v>3.9554</v>
      </c>
      <c r="JS22" s="243">
        <v>3.8586</v>
      </c>
      <c r="JT22" s="244"/>
      <c r="JU22" s="243">
        <v>11.6</v>
      </c>
      <c r="JV22" s="243">
        <v>5.1745000000000001</v>
      </c>
      <c r="JW22" s="243">
        <v>0.41</v>
      </c>
      <c r="JX22" s="244"/>
      <c r="JY22" s="243">
        <v>-7.7127999999999997</v>
      </c>
      <c r="JZ22" s="243">
        <v>11.21</v>
      </c>
      <c r="KA22" s="243">
        <v>-11.179</v>
      </c>
      <c r="KB22" s="243">
        <v>-3.7155</v>
      </c>
      <c r="KC22" s="243">
        <v>-15.090999999999999</v>
      </c>
      <c r="KD22" s="243">
        <v>-15.319000000000001</v>
      </c>
      <c r="KE22" s="243">
        <v>-1.3342000000000001</v>
      </c>
      <c r="KF22" s="243">
        <v>-13</v>
      </c>
      <c r="KG22" s="243">
        <v>-3.5</v>
      </c>
      <c r="KH22" s="243">
        <v>57.548900000000003</v>
      </c>
      <c r="KI22" s="243">
        <v>-151.22669999999999</v>
      </c>
    </row>
    <row r="23" spans="1:295" ht="18" customHeight="1" x14ac:dyDescent="0.3">
      <c r="A23" s="240" t="s">
        <v>96</v>
      </c>
      <c r="B23" s="240" t="s">
        <v>740</v>
      </c>
      <c r="C23" s="243">
        <v>0</v>
      </c>
      <c r="D23" s="243">
        <v>2.5891999999999999</v>
      </c>
      <c r="E23" s="243">
        <v>-7.4032</v>
      </c>
      <c r="F23" s="243">
        <v>2.6876000000000002</v>
      </c>
      <c r="G23" s="243">
        <v>10.750999999999999</v>
      </c>
      <c r="H23" s="244"/>
      <c r="I23" s="243">
        <v>16.0166</v>
      </c>
      <c r="J23" s="244"/>
      <c r="K23" s="243">
        <v>9.7523999999999997</v>
      </c>
      <c r="L23" s="243">
        <v>3.7259000000000002</v>
      </c>
      <c r="M23" s="243">
        <v>5.1936999999999998</v>
      </c>
      <c r="N23" s="243">
        <v>-8.8800000000000008</v>
      </c>
      <c r="O23" s="243">
        <v>-24.2</v>
      </c>
      <c r="P23" s="243">
        <v>0</v>
      </c>
      <c r="Q23" s="243">
        <v>1.6559999999999999</v>
      </c>
      <c r="R23" s="243">
        <v>-17.600000000000001</v>
      </c>
      <c r="S23" s="243">
        <v>4.1298000000000004</v>
      </c>
      <c r="T23" s="243">
        <v>-10.123699999999999</v>
      </c>
      <c r="U23" s="243">
        <v>4.1501000000000001</v>
      </c>
      <c r="V23" s="243">
        <v>3.8746</v>
      </c>
      <c r="W23" s="243">
        <v>7.0868000000000002</v>
      </c>
      <c r="X23" s="243">
        <v>2.3944000000000001</v>
      </c>
      <c r="Y23" s="243">
        <v>1.8415999999999999</v>
      </c>
      <c r="Z23" s="243">
        <v>0.1459</v>
      </c>
      <c r="AA23" s="244"/>
      <c r="AB23" s="243">
        <v>-0.81820000000000004</v>
      </c>
      <c r="AC23" s="243">
        <v>-1.161</v>
      </c>
      <c r="AD23" s="243">
        <v>-1.149</v>
      </c>
      <c r="AE23" s="243">
        <v>3.9670000000000001</v>
      </c>
      <c r="AF23" s="243">
        <v>-11.1</v>
      </c>
      <c r="AG23" s="243">
        <v>-11</v>
      </c>
      <c r="AH23" s="243">
        <v>-0.46600000000000003</v>
      </c>
      <c r="AI23" s="243">
        <v>0.246</v>
      </c>
      <c r="AJ23" s="243">
        <v>-19.46</v>
      </c>
      <c r="AK23" s="243">
        <v>-19.43</v>
      </c>
      <c r="AL23" s="244"/>
      <c r="AM23" s="243">
        <v>-7.32</v>
      </c>
      <c r="AN23" s="243">
        <v>-7.24</v>
      </c>
      <c r="AO23" s="243">
        <v>2.0371999999999999</v>
      </c>
      <c r="AP23" s="243">
        <v>3.6225999999999998</v>
      </c>
      <c r="AQ23" s="243">
        <v>13.9244</v>
      </c>
      <c r="AR23" s="243">
        <v>15.542899999999999</v>
      </c>
      <c r="AS23" s="243">
        <v>-20.623899999999999</v>
      </c>
      <c r="AT23" s="243">
        <v>-12.324199999999999</v>
      </c>
      <c r="AU23" s="243">
        <v>-11.9726</v>
      </c>
      <c r="AV23" s="243">
        <v>1.3852</v>
      </c>
      <c r="AW23" s="243">
        <v>1.4927999999999999</v>
      </c>
      <c r="AX23" s="243">
        <v>-5.6262999999999996</v>
      </c>
      <c r="AY23" s="243">
        <v>-2.6791999999999998</v>
      </c>
      <c r="AZ23" s="243">
        <v>25.509</v>
      </c>
      <c r="BA23" s="243">
        <v>3.5000000000000001E-3</v>
      </c>
      <c r="BB23" s="243">
        <v>13.788500000000001</v>
      </c>
      <c r="BC23" s="243">
        <v>9.3043999999999993</v>
      </c>
      <c r="BD23" s="243">
        <v>-4.9000000000000004</v>
      </c>
      <c r="BE23" s="243">
        <v>-5.0999999999999996</v>
      </c>
      <c r="BF23" s="243">
        <v>-24.584199999999999</v>
      </c>
      <c r="BG23" s="243">
        <v>-24.678799999999999</v>
      </c>
      <c r="BH23" s="243">
        <v>-1.248</v>
      </c>
      <c r="BI23" s="244"/>
      <c r="BJ23" s="243">
        <v>2.8860999999999999</v>
      </c>
      <c r="BK23" s="244"/>
      <c r="BL23" s="243">
        <v>0</v>
      </c>
      <c r="BM23" s="243">
        <v>1.2028000000000001</v>
      </c>
      <c r="BN23" s="243">
        <v>-104.8616</v>
      </c>
      <c r="BO23" s="243">
        <v>40.894799999999996</v>
      </c>
      <c r="BP23" s="243">
        <v>40.7117</v>
      </c>
      <c r="BQ23" s="243">
        <v>55.569499999999998</v>
      </c>
      <c r="BR23" s="243">
        <v>-156.79849999999999</v>
      </c>
      <c r="BS23" s="244"/>
      <c r="BT23" s="244"/>
      <c r="BU23" s="244"/>
      <c r="BV23" s="243">
        <v>10.9575</v>
      </c>
      <c r="BW23" s="243">
        <v>8.76</v>
      </c>
      <c r="BX23" s="243">
        <v>5.62</v>
      </c>
      <c r="BY23" s="243">
        <v>-13.9</v>
      </c>
      <c r="BZ23" s="243">
        <v>-0.47</v>
      </c>
      <c r="CA23" s="243">
        <v>-22.366599999999998</v>
      </c>
      <c r="CB23" s="243">
        <v>-22.634599999999999</v>
      </c>
      <c r="CC23" s="243">
        <v>30.293900000000001</v>
      </c>
      <c r="CD23" s="243">
        <v>29.1585</v>
      </c>
      <c r="CE23" s="243">
        <v>-1.4148000000000001</v>
      </c>
      <c r="CF23" s="243">
        <v>13.6204</v>
      </c>
      <c r="CG23" s="243">
        <v>13.6684</v>
      </c>
      <c r="CH23" s="243">
        <v>2.3860000000000001</v>
      </c>
      <c r="CI23" s="244"/>
      <c r="CJ23" s="244"/>
      <c r="CK23" s="244"/>
      <c r="CL23" s="243">
        <v>-22.3</v>
      </c>
      <c r="CM23" s="243">
        <v>-21.7</v>
      </c>
      <c r="CN23" s="243">
        <v>-2.29</v>
      </c>
      <c r="CO23" s="243">
        <v>20.8552</v>
      </c>
      <c r="CP23" s="243">
        <v>21.245899999999999</v>
      </c>
      <c r="CQ23" s="243">
        <v>20.056100000000001</v>
      </c>
      <c r="CR23" s="243">
        <v>51.793599999999998</v>
      </c>
      <c r="CS23" s="243">
        <v>52.192100000000003</v>
      </c>
      <c r="CT23" s="243">
        <v>-26.8139</v>
      </c>
      <c r="CU23" s="243">
        <v>-29.672000000000001</v>
      </c>
      <c r="CV23" s="243">
        <v>-26.605699999999999</v>
      </c>
      <c r="CW23" s="243">
        <v>2.1555</v>
      </c>
      <c r="CX23" s="243">
        <v>23.47</v>
      </c>
      <c r="CY23" s="243">
        <v>8.6199999999999992</v>
      </c>
      <c r="CZ23" s="243">
        <v>14.379899999999999</v>
      </c>
      <c r="DA23" s="243">
        <v>14.456200000000001</v>
      </c>
      <c r="DB23" s="243">
        <v>-7.22</v>
      </c>
      <c r="DC23" s="243">
        <v>-113.0372</v>
      </c>
      <c r="DD23" s="244"/>
      <c r="DE23" s="244"/>
      <c r="DF23" s="243">
        <v>8.5808</v>
      </c>
      <c r="DG23" s="243">
        <v>-14.577500000000001</v>
      </c>
      <c r="DH23" s="243">
        <v>-3.5752000000000002</v>
      </c>
      <c r="DI23" s="243">
        <v>-21.3</v>
      </c>
      <c r="DJ23" s="243">
        <v>-20.5</v>
      </c>
      <c r="DK23" s="243">
        <v>-4.9854000000000003</v>
      </c>
      <c r="DL23" s="243">
        <v>-1.3090999999999999</v>
      </c>
      <c r="DM23" s="243">
        <v>6.9443999999999999</v>
      </c>
      <c r="DN23" s="243">
        <v>5.2011000000000003</v>
      </c>
      <c r="DO23" s="243">
        <v>-0.9</v>
      </c>
      <c r="DP23" s="243">
        <v>-2.65</v>
      </c>
      <c r="DQ23" s="243">
        <v>5.3475000000000001</v>
      </c>
      <c r="DR23" s="243">
        <v>-8.4179999999999993</v>
      </c>
      <c r="DS23" s="243">
        <v>-16.29</v>
      </c>
      <c r="DT23" s="243">
        <v>-16.329999999999998</v>
      </c>
      <c r="DU23" s="243">
        <v>37.15</v>
      </c>
      <c r="DV23" s="243">
        <v>14.67</v>
      </c>
      <c r="DW23" s="243">
        <v>-12.3818</v>
      </c>
      <c r="DX23" s="243">
        <v>-5.8909000000000002</v>
      </c>
      <c r="DY23" s="243">
        <v>-36.663699999999999</v>
      </c>
      <c r="DZ23" s="243">
        <v>-35.472700000000003</v>
      </c>
      <c r="EA23" s="244"/>
      <c r="EB23" s="243">
        <v>-12.801</v>
      </c>
      <c r="EC23" s="243">
        <v>-19.224399999999999</v>
      </c>
      <c r="ED23" s="243">
        <v>-19.105499999999999</v>
      </c>
      <c r="EE23" s="243">
        <v>-14.305999999999999</v>
      </c>
      <c r="EF23" s="243">
        <v>-15.811999999999999</v>
      </c>
      <c r="EG23" s="243">
        <v>-9.0310000000000006</v>
      </c>
      <c r="EH23" s="243">
        <v>-148.10390000000001</v>
      </c>
      <c r="EI23" s="243">
        <v>-43.627099999999999</v>
      </c>
      <c r="EJ23" s="244"/>
      <c r="EK23" s="243">
        <v>-13.5624</v>
      </c>
      <c r="EL23" s="243">
        <v>-12.8687</v>
      </c>
      <c r="EM23" s="243">
        <v>0</v>
      </c>
      <c r="EN23" s="243">
        <v>-6.2446000000000002</v>
      </c>
      <c r="EO23" s="243">
        <v>-5.6515000000000004</v>
      </c>
      <c r="EP23" s="243">
        <v>13.327999999999999</v>
      </c>
      <c r="EQ23" s="243">
        <v>-25.650200000000002</v>
      </c>
      <c r="ER23" s="243">
        <v>-25.1267</v>
      </c>
      <c r="ES23" s="243">
        <v>-5.0640999999999998</v>
      </c>
      <c r="ET23" s="243">
        <v>6.32</v>
      </c>
      <c r="EU23" s="243">
        <v>-21.85</v>
      </c>
      <c r="EV23" s="243">
        <v>0.7</v>
      </c>
      <c r="EW23" s="243">
        <v>4.5179999999999998</v>
      </c>
      <c r="EX23" s="243">
        <v>-10.698600000000001</v>
      </c>
      <c r="EY23" s="243">
        <v>-16.5246</v>
      </c>
      <c r="EZ23" s="243">
        <v>-5.0182000000000002</v>
      </c>
      <c r="FA23" s="243">
        <v>6.5138999999999996</v>
      </c>
      <c r="FB23" s="243">
        <v>-2.8929</v>
      </c>
      <c r="FC23" s="243">
        <v>-12.0723</v>
      </c>
      <c r="FD23" s="243">
        <v>5.2674000000000003</v>
      </c>
      <c r="FE23" s="244"/>
      <c r="FF23" s="243">
        <v>5.0218999999999996</v>
      </c>
      <c r="FG23" s="243">
        <v>2.8555999999999999</v>
      </c>
      <c r="FH23" s="243">
        <v>2.7797000000000001</v>
      </c>
      <c r="FI23" s="243">
        <v>0</v>
      </c>
      <c r="FJ23" s="243">
        <v>10.7172</v>
      </c>
      <c r="FK23" s="243">
        <v>10.8847</v>
      </c>
      <c r="FL23" s="243">
        <v>-14.903600000000001</v>
      </c>
      <c r="FM23" s="243">
        <v>17.213799999999999</v>
      </c>
      <c r="FN23" s="243">
        <v>17.380199999999999</v>
      </c>
      <c r="FO23" s="243">
        <v>-3.8102</v>
      </c>
      <c r="FP23" s="243">
        <v>0</v>
      </c>
      <c r="FQ23" s="243">
        <v>19.190999999999999</v>
      </c>
      <c r="FR23" s="243">
        <v>-18.32</v>
      </c>
      <c r="FS23" s="243">
        <v>-1.8214999999999999</v>
      </c>
      <c r="FT23" s="243">
        <v>0.19159999999999999</v>
      </c>
      <c r="FU23" s="243">
        <v>1.36</v>
      </c>
      <c r="FV23" s="243">
        <v>2.91</v>
      </c>
      <c r="FW23" s="243">
        <v>-18.093499999999999</v>
      </c>
      <c r="FX23" s="244"/>
      <c r="FY23" s="243">
        <v>6.9119999999999999</v>
      </c>
      <c r="FZ23" s="243">
        <v>1.1499999999999999</v>
      </c>
      <c r="GA23" s="244"/>
      <c r="GB23" s="243">
        <v>26.38</v>
      </c>
      <c r="GC23" s="243">
        <v>-22.424800000000001</v>
      </c>
      <c r="GD23" s="243">
        <v>-14.318099999999999</v>
      </c>
      <c r="GE23" s="243">
        <v>-1.68</v>
      </c>
      <c r="GF23" s="243">
        <v>17.816099999999999</v>
      </c>
      <c r="GG23" s="244"/>
      <c r="GH23" s="243">
        <v>15.4787</v>
      </c>
      <c r="GI23" s="243">
        <v>-1.5319</v>
      </c>
      <c r="GJ23" s="243">
        <v>-1.6839999999999999</v>
      </c>
      <c r="GK23" s="243">
        <v>2.0842999999999998</v>
      </c>
      <c r="GL23" s="244"/>
      <c r="GM23" s="244"/>
      <c r="GN23" s="243">
        <v>-8.5810999999999993</v>
      </c>
      <c r="GO23" s="243">
        <v>-10.527900000000001</v>
      </c>
      <c r="GP23" s="243">
        <v>3.2111000000000001</v>
      </c>
      <c r="GQ23" s="243">
        <v>-18.123200000000001</v>
      </c>
      <c r="GR23" s="243">
        <v>5.9833999999999996</v>
      </c>
      <c r="GS23" s="243">
        <v>5.7579000000000002</v>
      </c>
      <c r="GT23" s="243">
        <v>129.96420000000001</v>
      </c>
      <c r="GU23" s="243">
        <v>-6.1037999999999997</v>
      </c>
      <c r="GV23" s="243">
        <v>-11.7088</v>
      </c>
      <c r="GW23" s="243">
        <v>7.0198999999999998</v>
      </c>
      <c r="GX23" s="243">
        <v>2.3534000000000002</v>
      </c>
      <c r="GY23" s="243">
        <v>6.5709</v>
      </c>
      <c r="GZ23" s="243">
        <v>6.6932</v>
      </c>
      <c r="HA23" s="243">
        <v>2.2614999999999998</v>
      </c>
      <c r="HB23" s="243">
        <v>-21.321400000000001</v>
      </c>
      <c r="HC23" s="243">
        <v>-20.857900000000001</v>
      </c>
      <c r="HD23" s="243">
        <v>-2.5099999999999998</v>
      </c>
      <c r="HE23" s="243">
        <v>-3.8130000000000002</v>
      </c>
      <c r="HF23" s="243">
        <v>27.0731</v>
      </c>
      <c r="HG23" s="243">
        <v>-10.5891</v>
      </c>
      <c r="HH23" s="243">
        <v>98.198499999999996</v>
      </c>
      <c r="HI23" s="243">
        <v>16.782399999999999</v>
      </c>
      <c r="HJ23" s="243">
        <v>17.803899999999999</v>
      </c>
      <c r="HK23" s="243">
        <v>-11.660399999999999</v>
      </c>
      <c r="HL23" s="243">
        <v>0</v>
      </c>
      <c r="HM23" s="243">
        <v>-13.615600000000001</v>
      </c>
      <c r="HN23" s="243">
        <v>-13.224</v>
      </c>
      <c r="HO23" s="244"/>
      <c r="HP23" s="244"/>
      <c r="HQ23" s="243">
        <v>-11.4411</v>
      </c>
      <c r="HR23" s="243">
        <v>-11.1279</v>
      </c>
      <c r="HS23" s="243">
        <v>-13.793200000000001</v>
      </c>
      <c r="HT23" s="243">
        <v>-13.8498</v>
      </c>
      <c r="HU23" s="243">
        <v>33.04</v>
      </c>
      <c r="HV23" s="243">
        <v>32.83</v>
      </c>
      <c r="HW23" s="243">
        <v>-19.8</v>
      </c>
      <c r="HX23" s="243">
        <v>-20.100000000000001</v>
      </c>
      <c r="HY23" s="243">
        <v>0.37080000000000002</v>
      </c>
      <c r="HZ23" s="243">
        <v>-1.2</v>
      </c>
      <c r="IA23" s="243">
        <v>70.197800000000001</v>
      </c>
      <c r="IB23" s="243">
        <v>24.188600000000001</v>
      </c>
      <c r="IC23" s="243">
        <v>24.0213</v>
      </c>
      <c r="ID23" s="243">
        <v>-14</v>
      </c>
      <c r="IE23" s="243">
        <v>-27.3</v>
      </c>
      <c r="IF23" s="243">
        <v>-4.5999999999999996</v>
      </c>
      <c r="IG23" s="243">
        <v>-5.0999999999999996</v>
      </c>
      <c r="IH23" s="243">
        <v>-17.668800000000001</v>
      </c>
      <c r="II23" s="243">
        <v>-17.764099999999999</v>
      </c>
      <c r="IJ23" s="243">
        <v>-186.4203</v>
      </c>
      <c r="IK23" s="243">
        <v>-18.877400000000002</v>
      </c>
      <c r="IL23" s="243">
        <v>-207.69120000000001</v>
      </c>
      <c r="IM23" s="243">
        <v>-9.4465000000000003</v>
      </c>
      <c r="IN23" s="243">
        <v>-41.4041</v>
      </c>
      <c r="IO23" s="243">
        <v>52.582999999999998</v>
      </c>
      <c r="IP23" s="243">
        <v>116.813</v>
      </c>
      <c r="IQ23" s="243">
        <v>78.976900000000001</v>
      </c>
      <c r="IR23" s="243">
        <v>122.5959</v>
      </c>
      <c r="IS23" s="243">
        <v>-23.798500000000001</v>
      </c>
      <c r="IT23" s="243">
        <v>1.7093</v>
      </c>
      <c r="IU23" s="243">
        <v>2.5655000000000001</v>
      </c>
      <c r="IV23" s="243">
        <v>32.566200000000002</v>
      </c>
      <c r="IW23" s="243">
        <v>73.937700000000007</v>
      </c>
      <c r="IX23" s="243">
        <v>-238.4742</v>
      </c>
      <c r="IY23" s="243">
        <v>-24.2697</v>
      </c>
      <c r="IZ23" s="243">
        <v>24.5915</v>
      </c>
      <c r="JA23" s="243">
        <v>-3.1385000000000001</v>
      </c>
      <c r="JB23" s="244"/>
      <c r="JC23" s="243">
        <v>-8.32</v>
      </c>
      <c r="JD23" s="243">
        <v>-0.84099999999999997</v>
      </c>
      <c r="JE23" s="243">
        <v>-0.85</v>
      </c>
      <c r="JF23" s="243">
        <v>3.52</v>
      </c>
      <c r="JG23" s="243">
        <v>-0.16</v>
      </c>
      <c r="JH23" s="243">
        <v>-3.9217</v>
      </c>
      <c r="JI23" s="243">
        <v>-5.742</v>
      </c>
      <c r="JJ23" s="243">
        <v>2.7543000000000002</v>
      </c>
      <c r="JK23" s="243">
        <v>-1.1704000000000001</v>
      </c>
      <c r="JL23" s="243">
        <v>-0.8</v>
      </c>
      <c r="JM23" s="243">
        <v>5.1269999999999998</v>
      </c>
      <c r="JN23" s="243">
        <v>5.09</v>
      </c>
      <c r="JO23" s="244"/>
      <c r="JP23" s="244"/>
      <c r="JQ23" s="243">
        <v>3.4807999999999999</v>
      </c>
      <c r="JR23" s="243">
        <v>3.3088000000000002</v>
      </c>
      <c r="JS23" s="243">
        <v>3.5143</v>
      </c>
      <c r="JT23" s="244"/>
      <c r="JU23" s="243">
        <v>10.8</v>
      </c>
      <c r="JV23" s="243">
        <v>4.9000000000000004</v>
      </c>
      <c r="JW23" s="243">
        <v>0.52</v>
      </c>
      <c r="JX23" s="244"/>
      <c r="JY23" s="243">
        <v>-6.9973999999999998</v>
      </c>
      <c r="JZ23" s="243">
        <v>11.643700000000001</v>
      </c>
      <c r="KA23" s="243">
        <v>-12.298500000000001</v>
      </c>
      <c r="KB23" s="243">
        <v>-2.9287999999999998</v>
      </c>
      <c r="KC23" s="243">
        <v>-15.593299999999999</v>
      </c>
      <c r="KD23" s="243">
        <v>-15.9351</v>
      </c>
      <c r="KE23" s="243">
        <v>0</v>
      </c>
      <c r="KF23" s="243">
        <v>-11.7</v>
      </c>
      <c r="KG23" s="243">
        <v>-5</v>
      </c>
      <c r="KH23" s="243">
        <v>55.318399999999997</v>
      </c>
      <c r="KI23" s="243">
        <v>-147.1705</v>
      </c>
    </row>
    <row r="24" spans="1:295" ht="18" customHeight="1" x14ac:dyDescent="0.3">
      <c r="A24" s="240" t="s">
        <v>96</v>
      </c>
      <c r="B24" s="240" t="s">
        <v>741</v>
      </c>
      <c r="C24" s="245">
        <v>0</v>
      </c>
      <c r="D24" s="245">
        <v>3.3288000000000002</v>
      </c>
      <c r="E24" s="245">
        <v>-8.2759</v>
      </c>
      <c r="F24" s="245">
        <v>2.9649000000000001</v>
      </c>
      <c r="G24" s="245">
        <v>10.2066</v>
      </c>
      <c r="H24" s="246"/>
      <c r="I24" s="245">
        <v>17.674099999999999</v>
      </c>
      <c r="J24" s="246"/>
      <c r="K24" s="245">
        <v>11.097200000000001</v>
      </c>
      <c r="L24" s="245">
        <v>4.4558999999999997</v>
      </c>
      <c r="M24" s="245">
        <v>5.8398000000000003</v>
      </c>
      <c r="N24" s="245">
        <v>-11.1</v>
      </c>
      <c r="O24" s="245">
        <v>-24.2</v>
      </c>
      <c r="P24" s="246"/>
      <c r="Q24" s="245">
        <v>1.6559999999999999</v>
      </c>
      <c r="R24" s="245">
        <v>-17.600000000000001</v>
      </c>
      <c r="S24" s="245">
        <v>4.3411</v>
      </c>
      <c r="T24" s="245">
        <v>-11.1416</v>
      </c>
      <c r="U24" s="245">
        <v>4.2690000000000001</v>
      </c>
      <c r="V24" s="245">
        <v>4.3719999999999999</v>
      </c>
      <c r="W24" s="245">
        <v>7.6337999999999999</v>
      </c>
      <c r="X24" s="245">
        <v>0.4894</v>
      </c>
      <c r="Y24" s="245">
        <v>1.9863</v>
      </c>
      <c r="Z24" s="245">
        <v>0.14990000000000001</v>
      </c>
      <c r="AA24" s="246"/>
      <c r="AB24" s="245">
        <v>-0.88749999999999996</v>
      </c>
      <c r="AC24" s="245">
        <v>-0.98699999999999999</v>
      </c>
      <c r="AD24" s="245">
        <v>-0.97599999999999998</v>
      </c>
      <c r="AE24" s="245">
        <v>3.7050000000000001</v>
      </c>
      <c r="AF24" s="245">
        <v>-11.1</v>
      </c>
      <c r="AG24" s="245">
        <v>-11</v>
      </c>
      <c r="AH24" s="245">
        <v>-0.53400000000000003</v>
      </c>
      <c r="AI24" s="245">
        <v>0.25</v>
      </c>
      <c r="AJ24" s="245">
        <v>-18.72</v>
      </c>
      <c r="AK24" s="245">
        <v>-18.77</v>
      </c>
      <c r="AL24" s="246"/>
      <c r="AM24" s="245">
        <v>-6.42</v>
      </c>
      <c r="AN24" s="245">
        <v>-6.73</v>
      </c>
      <c r="AO24" s="245">
        <v>2.9058000000000002</v>
      </c>
      <c r="AP24" s="245">
        <v>3.7562000000000002</v>
      </c>
      <c r="AQ24" s="245">
        <v>11.184200000000001</v>
      </c>
      <c r="AR24" s="245">
        <v>13.3523</v>
      </c>
      <c r="AS24" s="245">
        <v>-17.690799999999999</v>
      </c>
      <c r="AT24" s="245">
        <v>-10.582800000000001</v>
      </c>
      <c r="AU24" s="245">
        <v>-10.1394</v>
      </c>
      <c r="AV24" s="245">
        <v>10.7882</v>
      </c>
      <c r="AW24" s="245">
        <v>11.303100000000001</v>
      </c>
      <c r="AX24" s="245">
        <v>-13.128</v>
      </c>
      <c r="AY24" s="245">
        <v>-9.5111000000000008</v>
      </c>
      <c r="AZ24" s="245">
        <v>49.188099999999999</v>
      </c>
      <c r="BA24" s="246"/>
      <c r="BB24" s="245">
        <v>20.3279</v>
      </c>
      <c r="BC24" s="245">
        <v>6.8432000000000004</v>
      </c>
      <c r="BD24" s="245">
        <v>-4.0999999999999996</v>
      </c>
      <c r="BE24" s="245">
        <v>-4.3</v>
      </c>
      <c r="BF24" s="245">
        <v>-23.649799999999999</v>
      </c>
      <c r="BG24" s="245">
        <v>-22.657699999999998</v>
      </c>
      <c r="BH24" s="245">
        <v>-1.3865000000000001</v>
      </c>
      <c r="BI24" s="246"/>
      <c r="BJ24" s="245">
        <v>5.5446</v>
      </c>
      <c r="BK24" s="246"/>
      <c r="BL24" s="245">
        <v>1.8552</v>
      </c>
      <c r="BM24" s="245">
        <v>1.2862</v>
      </c>
      <c r="BN24" s="245">
        <v>-85.543400000000005</v>
      </c>
      <c r="BO24" s="245">
        <v>41.657800000000002</v>
      </c>
      <c r="BP24" s="245">
        <v>41.413600000000002</v>
      </c>
      <c r="BQ24" s="245">
        <v>39.2986</v>
      </c>
      <c r="BR24" s="245">
        <v>-137.64590000000001</v>
      </c>
      <c r="BS24" s="246"/>
      <c r="BT24" s="246"/>
      <c r="BU24" s="246"/>
      <c r="BV24" s="245">
        <v>14.200900000000001</v>
      </c>
      <c r="BW24" s="245">
        <v>9.1199999999999992</v>
      </c>
      <c r="BX24" s="245">
        <v>6.49</v>
      </c>
      <c r="BY24" s="245">
        <v>-11.7</v>
      </c>
      <c r="BZ24" s="245">
        <v>1.32</v>
      </c>
      <c r="CA24" s="245">
        <v>-25.313700000000001</v>
      </c>
      <c r="CB24" s="245">
        <v>-25.0458</v>
      </c>
      <c r="CC24" s="245">
        <v>32.468899999999998</v>
      </c>
      <c r="CD24" s="245">
        <v>30.766300000000001</v>
      </c>
      <c r="CE24" s="245">
        <v>-2.4741</v>
      </c>
      <c r="CF24" s="245">
        <v>15.3141</v>
      </c>
      <c r="CG24" s="245">
        <v>14.751799999999999</v>
      </c>
      <c r="CH24" s="245">
        <v>5.7602000000000002</v>
      </c>
      <c r="CI24" s="246"/>
      <c r="CJ24" s="246"/>
      <c r="CK24" s="246"/>
      <c r="CL24" s="245">
        <v>-18.399999999999999</v>
      </c>
      <c r="CM24" s="245">
        <v>-17.8</v>
      </c>
      <c r="CN24" s="245">
        <v>-2.54</v>
      </c>
      <c r="CO24" s="245">
        <v>24.9178</v>
      </c>
      <c r="CP24" s="245">
        <v>25.266100000000002</v>
      </c>
      <c r="CQ24" s="245">
        <v>23.6127</v>
      </c>
      <c r="CR24" s="245">
        <v>46.342700000000001</v>
      </c>
      <c r="CS24" s="245">
        <v>46.833799999999997</v>
      </c>
      <c r="CT24" s="245">
        <v>-24.191099999999999</v>
      </c>
      <c r="CU24" s="245">
        <v>-29.527100000000001</v>
      </c>
      <c r="CV24" s="245">
        <v>-21.760200000000001</v>
      </c>
      <c r="CW24" s="245">
        <v>2.3988999999999998</v>
      </c>
      <c r="CX24" s="245">
        <v>25.12</v>
      </c>
      <c r="CY24" s="245">
        <v>9.34</v>
      </c>
      <c r="CZ24" s="245">
        <v>15.942399999999999</v>
      </c>
      <c r="DA24" s="245">
        <v>15.920999999999999</v>
      </c>
      <c r="DB24" s="245">
        <v>-7.9</v>
      </c>
      <c r="DC24" s="245">
        <v>-138.16069999999999</v>
      </c>
      <c r="DD24" s="246"/>
      <c r="DE24" s="246"/>
      <c r="DF24" s="245">
        <v>4.2419000000000002</v>
      </c>
      <c r="DG24" s="245">
        <v>-15.051600000000001</v>
      </c>
      <c r="DH24" s="245">
        <v>-4.1371000000000002</v>
      </c>
      <c r="DI24" s="245">
        <v>-22.1</v>
      </c>
      <c r="DJ24" s="245">
        <v>-22.9</v>
      </c>
      <c r="DK24" s="245">
        <v>-4.7083000000000004</v>
      </c>
      <c r="DL24" s="245">
        <v>-0.187</v>
      </c>
      <c r="DM24" s="245">
        <v>9.6255000000000006</v>
      </c>
      <c r="DN24" s="245">
        <v>6.6855000000000002</v>
      </c>
      <c r="DO24" s="245">
        <v>0.28000000000000003</v>
      </c>
      <c r="DP24" s="245">
        <v>-3.39</v>
      </c>
      <c r="DQ24" s="245">
        <v>7.6105</v>
      </c>
      <c r="DR24" s="245">
        <v>-4.9227999999999996</v>
      </c>
      <c r="DS24" s="245">
        <v>-15.94</v>
      </c>
      <c r="DT24" s="245">
        <v>-16.149999999999999</v>
      </c>
      <c r="DU24" s="245">
        <v>37.4</v>
      </c>
      <c r="DV24" s="245">
        <v>19.21</v>
      </c>
      <c r="DW24" s="245">
        <v>-7.8</v>
      </c>
      <c r="DX24" s="245">
        <v>-3.8727</v>
      </c>
      <c r="DY24" s="245">
        <v>-37.523899999999998</v>
      </c>
      <c r="DZ24" s="245">
        <v>-35.9636</v>
      </c>
      <c r="EA24" s="245">
        <v>28.547000000000001</v>
      </c>
      <c r="EB24" s="245">
        <v>-7.9199000000000002</v>
      </c>
      <c r="EC24" s="245">
        <v>-17.360700000000001</v>
      </c>
      <c r="ED24" s="245">
        <v>-17.398299999999999</v>
      </c>
      <c r="EE24" s="245">
        <v>-14.668200000000001</v>
      </c>
      <c r="EF24" s="245">
        <v>-18.3291</v>
      </c>
      <c r="EG24" s="245">
        <v>-10.038</v>
      </c>
      <c r="EH24" s="245">
        <v>-127.9511</v>
      </c>
      <c r="EI24" s="245">
        <v>-49.231000000000002</v>
      </c>
      <c r="EJ24" s="246"/>
      <c r="EK24" s="245">
        <v>-14.3969</v>
      </c>
      <c r="EL24" s="245">
        <v>-13.3513</v>
      </c>
      <c r="EM24" s="245">
        <v>8.1805000000000003</v>
      </c>
      <c r="EN24" s="245">
        <v>-4.3597999999999999</v>
      </c>
      <c r="EO24" s="245">
        <v>-4.5990000000000002</v>
      </c>
      <c r="EP24" s="245">
        <v>9.2319999999999993</v>
      </c>
      <c r="EQ24" s="245">
        <v>-26.739599999999999</v>
      </c>
      <c r="ER24" s="245">
        <v>-26.503399999999999</v>
      </c>
      <c r="ES24" s="245">
        <v>-3.3043999999999998</v>
      </c>
      <c r="ET24" s="245">
        <v>6.4</v>
      </c>
      <c r="EU24" s="245">
        <v>-21.59</v>
      </c>
      <c r="EV24" s="245">
        <v>0</v>
      </c>
      <c r="EW24" s="245">
        <v>4.7699999999999996</v>
      </c>
      <c r="EX24" s="245">
        <v>-7.6683000000000003</v>
      </c>
      <c r="EY24" s="245">
        <v>-14.7547</v>
      </c>
      <c r="EZ24" s="245">
        <v>-3.3155000000000001</v>
      </c>
      <c r="FA24" s="245">
        <v>5.6075999999999997</v>
      </c>
      <c r="FB24" s="245">
        <v>-1.6618999999999999</v>
      </c>
      <c r="FC24" s="245">
        <v>-12.956899999999999</v>
      </c>
      <c r="FD24" s="245">
        <v>5.1341000000000001</v>
      </c>
      <c r="FE24" s="246"/>
      <c r="FF24" s="245">
        <v>4.8529</v>
      </c>
      <c r="FG24" s="245">
        <v>2.7254999999999998</v>
      </c>
      <c r="FH24" s="245">
        <v>2.9039000000000001</v>
      </c>
      <c r="FI24" s="245">
        <v>0</v>
      </c>
      <c r="FJ24" s="245">
        <v>13.3965</v>
      </c>
      <c r="FK24" s="245">
        <v>13.228999999999999</v>
      </c>
      <c r="FL24" s="245">
        <v>-21.266999999999999</v>
      </c>
      <c r="FM24" s="245">
        <v>18.370200000000001</v>
      </c>
      <c r="FN24" s="245">
        <v>18.890499999999999</v>
      </c>
      <c r="FO24" s="245">
        <v>-7.3254000000000001</v>
      </c>
      <c r="FP24" s="246"/>
      <c r="FQ24" s="245">
        <v>23.0045</v>
      </c>
      <c r="FR24" s="245">
        <v>-19.39</v>
      </c>
      <c r="FS24" s="245">
        <v>-1.9001999999999999</v>
      </c>
      <c r="FT24" s="245">
        <v>0.19070000000000001</v>
      </c>
      <c r="FU24" s="245">
        <v>1.07</v>
      </c>
      <c r="FV24" s="245">
        <v>0.96</v>
      </c>
      <c r="FW24" s="245">
        <v>-23.5486</v>
      </c>
      <c r="FX24" s="246"/>
      <c r="FY24" s="245">
        <v>6.0990000000000002</v>
      </c>
      <c r="FZ24" s="245">
        <v>1.1499999999999999</v>
      </c>
      <c r="GA24" s="246"/>
      <c r="GB24" s="245">
        <v>25.67</v>
      </c>
      <c r="GC24" s="245">
        <v>-19.669499999999999</v>
      </c>
      <c r="GD24" s="245">
        <v>-11.398</v>
      </c>
      <c r="GE24" s="245">
        <v>-1.26</v>
      </c>
      <c r="GF24" s="245">
        <v>16.656099999999999</v>
      </c>
      <c r="GG24" s="246"/>
      <c r="GH24" s="245">
        <v>21.039300000000001</v>
      </c>
      <c r="GI24" s="245">
        <v>-4.7154999999999996</v>
      </c>
      <c r="GJ24" s="245">
        <v>-5.1383999999999999</v>
      </c>
      <c r="GK24" s="245">
        <v>2.2366999999999999</v>
      </c>
      <c r="GL24" s="246"/>
      <c r="GM24" s="246"/>
      <c r="GN24" s="245">
        <v>-9.5157000000000007</v>
      </c>
      <c r="GO24" s="245">
        <v>-5.1703000000000001</v>
      </c>
      <c r="GP24" s="245">
        <v>2.7244999999999999</v>
      </c>
      <c r="GQ24" s="245">
        <v>-21.9861</v>
      </c>
      <c r="GR24" s="245">
        <v>7.1311999999999998</v>
      </c>
      <c r="GS24" s="245">
        <v>6.1250999999999998</v>
      </c>
      <c r="GT24" s="245">
        <v>135.50049999999999</v>
      </c>
      <c r="GU24" s="245">
        <v>-9.1478000000000002</v>
      </c>
      <c r="GV24" s="245">
        <v>-10.332000000000001</v>
      </c>
      <c r="GW24" s="245">
        <v>-6.4424999999999999</v>
      </c>
      <c r="GX24" s="245">
        <v>2.4388000000000001</v>
      </c>
      <c r="GY24" s="245">
        <v>6.82</v>
      </c>
      <c r="GZ24" s="245">
        <v>6.9542000000000002</v>
      </c>
      <c r="HA24" s="245">
        <v>1.6508</v>
      </c>
      <c r="HB24" s="245">
        <v>-20.6614</v>
      </c>
      <c r="HC24" s="245">
        <v>-19.2989</v>
      </c>
      <c r="HD24" s="245">
        <v>-1.26</v>
      </c>
      <c r="HE24" s="245">
        <v>-4.3710000000000004</v>
      </c>
      <c r="HF24" s="245">
        <v>21.4114</v>
      </c>
      <c r="HG24" s="245">
        <v>0</v>
      </c>
      <c r="HH24" s="245">
        <v>95.2423</v>
      </c>
      <c r="HI24" s="245">
        <v>16.145399999999999</v>
      </c>
      <c r="HJ24" s="245">
        <v>16.2577</v>
      </c>
      <c r="HK24" s="245">
        <v>-12.672800000000001</v>
      </c>
      <c r="HL24" s="245">
        <v>-6.5084</v>
      </c>
      <c r="HM24" s="245">
        <v>-10.061</v>
      </c>
      <c r="HN24" s="245">
        <v>-12.448700000000001</v>
      </c>
      <c r="HO24" s="245">
        <v>13.0928</v>
      </c>
      <c r="HP24" s="245">
        <v>12.6166</v>
      </c>
      <c r="HQ24" s="245">
        <v>-11.803599999999999</v>
      </c>
      <c r="HR24" s="245">
        <v>-11.5564</v>
      </c>
      <c r="HS24" s="245">
        <v>-15.974</v>
      </c>
      <c r="HT24" s="245">
        <v>-15.4451</v>
      </c>
      <c r="HU24" s="245">
        <v>34.659999999999997</v>
      </c>
      <c r="HV24" s="245">
        <v>34.770000000000003</v>
      </c>
      <c r="HW24" s="245">
        <v>-19.600000000000001</v>
      </c>
      <c r="HX24" s="245">
        <v>-20</v>
      </c>
      <c r="HY24" s="245">
        <v>0.42209999999999998</v>
      </c>
      <c r="HZ24" s="245">
        <v>1.52</v>
      </c>
      <c r="IA24" s="245">
        <v>68.797399999999996</v>
      </c>
      <c r="IB24" s="245">
        <v>24.207599999999999</v>
      </c>
      <c r="IC24" s="245">
        <v>24.006699999999999</v>
      </c>
      <c r="ID24" s="245">
        <v>-13.5</v>
      </c>
      <c r="IE24" s="245">
        <v>-26</v>
      </c>
      <c r="IF24" s="245">
        <v>-5</v>
      </c>
      <c r="IG24" s="245">
        <v>-5.5</v>
      </c>
      <c r="IH24" s="245">
        <v>-17.8626</v>
      </c>
      <c r="II24" s="245">
        <v>-17.508500000000002</v>
      </c>
      <c r="IJ24" s="245">
        <v>-185.404</v>
      </c>
      <c r="IK24" s="245">
        <v>-16.035499999999999</v>
      </c>
      <c r="IL24" s="245">
        <v>-208.91679999999999</v>
      </c>
      <c r="IM24" s="245">
        <v>-11.6584</v>
      </c>
      <c r="IN24" s="245">
        <v>-41.443100000000001</v>
      </c>
      <c r="IO24" s="245">
        <v>54.041499999999999</v>
      </c>
      <c r="IP24" s="245">
        <v>113.7565</v>
      </c>
      <c r="IQ24" s="245">
        <v>80.459699999999998</v>
      </c>
      <c r="IR24" s="245">
        <v>123.8439</v>
      </c>
      <c r="IS24" s="245">
        <v>-24.063600000000001</v>
      </c>
      <c r="IT24" s="245">
        <v>3.7557999999999998</v>
      </c>
      <c r="IU24" s="245">
        <v>4.7727000000000004</v>
      </c>
      <c r="IV24" s="245">
        <v>32.5623</v>
      </c>
      <c r="IW24" s="245">
        <v>77.249399999999994</v>
      </c>
      <c r="IX24" s="245">
        <v>-242.0258</v>
      </c>
      <c r="IY24" s="245">
        <v>-20.5731</v>
      </c>
      <c r="IZ24" s="245">
        <v>23.0654</v>
      </c>
      <c r="JA24" s="245">
        <v>-3.3973</v>
      </c>
      <c r="JB24" s="246"/>
      <c r="JC24" s="245">
        <v>-8.16</v>
      </c>
      <c r="JD24" s="245">
        <v>-0.875</v>
      </c>
      <c r="JE24" s="245">
        <v>-0.878</v>
      </c>
      <c r="JF24" s="245">
        <v>3.84</v>
      </c>
      <c r="JG24" s="245">
        <v>-0.72</v>
      </c>
      <c r="JH24" s="245">
        <v>-3.9617</v>
      </c>
      <c r="JI24" s="245">
        <v>-5.2720000000000002</v>
      </c>
      <c r="JJ24" s="245">
        <v>1.7287999999999999</v>
      </c>
      <c r="JK24" s="245">
        <v>-1.1704000000000001</v>
      </c>
      <c r="JL24" s="245">
        <v>-1.9</v>
      </c>
      <c r="JM24" s="245">
        <v>3.742</v>
      </c>
      <c r="JN24" s="245">
        <v>3.31</v>
      </c>
      <c r="JO24" s="246"/>
      <c r="JP24" s="246"/>
      <c r="JQ24" s="245">
        <v>3.6132</v>
      </c>
      <c r="JR24" s="245">
        <v>2.9216000000000002</v>
      </c>
      <c r="JS24" s="245">
        <v>3.2764000000000002</v>
      </c>
      <c r="JT24" s="246"/>
      <c r="JU24" s="245">
        <v>10.4</v>
      </c>
      <c r="JV24" s="245">
        <v>5.4427000000000003</v>
      </c>
      <c r="JW24" s="245">
        <v>0.56999999999999995</v>
      </c>
      <c r="JX24" s="246"/>
      <c r="JY24" s="245">
        <v>-8.3420000000000005</v>
      </c>
      <c r="JZ24" s="245">
        <v>12.759399999999999</v>
      </c>
      <c r="KA24" s="245">
        <v>-11.109500000000001</v>
      </c>
      <c r="KB24" s="245">
        <v>-5.0631000000000004</v>
      </c>
      <c r="KC24" s="245">
        <v>-16.2987</v>
      </c>
      <c r="KD24" s="245">
        <v>-15.256500000000001</v>
      </c>
      <c r="KE24" s="246"/>
      <c r="KF24" s="245">
        <v>-12.6</v>
      </c>
      <c r="KG24" s="245">
        <v>-5.0999999999999996</v>
      </c>
      <c r="KH24" s="245">
        <v>46.761400000000002</v>
      </c>
      <c r="KI24" s="245">
        <v>-135.9126</v>
      </c>
    </row>
    <row r="25" spans="1:295" ht="18" customHeight="1" x14ac:dyDescent="0.3">
      <c r="A25" s="240" t="s">
        <v>96</v>
      </c>
      <c r="B25" s="240" t="s">
        <v>742</v>
      </c>
      <c r="C25" s="241">
        <v>0</v>
      </c>
      <c r="D25" s="241">
        <v>3.9695</v>
      </c>
      <c r="E25" s="241">
        <v>-9.0252999999999997</v>
      </c>
      <c r="F25" s="241">
        <v>3.1648999999999998</v>
      </c>
      <c r="G25" s="241">
        <v>10.4094</v>
      </c>
      <c r="H25" s="242"/>
      <c r="I25" s="241">
        <v>18.174800000000001</v>
      </c>
      <c r="J25" s="242"/>
      <c r="K25" s="241">
        <v>13.0412</v>
      </c>
      <c r="L25" s="241">
        <v>5.4157999999999999</v>
      </c>
      <c r="M25" s="241">
        <v>6.8337000000000003</v>
      </c>
      <c r="N25" s="241">
        <v>-13.32</v>
      </c>
      <c r="O25" s="241">
        <v>-26.4</v>
      </c>
      <c r="P25" s="241">
        <v>2.2000000000000002</v>
      </c>
      <c r="Q25" s="241">
        <v>3.3119999999999998</v>
      </c>
      <c r="R25" s="241">
        <v>-19.8</v>
      </c>
      <c r="S25" s="241">
        <v>4.3346</v>
      </c>
      <c r="T25" s="241">
        <v>-10.347799999999999</v>
      </c>
      <c r="U25" s="241">
        <v>5.6086999999999998</v>
      </c>
      <c r="V25" s="241">
        <v>5.5884</v>
      </c>
      <c r="W25" s="241">
        <v>9.6023999999999994</v>
      </c>
      <c r="X25" s="241">
        <v>1.4952000000000001</v>
      </c>
      <c r="Y25" s="241">
        <v>1.9671000000000001</v>
      </c>
      <c r="Z25" s="241">
        <v>0.1515</v>
      </c>
      <c r="AA25" s="242"/>
      <c r="AB25" s="241">
        <v>-0.75829999999999997</v>
      </c>
      <c r="AC25" s="241">
        <v>-1.0149999999999999</v>
      </c>
      <c r="AD25" s="241">
        <v>-1.0029999999999999</v>
      </c>
      <c r="AE25" s="241">
        <v>3.7679999999999998</v>
      </c>
      <c r="AF25" s="241">
        <v>-8.8800000000000008</v>
      </c>
      <c r="AG25" s="241">
        <v>-8.8000000000000007</v>
      </c>
      <c r="AH25" s="241">
        <v>-0.34100000000000003</v>
      </c>
      <c r="AI25" s="241">
        <v>0.247</v>
      </c>
      <c r="AJ25" s="241">
        <v>-19.22</v>
      </c>
      <c r="AK25" s="241">
        <v>-18.95</v>
      </c>
      <c r="AL25" s="242"/>
      <c r="AM25" s="241">
        <v>-7.08</v>
      </c>
      <c r="AN25" s="241">
        <v>-6.99</v>
      </c>
      <c r="AO25" s="241">
        <v>4.6813000000000002</v>
      </c>
      <c r="AP25" s="241">
        <v>3.8104</v>
      </c>
      <c r="AQ25" s="241">
        <v>15.814</v>
      </c>
      <c r="AR25" s="241">
        <v>19.814599999999999</v>
      </c>
      <c r="AS25" s="241">
        <v>-10.1332</v>
      </c>
      <c r="AT25" s="241">
        <v>-8.4393999999999991</v>
      </c>
      <c r="AU25" s="241">
        <v>-8.8717000000000006</v>
      </c>
      <c r="AV25" s="241">
        <v>2.5047000000000001</v>
      </c>
      <c r="AW25" s="241">
        <v>2.5430000000000001</v>
      </c>
      <c r="AX25" s="241">
        <v>-11.3865</v>
      </c>
      <c r="AY25" s="241">
        <v>-8.3055000000000003</v>
      </c>
      <c r="AZ25" s="241">
        <v>31.151900000000001</v>
      </c>
      <c r="BA25" s="242"/>
      <c r="BB25" s="241">
        <v>83.102999999999994</v>
      </c>
      <c r="BC25" s="241">
        <v>13.539199999999999</v>
      </c>
      <c r="BD25" s="241">
        <v>-6.7</v>
      </c>
      <c r="BE25" s="241">
        <v>-7.1</v>
      </c>
      <c r="BF25" s="241">
        <v>-26.741</v>
      </c>
      <c r="BG25" s="241">
        <v>-26.7897</v>
      </c>
      <c r="BH25" s="241">
        <v>-1.3694999999999999</v>
      </c>
      <c r="BI25" s="242"/>
      <c r="BJ25" s="241">
        <v>3.0455000000000001</v>
      </c>
      <c r="BK25" s="242"/>
      <c r="BL25" s="241">
        <v>3.7502</v>
      </c>
      <c r="BM25" s="241">
        <v>2.6533000000000002</v>
      </c>
      <c r="BN25" s="241">
        <v>-129.6121</v>
      </c>
      <c r="BO25" s="241">
        <v>106.2654</v>
      </c>
      <c r="BP25" s="241">
        <v>106.96729999999999</v>
      </c>
      <c r="BQ25" s="241">
        <v>23.242100000000001</v>
      </c>
      <c r="BR25" s="241">
        <v>-73.579300000000003</v>
      </c>
      <c r="BS25" s="242"/>
      <c r="BT25" s="242"/>
      <c r="BU25" s="242"/>
      <c r="BV25" s="241">
        <v>22.0349</v>
      </c>
      <c r="BW25" s="241">
        <v>9.09</v>
      </c>
      <c r="BX25" s="241">
        <v>6.43</v>
      </c>
      <c r="BY25" s="241">
        <v>-9.92</v>
      </c>
      <c r="BZ25" s="241">
        <v>3.73</v>
      </c>
      <c r="CA25" s="241">
        <v>-21.027100000000001</v>
      </c>
      <c r="CB25" s="241">
        <v>-21.562899999999999</v>
      </c>
      <c r="CC25" s="241">
        <v>35.100299999999997</v>
      </c>
      <c r="CD25" s="241">
        <v>33.100099999999998</v>
      </c>
      <c r="CE25" s="241">
        <v>0.31480000000000002</v>
      </c>
      <c r="CF25" s="241">
        <v>31.462199999999999</v>
      </c>
      <c r="CG25" s="241">
        <v>31.453299999999999</v>
      </c>
      <c r="CH25" s="241">
        <v>2.4152</v>
      </c>
      <c r="CI25" s="242"/>
      <c r="CJ25" s="242"/>
      <c r="CK25" s="242"/>
      <c r="CL25" s="241">
        <v>-28.3</v>
      </c>
      <c r="CM25" s="241">
        <v>-27.5</v>
      </c>
      <c r="CN25" s="241">
        <v>-3.04</v>
      </c>
      <c r="CO25" s="241">
        <v>30.7852</v>
      </c>
      <c r="CP25" s="241">
        <v>30.731300000000001</v>
      </c>
      <c r="CQ25" s="241">
        <v>28.809799999999999</v>
      </c>
      <c r="CR25" s="241">
        <v>79.941100000000006</v>
      </c>
      <c r="CS25" s="241">
        <v>79.656999999999996</v>
      </c>
      <c r="CT25" s="241">
        <v>-24.477900000000002</v>
      </c>
      <c r="CU25" s="241">
        <v>-67.820499999999996</v>
      </c>
      <c r="CV25" s="241">
        <v>-20.148099999999999</v>
      </c>
      <c r="CW25" s="241">
        <v>3.3268</v>
      </c>
      <c r="CX25" s="241">
        <v>22.2</v>
      </c>
      <c r="CY25" s="241">
        <v>8.67</v>
      </c>
      <c r="CZ25" s="241">
        <v>19.223600000000001</v>
      </c>
      <c r="DA25" s="241">
        <v>19.045999999999999</v>
      </c>
      <c r="DB25" s="241">
        <v>-9.07</v>
      </c>
      <c r="DC25" s="241">
        <v>-5.6283000000000003</v>
      </c>
      <c r="DD25" s="242"/>
      <c r="DE25" s="242"/>
      <c r="DF25" s="241">
        <v>15.4274</v>
      </c>
      <c r="DG25" s="241">
        <v>-15.190899999999999</v>
      </c>
      <c r="DH25" s="241">
        <v>-4.7134999999999998</v>
      </c>
      <c r="DI25" s="241">
        <v>-39.4</v>
      </c>
      <c r="DJ25" s="241">
        <v>-40.4</v>
      </c>
      <c r="DK25" s="241">
        <v>-2.8479000000000001</v>
      </c>
      <c r="DL25" s="241">
        <v>1.3149</v>
      </c>
      <c r="DM25" s="241">
        <v>7.5751999999999997</v>
      </c>
      <c r="DN25" s="241">
        <v>8.7264999999999997</v>
      </c>
      <c r="DO25" s="241">
        <v>1.55</v>
      </c>
      <c r="DP25" s="241">
        <v>-2.2000000000000002</v>
      </c>
      <c r="DQ25" s="241">
        <v>9.3930000000000007</v>
      </c>
      <c r="DR25" s="241">
        <v>-15.3409</v>
      </c>
      <c r="DS25" s="241">
        <v>-16.28</v>
      </c>
      <c r="DT25" s="241">
        <v>-16.43</v>
      </c>
      <c r="DU25" s="241">
        <v>39.840000000000003</v>
      </c>
      <c r="DV25" s="241">
        <v>21.9</v>
      </c>
      <c r="DW25" s="241">
        <v>-17.145499999999998</v>
      </c>
      <c r="DX25" s="241">
        <v>-8.1</v>
      </c>
      <c r="DY25" s="241">
        <v>-39.479799999999997</v>
      </c>
      <c r="DZ25" s="241">
        <v>-38.218200000000003</v>
      </c>
      <c r="EA25" s="241">
        <v>31.150300000000001</v>
      </c>
      <c r="EB25" s="241">
        <v>-7.0744999999999996</v>
      </c>
      <c r="EC25" s="241">
        <v>-18.422899999999998</v>
      </c>
      <c r="ED25" s="241">
        <v>-18.2225</v>
      </c>
      <c r="EE25" s="241">
        <v>-18.89</v>
      </c>
      <c r="EF25" s="241">
        <v>-22.560700000000001</v>
      </c>
      <c r="EG25" s="241">
        <v>-11.04</v>
      </c>
      <c r="EH25" s="241">
        <v>-107.85939999999999</v>
      </c>
      <c r="EI25" s="241">
        <v>-53.818100000000001</v>
      </c>
      <c r="EJ25" s="242"/>
      <c r="EK25" s="241">
        <v>-14.7742</v>
      </c>
      <c r="EL25" s="241">
        <v>-13.7949</v>
      </c>
      <c r="EM25" s="241">
        <v>15.7281</v>
      </c>
      <c r="EN25" s="241">
        <v>-0.37080000000000002</v>
      </c>
      <c r="EO25" s="241">
        <v>-1.5244</v>
      </c>
      <c r="EP25" s="241">
        <v>-5.6360000000000001</v>
      </c>
      <c r="EQ25" s="241">
        <v>-25.159199999999998</v>
      </c>
      <c r="ER25" s="241">
        <v>-24.566400000000002</v>
      </c>
      <c r="ES25" s="241">
        <v>2.2033</v>
      </c>
      <c r="ET25" s="241">
        <v>6.4</v>
      </c>
      <c r="EU25" s="241">
        <v>-10.119999999999999</v>
      </c>
      <c r="EV25" s="241">
        <v>-0.1</v>
      </c>
      <c r="EW25" s="241">
        <v>5.1868999999999996</v>
      </c>
      <c r="EX25" s="241">
        <v>-1.4563999999999999</v>
      </c>
      <c r="EY25" s="241">
        <v>-13.855499999999999</v>
      </c>
      <c r="EZ25" s="241">
        <v>-2.4258999999999999</v>
      </c>
      <c r="FA25" s="241">
        <v>5.7957000000000001</v>
      </c>
      <c r="FB25" s="241">
        <v>3.7195999999999998</v>
      </c>
      <c r="FC25" s="241">
        <v>-18.8611</v>
      </c>
      <c r="FD25" s="241">
        <v>4.3712999999999997</v>
      </c>
      <c r="FE25" s="242"/>
      <c r="FF25" s="241">
        <v>4.1436999999999999</v>
      </c>
      <c r="FG25" s="241">
        <v>0</v>
      </c>
      <c r="FH25" s="241">
        <v>2.7970000000000002</v>
      </c>
      <c r="FI25" s="241">
        <v>0</v>
      </c>
      <c r="FJ25" s="241">
        <v>9.2101000000000006</v>
      </c>
      <c r="FK25" s="241">
        <v>9.3775999999999993</v>
      </c>
      <c r="FL25" s="241">
        <v>-25.285900000000002</v>
      </c>
      <c r="FM25" s="241">
        <v>20.244800000000001</v>
      </c>
      <c r="FN25" s="241">
        <v>20.2851</v>
      </c>
      <c r="FO25" s="241">
        <v>-11.4862</v>
      </c>
      <c r="FP25" s="242"/>
      <c r="FQ25" s="241">
        <v>24.3033</v>
      </c>
      <c r="FR25" s="241">
        <v>-19.36</v>
      </c>
      <c r="FS25" s="241">
        <v>-1.5212000000000001</v>
      </c>
      <c r="FT25" s="241">
        <v>0.20069999999999999</v>
      </c>
      <c r="FU25" s="241">
        <v>0.78</v>
      </c>
      <c r="FV25" s="241">
        <v>1.21</v>
      </c>
      <c r="FW25" s="241">
        <v>-24.496099999999998</v>
      </c>
      <c r="FX25" s="241">
        <v>3.2402000000000002</v>
      </c>
      <c r="FY25" s="241">
        <v>6.1139999999999999</v>
      </c>
      <c r="FZ25" s="241">
        <v>1.095</v>
      </c>
      <c r="GA25" s="242"/>
      <c r="GB25" s="241">
        <v>28.12</v>
      </c>
      <c r="GC25" s="241">
        <v>-14.9442</v>
      </c>
      <c r="GD25" s="241">
        <v>-5.8894000000000002</v>
      </c>
      <c r="GE25" s="241">
        <v>-1.28</v>
      </c>
      <c r="GF25" s="241">
        <v>19.373999999999999</v>
      </c>
      <c r="GG25" s="242"/>
      <c r="GH25" s="241">
        <v>21.312899999999999</v>
      </c>
      <c r="GI25" s="241">
        <v>-5.8083</v>
      </c>
      <c r="GJ25" s="241">
        <v>-6.1597999999999997</v>
      </c>
      <c r="GK25" s="241">
        <v>2.3786</v>
      </c>
      <c r="GL25" s="242"/>
      <c r="GM25" s="242"/>
      <c r="GN25" s="241">
        <v>-9.7676999999999996</v>
      </c>
      <c r="GO25" s="241">
        <v>-7.3894000000000002</v>
      </c>
      <c r="GP25" s="241">
        <v>2.6410999999999998</v>
      </c>
      <c r="GQ25" s="241">
        <v>-20.939299999999999</v>
      </c>
      <c r="GR25" s="241">
        <v>6.1981999999999999</v>
      </c>
      <c r="GS25" s="241">
        <v>6.8495999999999997</v>
      </c>
      <c r="GT25" s="241">
        <v>142.58349999999999</v>
      </c>
      <c r="GU25" s="241">
        <v>-8.0266000000000002</v>
      </c>
      <c r="GV25" s="241">
        <v>-8.5259</v>
      </c>
      <c r="GW25" s="241">
        <v>-7.7670000000000003</v>
      </c>
      <c r="GX25" s="241">
        <v>2.4811000000000001</v>
      </c>
      <c r="GY25" s="241">
        <v>7.34</v>
      </c>
      <c r="GZ25" s="241">
        <v>7.3814000000000002</v>
      </c>
      <c r="HA25" s="241">
        <v>2</v>
      </c>
      <c r="HB25" s="241">
        <v>-21.208200000000001</v>
      </c>
      <c r="HC25" s="241">
        <v>-19.9923</v>
      </c>
      <c r="HD25" s="241">
        <v>-3.77</v>
      </c>
      <c r="HE25" s="241">
        <v>-3.9628000000000001</v>
      </c>
      <c r="HF25" s="241">
        <v>22.265499999999999</v>
      </c>
      <c r="HG25" s="241">
        <v>0</v>
      </c>
      <c r="HH25" s="241">
        <v>85.674099999999996</v>
      </c>
      <c r="HI25" s="241">
        <v>15.6518</v>
      </c>
      <c r="HJ25" s="241">
        <v>15.9893</v>
      </c>
      <c r="HK25" s="241">
        <v>-13.146699999999999</v>
      </c>
      <c r="HL25" s="241">
        <v>-5.5690999999999997</v>
      </c>
      <c r="HM25" s="241">
        <v>-12.001899999999999</v>
      </c>
      <c r="HN25" s="241">
        <v>-11.9374</v>
      </c>
      <c r="HO25" s="242"/>
      <c r="HP25" s="242"/>
      <c r="HQ25" s="241">
        <v>-12.094799999999999</v>
      </c>
      <c r="HR25" s="241">
        <v>-11.518000000000001</v>
      </c>
      <c r="HS25" s="241">
        <v>-17.779900000000001</v>
      </c>
      <c r="HT25" s="241">
        <v>-17.812999999999999</v>
      </c>
      <c r="HU25" s="241">
        <v>34.11</v>
      </c>
      <c r="HV25" s="241">
        <v>33.46</v>
      </c>
      <c r="HW25" s="241">
        <v>-21.2</v>
      </c>
      <c r="HX25" s="241">
        <v>-21.3</v>
      </c>
      <c r="HY25" s="241">
        <v>0.52829999999999999</v>
      </c>
      <c r="HZ25" s="241">
        <v>4.24</v>
      </c>
      <c r="IA25" s="241">
        <v>70.551400000000001</v>
      </c>
      <c r="IB25" s="241">
        <v>25.1629</v>
      </c>
      <c r="IC25" s="241">
        <v>25.0962</v>
      </c>
      <c r="ID25" s="241">
        <v>-13.1</v>
      </c>
      <c r="IE25" s="241">
        <v>-26.5</v>
      </c>
      <c r="IF25" s="241">
        <v>-5</v>
      </c>
      <c r="IG25" s="241">
        <v>-5.5</v>
      </c>
      <c r="IH25" s="242"/>
      <c r="II25" s="241">
        <v>-17.761500000000002</v>
      </c>
      <c r="IJ25" s="241">
        <v>-179.50919999999999</v>
      </c>
      <c r="IK25" s="241">
        <v>-7.4196</v>
      </c>
      <c r="IL25" s="241">
        <v>-213.495</v>
      </c>
      <c r="IM25" s="241">
        <v>-17.974299999999999</v>
      </c>
      <c r="IN25" s="241">
        <v>-38.332799999999999</v>
      </c>
      <c r="IO25" s="241">
        <v>60.138300000000001</v>
      </c>
      <c r="IP25" s="241">
        <v>111.2788</v>
      </c>
      <c r="IQ25" s="241">
        <v>78.435299999999998</v>
      </c>
      <c r="IR25" s="241">
        <v>125.1695</v>
      </c>
      <c r="IS25" s="241">
        <v>-19.448399999999999</v>
      </c>
      <c r="IT25" s="241">
        <v>1.84</v>
      </c>
      <c r="IU25" s="241">
        <v>3.0823</v>
      </c>
      <c r="IV25" s="241">
        <v>31.071300000000001</v>
      </c>
      <c r="IW25" s="241">
        <v>79.542000000000002</v>
      </c>
      <c r="IX25" s="241">
        <v>-242.34819999999999</v>
      </c>
      <c r="IY25" s="241">
        <v>-19.560700000000001</v>
      </c>
      <c r="IZ25" s="241">
        <v>21.668900000000001</v>
      </c>
      <c r="JA25" s="241">
        <v>-3.6316000000000002</v>
      </c>
      <c r="JB25" s="242"/>
      <c r="JC25" s="241">
        <v>-8.7200000000000006</v>
      </c>
      <c r="JD25" s="241">
        <v>-0.97099999999999997</v>
      </c>
      <c r="JE25" s="241">
        <v>-0.97</v>
      </c>
      <c r="JF25" s="241">
        <v>4.6399999999999997</v>
      </c>
      <c r="JG25" s="241">
        <v>-0.88</v>
      </c>
      <c r="JH25" s="241">
        <v>-3.9051</v>
      </c>
      <c r="JI25" s="241">
        <v>-5.0369999999999999</v>
      </c>
      <c r="JJ25" s="241">
        <v>2.2292999999999998</v>
      </c>
      <c r="JK25" s="241">
        <v>-1.2009000000000001</v>
      </c>
      <c r="JL25" s="241">
        <v>-2.4</v>
      </c>
      <c r="JM25" s="241">
        <v>3.16</v>
      </c>
      <c r="JN25" s="241">
        <v>2.6749999999999998</v>
      </c>
      <c r="JO25" s="242"/>
      <c r="JP25" s="242"/>
      <c r="JQ25" s="241">
        <v>3.8778000000000001</v>
      </c>
      <c r="JR25" s="241">
        <v>3.0939000000000001</v>
      </c>
      <c r="JS25" s="241">
        <v>2.8016999999999999</v>
      </c>
      <c r="JT25" s="242"/>
      <c r="JU25" s="241">
        <v>10.3</v>
      </c>
      <c r="JV25" s="241">
        <v>5.8825000000000003</v>
      </c>
      <c r="JW25" s="241">
        <v>0.76</v>
      </c>
      <c r="JX25" s="242"/>
      <c r="JY25" s="241">
        <v>-8.7597000000000005</v>
      </c>
      <c r="JZ25" s="241">
        <v>13.4046</v>
      </c>
      <c r="KA25" s="241">
        <v>-11.6701</v>
      </c>
      <c r="KB25" s="241">
        <v>-4.8475999999999999</v>
      </c>
      <c r="KC25" s="241">
        <v>-17.208500000000001</v>
      </c>
      <c r="KD25" s="241">
        <v>-15.352</v>
      </c>
      <c r="KE25" s="241">
        <v>0</v>
      </c>
      <c r="KF25" s="241">
        <v>-11.2</v>
      </c>
      <c r="KG25" s="241">
        <v>-5</v>
      </c>
      <c r="KH25" s="241">
        <v>44.434600000000003</v>
      </c>
      <c r="KI25" s="241">
        <v>-118.5223</v>
      </c>
    </row>
    <row r="26" spans="1:295" ht="18" customHeight="1" x14ac:dyDescent="0.3">
      <c r="A26" s="240" t="s">
        <v>96</v>
      </c>
      <c r="B26" s="240" t="s">
        <v>743</v>
      </c>
      <c r="C26" s="243">
        <v>0</v>
      </c>
      <c r="D26" s="243">
        <v>4.2454000000000001</v>
      </c>
      <c r="E26" s="243">
        <v>-9.2276000000000007</v>
      </c>
      <c r="F26" s="243">
        <v>3.1688999999999998</v>
      </c>
      <c r="G26" s="243">
        <v>10.503299999999999</v>
      </c>
      <c r="H26" s="244"/>
      <c r="I26" s="243">
        <v>19.387799999999999</v>
      </c>
      <c r="J26" s="244"/>
      <c r="K26" s="243">
        <v>14.479699999999999</v>
      </c>
      <c r="L26" s="243">
        <v>6.1268000000000002</v>
      </c>
      <c r="M26" s="243">
        <v>7.4992999999999999</v>
      </c>
      <c r="N26" s="243">
        <v>-15.54</v>
      </c>
      <c r="O26" s="243">
        <v>-26.4</v>
      </c>
      <c r="P26" s="243">
        <v>4.4000000000000004</v>
      </c>
      <c r="Q26" s="243">
        <v>4.1399999999999997</v>
      </c>
      <c r="R26" s="243">
        <v>-19.8</v>
      </c>
      <c r="S26" s="243">
        <v>4.3204000000000002</v>
      </c>
      <c r="T26" s="243">
        <v>-11.2166</v>
      </c>
      <c r="U26" s="243">
        <v>6.3357999999999999</v>
      </c>
      <c r="V26" s="243">
        <v>6.2192999999999996</v>
      </c>
      <c r="W26" s="243">
        <v>10.621700000000001</v>
      </c>
      <c r="X26" s="243">
        <v>1.7582</v>
      </c>
      <c r="Y26" s="243">
        <v>1.7629999999999999</v>
      </c>
      <c r="Z26" s="243">
        <v>0.1439</v>
      </c>
      <c r="AA26" s="244"/>
      <c r="AB26" s="243">
        <v>-0.75839999999999996</v>
      </c>
      <c r="AC26" s="243">
        <v>-1.012</v>
      </c>
      <c r="AD26" s="243">
        <v>-0.999</v>
      </c>
      <c r="AE26" s="243">
        <v>3.427</v>
      </c>
      <c r="AF26" s="243">
        <v>-6.66</v>
      </c>
      <c r="AG26" s="243">
        <v>-6.6</v>
      </c>
      <c r="AH26" s="243">
        <v>-0.29599999999999999</v>
      </c>
      <c r="AI26" s="243">
        <v>0.248</v>
      </c>
      <c r="AJ26" s="243">
        <v>-19.04</v>
      </c>
      <c r="AK26" s="243">
        <v>-19.12</v>
      </c>
      <c r="AL26" s="243">
        <v>-10</v>
      </c>
      <c r="AM26" s="243">
        <v>-6.89</v>
      </c>
      <c r="AN26" s="243">
        <v>-6.99</v>
      </c>
      <c r="AO26" s="243">
        <v>4.5119999999999996</v>
      </c>
      <c r="AP26" s="243">
        <v>3.8437999999999999</v>
      </c>
      <c r="AQ26" s="243">
        <v>17.293500000000002</v>
      </c>
      <c r="AR26" s="243">
        <v>20.915199999999999</v>
      </c>
      <c r="AS26" s="243">
        <v>-9.4708000000000006</v>
      </c>
      <c r="AT26" s="243">
        <v>-7.9036</v>
      </c>
      <c r="AU26" s="243">
        <v>-7.8284000000000002</v>
      </c>
      <c r="AV26" s="243">
        <v>2.3010999999999999</v>
      </c>
      <c r="AW26" s="243">
        <v>2.4281999999999999</v>
      </c>
      <c r="AX26" s="243">
        <v>-11.118600000000001</v>
      </c>
      <c r="AY26" s="243">
        <v>-8.1715</v>
      </c>
      <c r="AZ26" s="243">
        <v>28.157399999999999</v>
      </c>
      <c r="BA26" s="244"/>
      <c r="BB26" s="243">
        <v>84.244200000000006</v>
      </c>
      <c r="BC26" s="243">
        <v>12.1027</v>
      </c>
      <c r="BD26" s="243">
        <v>-6</v>
      </c>
      <c r="BE26" s="243">
        <v>-6.3</v>
      </c>
      <c r="BF26" s="243">
        <v>-26.512</v>
      </c>
      <c r="BG26" s="243">
        <v>-25.9831</v>
      </c>
      <c r="BH26" s="243">
        <v>-1.3729</v>
      </c>
      <c r="BI26" s="244"/>
      <c r="BJ26" s="243">
        <v>5.7496999999999998</v>
      </c>
      <c r="BK26" s="244"/>
      <c r="BL26" s="243">
        <v>2.9359000000000002</v>
      </c>
      <c r="BM26" s="243">
        <v>2.1273</v>
      </c>
      <c r="BN26" s="243">
        <v>-122.01300000000001</v>
      </c>
      <c r="BO26" s="243">
        <v>104.9226</v>
      </c>
      <c r="BP26" s="243">
        <v>104.8921</v>
      </c>
      <c r="BQ26" s="243">
        <v>18.336300000000001</v>
      </c>
      <c r="BR26" s="243">
        <v>-65.254499999999993</v>
      </c>
      <c r="BS26" s="244"/>
      <c r="BT26" s="244"/>
      <c r="BU26" s="244"/>
      <c r="BV26" s="243">
        <v>23.192499999999999</v>
      </c>
      <c r="BW26" s="243">
        <v>9.26</v>
      </c>
      <c r="BX26" s="243">
        <v>6.87</v>
      </c>
      <c r="BY26" s="243">
        <v>-8.6199999999999992</v>
      </c>
      <c r="BZ26" s="243">
        <v>4.1100000000000003</v>
      </c>
      <c r="CA26" s="243">
        <v>-24.376000000000001</v>
      </c>
      <c r="CB26" s="243">
        <v>-24.242000000000001</v>
      </c>
      <c r="CC26" s="243">
        <v>36.4039</v>
      </c>
      <c r="CD26" s="243">
        <v>35.233699999999999</v>
      </c>
      <c r="CE26" s="243">
        <v>-0.94179999999999997</v>
      </c>
      <c r="CF26" s="243">
        <v>32.707099999999997</v>
      </c>
      <c r="CG26" s="243">
        <v>32.589300000000001</v>
      </c>
      <c r="CH26" s="243">
        <v>5.99</v>
      </c>
      <c r="CI26" s="244"/>
      <c r="CJ26" s="244"/>
      <c r="CK26" s="244"/>
      <c r="CL26" s="243">
        <v>-27.2</v>
      </c>
      <c r="CM26" s="243">
        <v>-25.7</v>
      </c>
      <c r="CN26" s="243">
        <v>-3.19</v>
      </c>
      <c r="CO26" s="243">
        <v>32.755299999999998</v>
      </c>
      <c r="CP26" s="243">
        <v>33.002000000000002</v>
      </c>
      <c r="CQ26" s="243">
        <v>30.622299999999999</v>
      </c>
      <c r="CR26" s="243">
        <v>78.048599999999993</v>
      </c>
      <c r="CS26" s="243">
        <v>77.366299999999995</v>
      </c>
      <c r="CT26" s="243">
        <v>-22.1448</v>
      </c>
      <c r="CU26" s="243">
        <v>-67.765699999999995</v>
      </c>
      <c r="CV26" s="243">
        <v>-18.985399999999998</v>
      </c>
      <c r="CW26" s="243">
        <v>3.4123000000000001</v>
      </c>
      <c r="CX26" s="243">
        <v>24.16</v>
      </c>
      <c r="CY26" s="243">
        <v>9.4600000000000009</v>
      </c>
      <c r="CZ26" s="243">
        <v>20.473600000000001</v>
      </c>
      <c r="DA26" s="243">
        <v>20.2179</v>
      </c>
      <c r="DB26" s="243">
        <v>-9.69</v>
      </c>
      <c r="DC26" s="243">
        <v>-251.19800000000001</v>
      </c>
      <c r="DD26" s="244"/>
      <c r="DE26" s="244"/>
      <c r="DF26" s="243">
        <v>13.717700000000001</v>
      </c>
      <c r="DG26" s="243">
        <v>-15.583299999999999</v>
      </c>
      <c r="DH26" s="243">
        <v>-5.1543000000000001</v>
      </c>
      <c r="DI26" s="243">
        <v>-41.7</v>
      </c>
      <c r="DJ26" s="243">
        <v>-42.9</v>
      </c>
      <c r="DK26" s="243">
        <v>-2.677</v>
      </c>
      <c r="DL26" s="243">
        <v>2.4369000000000001</v>
      </c>
      <c r="DM26" s="243">
        <v>9.3101000000000003</v>
      </c>
      <c r="DN26" s="243">
        <v>10.0253</v>
      </c>
      <c r="DO26" s="243">
        <v>2.69</v>
      </c>
      <c r="DP26" s="243">
        <v>-2.5499999999999998</v>
      </c>
      <c r="DQ26" s="243">
        <v>10.385</v>
      </c>
      <c r="DR26" s="243">
        <v>-14.675800000000001</v>
      </c>
      <c r="DS26" s="243">
        <v>-16.07</v>
      </c>
      <c r="DT26" s="243">
        <v>-16.21</v>
      </c>
      <c r="DU26" s="243">
        <v>39.86</v>
      </c>
      <c r="DV26" s="243">
        <v>23.11</v>
      </c>
      <c r="DW26" s="243">
        <v>-14.6364</v>
      </c>
      <c r="DX26" s="243">
        <v>-7.8727</v>
      </c>
      <c r="DY26" s="243">
        <v>-41.985399999999998</v>
      </c>
      <c r="DZ26" s="243">
        <v>-40.0182</v>
      </c>
      <c r="EA26" s="243">
        <v>33.315800000000003</v>
      </c>
      <c r="EB26" s="243">
        <v>-4.1458000000000004</v>
      </c>
      <c r="EC26" s="243">
        <v>-15.692399999999999</v>
      </c>
      <c r="ED26" s="243">
        <v>-15.506</v>
      </c>
      <c r="EE26" s="243">
        <v>-16.064599999999999</v>
      </c>
      <c r="EF26" s="243">
        <v>-18.582799999999999</v>
      </c>
      <c r="EG26" s="243">
        <v>-10.97</v>
      </c>
      <c r="EH26" s="243">
        <v>-104.0617</v>
      </c>
      <c r="EI26" s="243">
        <v>-56.718800000000002</v>
      </c>
      <c r="EJ26" s="244"/>
      <c r="EK26" s="243">
        <v>-14.876200000000001</v>
      </c>
      <c r="EL26" s="243">
        <v>-14.004200000000001</v>
      </c>
      <c r="EM26" s="243">
        <v>15.2812</v>
      </c>
      <c r="EN26" s="243">
        <v>-0.67889999999999995</v>
      </c>
      <c r="EO26" s="243">
        <v>-1.2497</v>
      </c>
      <c r="EP26" s="243">
        <v>4.1120000000000001</v>
      </c>
      <c r="EQ26" s="243">
        <v>-25.9069</v>
      </c>
      <c r="ER26" s="243">
        <v>-25.5137</v>
      </c>
      <c r="ES26" s="243">
        <v>0.74909999999999999</v>
      </c>
      <c r="ET26" s="243">
        <v>6.3</v>
      </c>
      <c r="EU26" s="243">
        <v>-10.050000000000001</v>
      </c>
      <c r="EV26" s="243">
        <v>-1.5</v>
      </c>
      <c r="EW26" s="243">
        <v>5.8939000000000004</v>
      </c>
      <c r="EX26" s="243">
        <v>-5.9939</v>
      </c>
      <c r="EY26" s="243">
        <v>-13.9483</v>
      </c>
      <c r="EZ26" s="243">
        <v>-2.6907000000000001</v>
      </c>
      <c r="FA26" s="243">
        <v>6.1260000000000003</v>
      </c>
      <c r="FB26" s="243">
        <v>1.5556000000000001</v>
      </c>
      <c r="FC26" s="243">
        <v>-18.096800000000002</v>
      </c>
      <c r="FD26" s="243">
        <v>4.4508999999999999</v>
      </c>
      <c r="FE26" s="244"/>
      <c r="FF26" s="243">
        <v>4.1687000000000003</v>
      </c>
      <c r="FG26" s="243">
        <v>0</v>
      </c>
      <c r="FH26" s="243">
        <v>2.8191999999999999</v>
      </c>
      <c r="FI26" s="243">
        <v>0</v>
      </c>
      <c r="FJ26" s="243">
        <v>11.8894</v>
      </c>
      <c r="FK26" s="243">
        <v>12.224299999999999</v>
      </c>
      <c r="FL26" s="243">
        <v>-30.4771</v>
      </c>
      <c r="FM26" s="243">
        <v>22.597799999999999</v>
      </c>
      <c r="FN26" s="243">
        <v>22.518599999999999</v>
      </c>
      <c r="FO26" s="243">
        <v>-15.6708</v>
      </c>
      <c r="FP26" s="244"/>
      <c r="FQ26" s="243">
        <v>24.982099999999999</v>
      </c>
      <c r="FR26" s="243">
        <v>-20.100000000000001</v>
      </c>
      <c r="FS26" s="243">
        <v>-2.0156000000000001</v>
      </c>
      <c r="FT26" s="243">
        <v>0.14760000000000001</v>
      </c>
      <c r="FU26" s="243">
        <v>1.29</v>
      </c>
      <c r="FV26" s="243">
        <v>0.93</v>
      </c>
      <c r="FW26" s="243">
        <v>-24.8813</v>
      </c>
      <c r="FX26" s="244"/>
      <c r="FY26" s="243">
        <v>5.28</v>
      </c>
      <c r="FZ26" s="243">
        <v>1.1359999999999999</v>
      </c>
      <c r="GA26" s="243">
        <v>3.7336999999999998</v>
      </c>
      <c r="GB26" s="243">
        <v>28.59</v>
      </c>
      <c r="GC26" s="243">
        <v>-9.1674000000000007</v>
      </c>
      <c r="GD26" s="243">
        <v>-0.27429999999999999</v>
      </c>
      <c r="GE26" s="243">
        <v>-1.53</v>
      </c>
      <c r="GF26" s="243">
        <v>19.785399999999999</v>
      </c>
      <c r="GG26" s="244"/>
      <c r="GH26" s="243">
        <v>24.434100000000001</v>
      </c>
      <c r="GI26" s="243">
        <v>-8.2472999999999992</v>
      </c>
      <c r="GJ26" s="243">
        <v>-8.9360999999999997</v>
      </c>
      <c r="GK26" s="243">
        <v>2.5592999999999999</v>
      </c>
      <c r="GL26" s="244"/>
      <c r="GM26" s="244"/>
      <c r="GN26" s="243">
        <v>-10.3881</v>
      </c>
      <c r="GO26" s="243">
        <v>-6.6087999999999996</v>
      </c>
      <c r="GP26" s="243">
        <v>3.0891000000000002</v>
      </c>
      <c r="GQ26" s="243">
        <v>-23.353300000000001</v>
      </c>
      <c r="GR26" s="243">
        <v>6.8639000000000001</v>
      </c>
      <c r="GS26" s="243">
        <v>6.3188000000000004</v>
      </c>
      <c r="GT26" s="243">
        <v>133.41059999999999</v>
      </c>
      <c r="GU26" s="243">
        <v>-6.3207000000000004</v>
      </c>
      <c r="GV26" s="243">
        <v>-6.7771999999999997</v>
      </c>
      <c r="GW26" s="243">
        <v>-11.711399999999999</v>
      </c>
      <c r="GX26" s="243">
        <v>1.4719</v>
      </c>
      <c r="GY26" s="243">
        <v>7.6045999999999996</v>
      </c>
      <c r="GZ26" s="243">
        <v>7.6661999999999999</v>
      </c>
      <c r="HA26" s="243">
        <v>1</v>
      </c>
      <c r="HB26" s="243">
        <v>-19.867899999999999</v>
      </c>
      <c r="HC26" s="243">
        <v>-18.178899999999999</v>
      </c>
      <c r="HD26" s="243">
        <v>0.42</v>
      </c>
      <c r="HE26" s="243">
        <v>-7.0498000000000003</v>
      </c>
      <c r="HF26" s="243">
        <v>14.0618</v>
      </c>
      <c r="HG26" s="243">
        <v>9.2354000000000003</v>
      </c>
      <c r="HH26" s="243">
        <v>85.501800000000003</v>
      </c>
      <c r="HI26" s="243">
        <v>14.318300000000001</v>
      </c>
      <c r="HJ26" s="243">
        <v>15.7128</v>
      </c>
      <c r="HK26" s="243">
        <v>-13.528499999999999</v>
      </c>
      <c r="HL26" s="243">
        <v>-6.0739999999999998</v>
      </c>
      <c r="HM26" s="243">
        <v>0</v>
      </c>
      <c r="HN26" s="243">
        <v>0</v>
      </c>
      <c r="HO26" s="244"/>
      <c r="HP26" s="244"/>
      <c r="HQ26" s="243">
        <v>-10.353400000000001</v>
      </c>
      <c r="HR26" s="243">
        <v>-9.8041</v>
      </c>
      <c r="HS26" s="243">
        <v>-19.930399999999999</v>
      </c>
      <c r="HT26" s="243">
        <v>-19.87</v>
      </c>
      <c r="HU26" s="243">
        <v>36.92</v>
      </c>
      <c r="HV26" s="243">
        <v>37.04</v>
      </c>
      <c r="HW26" s="243">
        <v>-20.100000000000001</v>
      </c>
      <c r="HX26" s="243">
        <v>-20.2</v>
      </c>
      <c r="HY26" s="243">
        <v>0.47520000000000001</v>
      </c>
      <c r="HZ26" s="243">
        <v>6.32</v>
      </c>
      <c r="IA26" s="243">
        <v>61.442500000000003</v>
      </c>
      <c r="IB26" s="243">
        <v>30.1402</v>
      </c>
      <c r="IC26" s="243">
        <v>30.130199999999999</v>
      </c>
      <c r="ID26" s="243">
        <v>-12.6</v>
      </c>
      <c r="IE26" s="243">
        <v>-26.9</v>
      </c>
      <c r="IF26" s="243">
        <v>-6.7</v>
      </c>
      <c r="IG26" s="243">
        <v>-7.2</v>
      </c>
      <c r="IH26" s="243">
        <v>-17.616800000000001</v>
      </c>
      <c r="II26" s="243">
        <v>-17.5627</v>
      </c>
      <c r="IJ26" s="243">
        <v>-177.47489999999999</v>
      </c>
      <c r="IK26" s="243">
        <v>-3.4157999999999999</v>
      </c>
      <c r="IL26" s="243">
        <v>-216.15710000000001</v>
      </c>
      <c r="IM26" s="243">
        <v>-15.4975</v>
      </c>
      <c r="IN26" s="243">
        <v>-38.182200000000002</v>
      </c>
      <c r="IO26" s="243">
        <v>61.555900000000001</v>
      </c>
      <c r="IP26" s="243">
        <v>109.3202</v>
      </c>
      <c r="IQ26" s="243">
        <v>79.407200000000003</v>
      </c>
      <c r="IR26" s="243">
        <v>124.01309999999999</v>
      </c>
      <c r="IS26" s="243">
        <v>-15.727600000000001</v>
      </c>
      <c r="IT26" s="243">
        <v>1.8902000000000001</v>
      </c>
      <c r="IU26" s="243">
        <v>-0.79520000000000002</v>
      </c>
      <c r="IV26" s="243">
        <v>32.191600000000001</v>
      </c>
      <c r="IW26" s="243">
        <v>84.9191</v>
      </c>
      <c r="IX26" s="243">
        <v>-240.35040000000001</v>
      </c>
      <c r="IY26" s="243">
        <v>-16.126899999999999</v>
      </c>
      <c r="IZ26" s="243">
        <v>17.514500000000002</v>
      </c>
      <c r="JA26" s="243">
        <v>-4.3348000000000004</v>
      </c>
      <c r="JB26" s="244"/>
      <c r="JC26" s="243">
        <v>-8</v>
      </c>
      <c r="JD26" s="243">
        <v>-0.97099999999999997</v>
      </c>
      <c r="JE26" s="243">
        <v>-0.97399999999999998</v>
      </c>
      <c r="JF26" s="243">
        <v>4</v>
      </c>
      <c r="JG26" s="243">
        <v>-2.56</v>
      </c>
      <c r="JH26" s="243">
        <v>-1.9415</v>
      </c>
      <c r="JI26" s="243">
        <v>-3.6301000000000001</v>
      </c>
      <c r="JJ26" s="243">
        <v>2.2568000000000001</v>
      </c>
      <c r="JK26" s="243">
        <v>-1.0239</v>
      </c>
      <c r="JL26" s="243">
        <v>-3</v>
      </c>
      <c r="JM26" s="243">
        <v>3.23</v>
      </c>
      <c r="JN26" s="243">
        <v>3.2149999999999999</v>
      </c>
      <c r="JO26" s="244"/>
      <c r="JP26" s="244"/>
      <c r="JQ26" s="243">
        <v>4.0140000000000002</v>
      </c>
      <c r="JR26" s="243">
        <v>4.1597</v>
      </c>
      <c r="JS26" s="243">
        <v>4.1862000000000004</v>
      </c>
      <c r="JT26" s="244"/>
      <c r="JU26" s="243">
        <v>10.3</v>
      </c>
      <c r="JV26" s="243">
        <v>5.2797000000000001</v>
      </c>
      <c r="JW26" s="243">
        <v>0.85</v>
      </c>
      <c r="JX26" s="244"/>
      <c r="JY26" s="243">
        <v>-10.0489</v>
      </c>
      <c r="JZ26" s="243">
        <v>13.809699999999999</v>
      </c>
      <c r="KA26" s="243">
        <v>-10.795299999999999</v>
      </c>
      <c r="KB26" s="243">
        <v>-6.7923999999999998</v>
      </c>
      <c r="KC26" s="243">
        <v>-17.522500000000001</v>
      </c>
      <c r="KD26" s="243">
        <v>-15.466799999999999</v>
      </c>
      <c r="KE26" s="243">
        <v>0</v>
      </c>
      <c r="KF26" s="243">
        <v>-11.9</v>
      </c>
      <c r="KG26" s="243">
        <v>-5</v>
      </c>
      <c r="KH26" s="243">
        <v>37.191600000000001</v>
      </c>
      <c r="KI26" s="243">
        <v>-112.1238</v>
      </c>
    </row>
    <row r="27" spans="1:295" ht="18" customHeight="1" x14ac:dyDescent="0.3">
      <c r="A27" s="240" t="s">
        <v>96</v>
      </c>
      <c r="B27" s="240" t="s">
        <v>744</v>
      </c>
      <c r="C27" s="243">
        <v>0</v>
      </c>
      <c r="D27" s="243">
        <v>4.4714</v>
      </c>
      <c r="E27" s="243">
        <v>-9.6288999999999998</v>
      </c>
      <c r="F27" s="243">
        <v>3.5156999999999998</v>
      </c>
      <c r="G27" s="243">
        <v>10.6557</v>
      </c>
      <c r="H27" s="244"/>
      <c r="I27" s="243">
        <v>19.952300000000001</v>
      </c>
      <c r="J27" s="244"/>
      <c r="K27" s="243">
        <v>16.2605</v>
      </c>
      <c r="L27" s="243">
        <v>7.1337999999999999</v>
      </c>
      <c r="M27" s="243">
        <v>8.3909000000000002</v>
      </c>
      <c r="N27" s="243">
        <v>-17.760000000000002</v>
      </c>
      <c r="O27" s="243">
        <v>-28.6</v>
      </c>
      <c r="P27" s="243">
        <v>4.4000000000000004</v>
      </c>
      <c r="Q27" s="243">
        <v>4.1399999999999997</v>
      </c>
      <c r="R27" s="243">
        <v>-19.8</v>
      </c>
      <c r="S27" s="243">
        <v>4.0183999999999997</v>
      </c>
      <c r="T27" s="243">
        <v>-13.0732</v>
      </c>
      <c r="U27" s="243">
        <v>6.4549000000000003</v>
      </c>
      <c r="V27" s="243">
        <v>6.4635999999999996</v>
      </c>
      <c r="W27" s="243">
        <v>11.1379</v>
      </c>
      <c r="X27" s="243">
        <v>1.6076999999999999</v>
      </c>
      <c r="Y27" s="243">
        <v>1.8795999999999999</v>
      </c>
      <c r="Z27" s="243">
        <v>0.1663</v>
      </c>
      <c r="AA27" s="244"/>
      <c r="AB27" s="243">
        <v>-0.72460000000000002</v>
      </c>
      <c r="AC27" s="243">
        <v>-0.86599999999999999</v>
      </c>
      <c r="AD27" s="243">
        <v>-0.85399999999999998</v>
      </c>
      <c r="AE27" s="243">
        <v>3.431</v>
      </c>
      <c r="AF27" s="243">
        <v>-4.4400000000000004</v>
      </c>
      <c r="AG27" s="243">
        <v>-4.4000000000000004</v>
      </c>
      <c r="AH27" s="243">
        <v>-0.38300000000000001</v>
      </c>
      <c r="AI27" s="243">
        <v>0.247</v>
      </c>
      <c r="AJ27" s="243">
        <v>-18.28</v>
      </c>
      <c r="AK27" s="243">
        <v>-17.78</v>
      </c>
      <c r="AL27" s="244"/>
      <c r="AM27" s="243">
        <v>-7.12</v>
      </c>
      <c r="AN27" s="243">
        <v>-7.17</v>
      </c>
      <c r="AO27" s="243">
        <v>4.4250999999999996</v>
      </c>
      <c r="AP27" s="243">
        <v>3.9211</v>
      </c>
      <c r="AQ27" s="243">
        <v>18.044899999999998</v>
      </c>
      <c r="AR27" s="243">
        <v>21.3354</v>
      </c>
      <c r="AS27" s="243">
        <v>-10.781000000000001</v>
      </c>
      <c r="AT27" s="243">
        <v>-5.4923000000000002</v>
      </c>
      <c r="AU27" s="243">
        <v>-5.5777999999999999</v>
      </c>
      <c r="AV27" s="243">
        <v>11.2074</v>
      </c>
      <c r="AW27" s="243">
        <v>10.655099999999999</v>
      </c>
      <c r="AX27" s="243">
        <v>-13.6638</v>
      </c>
      <c r="AY27" s="243">
        <v>-10.046900000000001</v>
      </c>
      <c r="AZ27" s="243">
        <v>40.835500000000003</v>
      </c>
      <c r="BA27" s="244"/>
      <c r="BB27" s="243">
        <v>84.981300000000005</v>
      </c>
      <c r="BC27" s="243">
        <v>8.2524999999999995</v>
      </c>
      <c r="BD27" s="243">
        <v>-5.7</v>
      </c>
      <c r="BE27" s="243">
        <v>-5.8</v>
      </c>
      <c r="BF27" s="243">
        <v>-25.323</v>
      </c>
      <c r="BG27" s="243">
        <v>-25.261399999999998</v>
      </c>
      <c r="BH27" s="243">
        <v>-1.5832999999999999</v>
      </c>
      <c r="BI27" s="244"/>
      <c r="BJ27" s="243">
        <v>10.2446</v>
      </c>
      <c r="BK27" s="244"/>
      <c r="BL27" s="243">
        <v>3.9897999999999998</v>
      </c>
      <c r="BM27" s="243">
        <v>2.8048000000000002</v>
      </c>
      <c r="BN27" s="243">
        <v>-105.0142</v>
      </c>
      <c r="BO27" s="243">
        <v>105.47190000000001</v>
      </c>
      <c r="BP27" s="243">
        <v>105.6245</v>
      </c>
      <c r="BQ27" s="243">
        <v>-2.3178999999999998</v>
      </c>
      <c r="BR27" s="243">
        <v>-53.512300000000003</v>
      </c>
      <c r="BS27" s="244"/>
      <c r="BT27" s="244"/>
      <c r="BU27" s="244"/>
      <c r="BV27" s="243">
        <v>27.503599999999999</v>
      </c>
      <c r="BW27" s="243">
        <v>8.07</v>
      </c>
      <c r="BX27" s="243">
        <v>7.88</v>
      </c>
      <c r="BY27" s="243">
        <v>-0.02</v>
      </c>
      <c r="BZ27" s="243">
        <v>7.07</v>
      </c>
      <c r="CA27" s="243">
        <v>-26.1174</v>
      </c>
      <c r="CB27" s="243">
        <v>-26.519300000000001</v>
      </c>
      <c r="CC27" s="243">
        <v>39.228900000000003</v>
      </c>
      <c r="CD27" s="243">
        <v>37.833799999999997</v>
      </c>
      <c r="CE27" s="243">
        <v>-1.8464</v>
      </c>
      <c r="CF27" s="243">
        <v>32.738700000000001</v>
      </c>
      <c r="CG27" s="243">
        <v>33.259500000000003</v>
      </c>
      <c r="CH27" s="243">
        <v>9.0463000000000005</v>
      </c>
      <c r="CI27" s="244"/>
      <c r="CJ27" s="244"/>
      <c r="CK27" s="244"/>
      <c r="CL27" s="243">
        <v>-11.8</v>
      </c>
      <c r="CM27" s="243">
        <v>-12</v>
      </c>
      <c r="CN27" s="243">
        <v>-3.27</v>
      </c>
      <c r="CO27" s="243">
        <v>37.950099999999999</v>
      </c>
      <c r="CP27" s="243">
        <v>38.229399999999998</v>
      </c>
      <c r="CQ27" s="243">
        <v>35.554200000000002</v>
      </c>
      <c r="CR27" s="243">
        <v>77.185500000000005</v>
      </c>
      <c r="CS27" s="243">
        <v>77.133499999999998</v>
      </c>
      <c r="CT27" s="243">
        <v>-18.786200000000001</v>
      </c>
      <c r="CU27" s="243">
        <v>-73.1541</v>
      </c>
      <c r="CV27" s="243">
        <v>-13.812900000000001</v>
      </c>
      <c r="CW27" s="243">
        <v>3.4476</v>
      </c>
      <c r="CX27" s="243">
        <v>27.86</v>
      </c>
      <c r="CY27" s="243">
        <v>11.28</v>
      </c>
      <c r="CZ27" s="243">
        <v>21.254899999999999</v>
      </c>
      <c r="DA27" s="243">
        <v>20.803799999999999</v>
      </c>
      <c r="DB27" s="243">
        <v>-10.1</v>
      </c>
      <c r="DC27" s="243">
        <v>-5.9245000000000001</v>
      </c>
      <c r="DD27" s="244"/>
      <c r="DE27" s="244"/>
      <c r="DF27" s="243">
        <v>8.6347000000000005</v>
      </c>
      <c r="DG27" s="243">
        <v>-15.6938</v>
      </c>
      <c r="DH27" s="243">
        <v>-5.4118000000000004</v>
      </c>
      <c r="DI27" s="243">
        <v>-37.5</v>
      </c>
      <c r="DJ27" s="243">
        <v>-37.1</v>
      </c>
      <c r="DK27" s="243">
        <v>-2.2791000000000001</v>
      </c>
      <c r="DL27" s="243">
        <v>2.9980000000000002</v>
      </c>
      <c r="DM27" s="243">
        <v>11.675800000000001</v>
      </c>
      <c r="DN27" s="243">
        <v>10.953099999999999</v>
      </c>
      <c r="DO27" s="243">
        <v>3.4</v>
      </c>
      <c r="DP27" s="243">
        <v>-2.88</v>
      </c>
      <c r="DQ27" s="243">
        <v>10.695</v>
      </c>
      <c r="DR27" s="243">
        <v>-8.7680000000000007</v>
      </c>
      <c r="DS27" s="243">
        <v>-15.56</v>
      </c>
      <c r="DT27" s="243">
        <v>-15.82</v>
      </c>
      <c r="DU27" s="243">
        <v>40.25</v>
      </c>
      <c r="DV27" s="243">
        <v>23.38</v>
      </c>
      <c r="DW27" s="243">
        <v>-9.6727000000000007</v>
      </c>
      <c r="DX27" s="243">
        <v>-5</v>
      </c>
      <c r="DY27" s="243">
        <v>-42.696800000000003</v>
      </c>
      <c r="DZ27" s="243">
        <v>-40.336399999999998</v>
      </c>
      <c r="EA27" s="243">
        <v>34.284599999999998</v>
      </c>
      <c r="EB27" s="243">
        <v>4.5578000000000003</v>
      </c>
      <c r="EC27" s="243">
        <v>-7.8425000000000002</v>
      </c>
      <c r="ED27" s="243">
        <v>-6.8696000000000002</v>
      </c>
      <c r="EE27" s="243">
        <v>-15.122199999999999</v>
      </c>
      <c r="EF27" s="243">
        <v>-18.226299999999998</v>
      </c>
      <c r="EG27" s="243">
        <v>-11.702999999999999</v>
      </c>
      <c r="EH27" s="243">
        <v>-82.539400000000001</v>
      </c>
      <c r="EI27" s="243">
        <v>-57.767099999999999</v>
      </c>
      <c r="EJ27" s="244"/>
      <c r="EK27" s="243">
        <v>-15.3348</v>
      </c>
      <c r="EL27" s="243">
        <v>-13.959300000000001</v>
      </c>
      <c r="EM27" s="243">
        <v>19.206399999999999</v>
      </c>
      <c r="EN27" s="243">
        <v>1.38</v>
      </c>
      <c r="EO27" s="243">
        <v>0.54959999999999998</v>
      </c>
      <c r="EP27" s="243">
        <v>-0.51600000000000001</v>
      </c>
      <c r="EQ27" s="243">
        <v>-25.8035</v>
      </c>
      <c r="ER27" s="243">
        <v>-25.5639</v>
      </c>
      <c r="ES27" s="243">
        <v>0.81179999999999997</v>
      </c>
      <c r="ET27" s="243">
        <v>6.35</v>
      </c>
      <c r="EU27" s="243">
        <v>-6.02</v>
      </c>
      <c r="EV27" s="243">
        <v>0.3</v>
      </c>
      <c r="EW27" s="243">
        <v>5.9863999999999997</v>
      </c>
      <c r="EX27" s="243">
        <v>-4.1013000000000002</v>
      </c>
      <c r="EY27" s="243">
        <v>-14.8931</v>
      </c>
      <c r="EZ27" s="243">
        <v>-3.6501000000000001</v>
      </c>
      <c r="FA27" s="243">
        <v>5.7363999999999997</v>
      </c>
      <c r="FB27" s="243">
        <v>1.113</v>
      </c>
      <c r="FC27" s="243">
        <v>-17.945499999999999</v>
      </c>
      <c r="FD27" s="243">
        <v>4.5076000000000001</v>
      </c>
      <c r="FE27" s="244"/>
      <c r="FF27" s="243">
        <v>4.2351000000000001</v>
      </c>
      <c r="FG27" s="243">
        <v>3.0078999999999998</v>
      </c>
      <c r="FH27" s="243">
        <v>2.8639999999999999</v>
      </c>
      <c r="FI27" s="243">
        <v>0</v>
      </c>
      <c r="FJ27" s="243">
        <v>14.903600000000001</v>
      </c>
      <c r="FK27" s="243">
        <v>14.401199999999999</v>
      </c>
      <c r="FL27" s="243">
        <v>-31.4818</v>
      </c>
      <c r="FM27" s="243">
        <v>23.1798</v>
      </c>
      <c r="FN27" s="243">
        <v>23.329899999999999</v>
      </c>
      <c r="FO27" s="243">
        <v>-16.070399999999999</v>
      </c>
      <c r="FP27" s="244"/>
      <c r="FQ27" s="243">
        <v>26.627600000000001</v>
      </c>
      <c r="FR27" s="243">
        <v>-19.54</v>
      </c>
      <c r="FS27" s="243">
        <v>-1.3088</v>
      </c>
      <c r="FT27" s="243">
        <v>0.19159999999999999</v>
      </c>
      <c r="FU27" s="243">
        <v>0.94</v>
      </c>
      <c r="FV27" s="243">
        <v>0.86</v>
      </c>
      <c r="FW27" s="243">
        <v>-26.2593</v>
      </c>
      <c r="FX27" s="244"/>
      <c r="FY27" s="243">
        <v>5.1529999999999996</v>
      </c>
      <c r="FZ27" s="243">
        <v>1.091</v>
      </c>
      <c r="GA27" s="244"/>
      <c r="GB27" s="243">
        <v>28.61</v>
      </c>
      <c r="GC27" s="243">
        <v>-8.4725999999999999</v>
      </c>
      <c r="GD27" s="243">
        <v>-0.1774</v>
      </c>
      <c r="GE27" s="243">
        <v>-1.19</v>
      </c>
      <c r="GF27" s="243">
        <v>20.676100000000002</v>
      </c>
      <c r="GG27" s="244"/>
      <c r="GH27" s="243">
        <v>25.424499999999998</v>
      </c>
      <c r="GI27" s="243">
        <v>-8.8392999999999997</v>
      </c>
      <c r="GJ27" s="243">
        <v>-9.3567999999999998</v>
      </c>
      <c r="GK27" s="243">
        <v>2.7071000000000001</v>
      </c>
      <c r="GL27" s="244"/>
      <c r="GM27" s="244"/>
      <c r="GN27" s="244"/>
      <c r="GO27" s="243">
        <v>-7.0496999999999996</v>
      </c>
      <c r="GP27" s="243">
        <v>3.7223000000000002</v>
      </c>
      <c r="GQ27" s="243">
        <v>-22.887599999999999</v>
      </c>
      <c r="GR27" s="243">
        <v>7.9238</v>
      </c>
      <c r="GS27" s="243">
        <v>7.1489000000000003</v>
      </c>
      <c r="GT27" s="243">
        <v>137.86410000000001</v>
      </c>
      <c r="GU27" s="243">
        <v>-5.36</v>
      </c>
      <c r="GV27" s="243">
        <v>-6.7417999999999996</v>
      </c>
      <c r="GW27" s="243">
        <v>-12.0603</v>
      </c>
      <c r="GX27" s="244"/>
      <c r="GY27" s="243">
        <v>7.9268999999999998</v>
      </c>
      <c r="GZ27" s="243">
        <v>8.0299999999999994</v>
      </c>
      <c r="HA27" s="243">
        <v>0.65010000000000001</v>
      </c>
      <c r="HB27" s="243">
        <v>-20.113900000000001</v>
      </c>
      <c r="HC27" s="243">
        <v>-18.545200000000001</v>
      </c>
      <c r="HD27" s="243">
        <v>2.93</v>
      </c>
      <c r="HE27" s="243">
        <v>-10.0784</v>
      </c>
      <c r="HF27" s="243">
        <v>9.3943999999999992</v>
      </c>
      <c r="HG27" s="243">
        <v>13.2281</v>
      </c>
      <c r="HH27" s="243">
        <v>81.728099999999998</v>
      </c>
      <c r="HI27" s="243">
        <v>16.460799999999999</v>
      </c>
      <c r="HJ27" s="243">
        <v>16.9678</v>
      </c>
      <c r="HK27" s="243">
        <v>-14.0303</v>
      </c>
      <c r="HL27" s="243">
        <v>-7.3247</v>
      </c>
      <c r="HM27" s="243">
        <v>0</v>
      </c>
      <c r="HN27" s="243">
        <v>0</v>
      </c>
      <c r="HO27" s="243">
        <v>5.5183</v>
      </c>
      <c r="HP27" s="243">
        <v>4.7649999999999997</v>
      </c>
      <c r="HQ27" s="243">
        <v>-9.2438000000000002</v>
      </c>
      <c r="HR27" s="243">
        <v>-8.8482000000000003</v>
      </c>
      <c r="HS27" s="243">
        <v>-20.7119</v>
      </c>
      <c r="HT27" s="243">
        <v>-20.348500000000001</v>
      </c>
      <c r="HU27" s="243">
        <v>32.64</v>
      </c>
      <c r="HV27" s="243">
        <v>32.97</v>
      </c>
      <c r="HW27" s="243">
        <v>-19.7</v>
      </c>
      <c r="HX27" s="243">
        <v>-19.3</v>
      </c>
      <c r="HY27" s="243">
        <v>0.37080000000000002</v>
      </c>
      <c r="HZ27" s="243">
        <v>7.84</v>
      </c>
      <c r="IA27" s="243">
        <v>67.121899999999997</v>
      </c>
      <c r="IB27" s="243">
        <v>24.369700000000002</v>
      </c>
      <c r="IC27" s="243">
        <v>24.383600000000001</v>
      </c>
      <c r="ID27" s="243">
        <v>-11.4</v>
      </c>
      <c r="IE27" s="243">
        <v>-26.5</v>
      </c>
      <c r="IF27" s="243">
        <v>-7.6</v>
      </c>
      <c r="IG27" s="243">
        <v>-8.1</v>
      </c>
      <c r="IH27" s="243">
        <v>-17.409600000000001</v>
      </c>
      <c r="II27" s="243">
        <v>-17.525500000000001</v>
      </c>
      <c r="IJ27" s="243">
        <v>-173.47139999999999</v>
      </c>
      <c r="IK27" s="243">
        <v>-0.33050000000000002</v>
      </c>
      <c r="IL27" s="243">
        <v>-217.34649999999999</v>
      </c>
      <c r="IM27" s="243">
        <v>-16.562200000000001</v>
      </c>
      <c r="IN27" s="243">
        <v>-35.411799999999999</v>
      </c>
      <c r="IO27" s="243">
        <v>60.645200000000003</v>
      </c>
      <c r="IP27" s="243">
        <v>108.9221</v>
      </c>
      <c r="IQ27" s="243">
        <v>87.81</v>
      </c>
      <c r="IR27" s="243">
        <v>120.4717</v>
      </c>
      <c r="IS27" s="243">
        <v>-17.7926</v>
      </c>
      <c r="IT27" s="243">
        <v>5.3753000000000002</v>
      </c>
      <c r="IU27" s="243">
        <v>4.6856</v>
      </c>
      <c r="IV27" s="243">
        <v>18.483000000000001</v>
      </c>
      <c r="IW27" s="243">
        <v>86.882999999999996</v>
      </c>
      <c r="IX27" s="243">
        <v>-234.35570000000001</v>
      </c>
      <c r="IY27" s="243">
        <v>-7.0518000000000001</v>
      </c>
      <c r="IZ27" s="243">
        <v>8.8379999999999992</v>
      </c>
      <c r="JA27" s="243">
        <v>-4.5228000000000002</v>
      </c>
      <c r="JB27" s="244"/>
      <c r="JC27" s="243">
        <v>-7.28</v>
      </c>
      <c r="JD27" s="243">
        <v>-0.83799999999999997</v>
      </c>
      <c r="JE27" s="243">
        <v>-0.85499999999999998</v>
      </c>
      <c r="JF27" s="243">
        <v>3.2</v>
      </c>
      <c r="JG27" s="243">
        <v>-2.88</v>
      </c>
      <c r="JH27" s="243">
        <v>-1.5115000000000001</v>
      </c>
      <c r="JI27" s="243">
        <v>-2.9862000000000002</v>
      </c>
      <c r="JJ27" s="243">
        <v>1.7287999999999999</v>
      </c>
      <c r="JK27" s="243">
        <v>-1.7867999999999999</v>
      </c>
      <c r="JL27" s="243">
        <v>-2.6</v>
      </c>
      <c r="JM27" s="243">
        <v>3.78</v>
      </c>
      <c r="JN27" s="243">
        <v>4.056</v>
      </c>
      <c r="JO27" s="244"/>
      <c r="JP27" s="244"/>
      <c r="JQ27" s="243">
        <v>3.6029</v>
      </c>
      <c r="JR27" s="243">
        <v>3.0766</v>
      </c>
      <c r="JS27" s="243">
        <v>3.4034</v>
      </c>
      <c r="JT27" s="244"/>
      <c r="JU27" s="243">
        <v>10.199999999999999</v>
      </c>
      <c r="JV27" s="243">
        <v>4.5450999999999997</v>
      </c>
      <c r="JW27" s="243">
        <v>0.87</v>
      </c>
      <c r="JX27" s="244"/>
      <c r="JY27" s="243">
        <v>-8.8924000000000003</v>
      </c>
      <c r="JZ27" s="243">
        <v>14.0501</v>
      </c>
      <c r="KA27" s="243">
        <v>-11.160299999999999</v>
      </c>
      <c r="KB27" s="243">
        <v>-6.0848000000000004</v>
      </c>
      <c r="KC27" s="243">
        <v>-18.7804</v>
      </c>
      <c r="KD27" s="243">
        <v>-14.588100000000001</v>
      </c>
      <c r="KE27" s="243">
        <v>0</v>
      </c>
      <c r="KF27" s="243">
        <v>-12.5</v>
      </c>
      <c r="KG27" s="243">
        <v>-4.8</v>
      </c>
      <c r="KH27" s="243">
        <v>30.805800000000001</v>
      </c>
      <c r="KI27" s="243">
        <v>-104.8211</v>
      </c>
    </row>
    <row r="28" spans="1:295" ht="18" customHeight="1" x14ac:dyDescent="0.3">
      <c r="A28" s="240" t="s">
        <v>96</v>
      </c>
      <c r="B28" s="240" t="s">
        <v>745</v>
      </c>
      <c r="C28" s="243">
        <v>0</v>
      </c>
      <c r="D28" s="243">
        <v>4.3597000000000001</v>
      </c>
      <c r="E28" s="243">
        <v>-9.5706000000000007</v>
      </c>
      <c r="F28" s="243">
        <v>3.5045000000000002</v>
      </c>
      <c r="G28" s="243">
        <v>10.715</v>
      </c>
      <c r="H28" s="244"/>
      <c r="I28" s="243">
        <v>20.688099999999999</v>
      </c>
      <c r="J28" s="244"/>
      <c r="K28" s="243">
        <v>17.840900000000001</v>
      </c>
      <c r="L28" s="243">
        <v>7.6787999999999998</v>
      </c>
      <c r="M28" s="243">
        <v>9.2249999999999996</v>
      </c>
      <c r="N28" s="243">
        <v>-13.32</v>
      </c>
      <c r="O28" s="243">
        <v>-30.8</v>
      </c>
      <c r="P28" s="243">
        <v>6.6</v>
      </c>
      <c r="Q28" s="243">
        <v>5.7960000000000003</v>
      </c>
      <c r="R28" s="243">
        <v>-22</v>
      </c>
      <c r="S28" s="243">
        <v>4.2557</v>
      </c>
      <c r="T28" s="243">
        <v>-11.737500000000001</v>
      </c>
      <c r="U28" s="243">
        <v>6.7892999999999999</v>
      </c>
      <c r="V28" s="243">
        <v>6.7915999999999999</v>
      </c>
      <c r="W28" s="243">
        <v>11.4826</v>
      </c>
      <c r="X28" s="243">
        <v>1.4681999999999999</v>
      </c>
      <c r="Y28" s="243">
        <v>2.3424</v>
      </c>
      <c r="Z28" s="243">
        <v>0.20119999999999999</v>
      </c>
      <c r="AA28" s="244"/>
      <c r="AB28" s="243">
        <v>-0.5202</v>
      </c>
      <c r="AC28" s="243">
        <v>-1.125</v>
      </c>
      <c r="AD28" s="243">
        <v>-1.1120000000000001</v>
      </c>
      <c r="AE28" s="243">
        <v>4.2720000000000002</v>
      </c>
      <c r="AF28" s="243">
        <v>-6.66</v>
      </c>
      <c r="AG28" s="243">
        <v>-4.4000000000000004</v>
      </c>
      <c r="AH28" s="243">
        <v>-0.124</v>
      </c>
      <c r="AI28" s="243">
        <v>0.251</v>
      </c>
      <c r="AJ28" s="243">
        <v>-18.29</v>
      </c>
      <c r="AK28" s="243">
        <v>-12.48</v>
      </c>
      <c r="AL28" s="244"/>
      <c r="AM28" s="243">
        <v>-12.34</v>
      </c>
      <c r="AN28" s="243">
        <v>-12.38</v>
      </c>
      <c r="AO28" s="243">
        <v>4.9698000000000002</v>
      </c>
      <c r="AP28" s="243">
        <v>3.5813999999999999</v>
      </c>
      <c r="AQ28" s="243">
        <v>18.2652</v>
      </c>
      <c r="AR28" s="243">
        <v>21.2911</v>
      </c>
      <c r="AS28" s="243">
        <v>-14.348599999999999</v>
      </c>
      <c r="AT28" s="243">
        <v>-6.43</v>
      </c>
      <c r="AU28" s="243">
        <v>-5.7190000000000003</v>
      </c>
      <c r="AV28" s="243">
        <v>18.672499999999999</v>
      </c>
      <c r="AW28" s="243">
        <v>15.598000000000001</v>
      </c>
      <c r="AX28" s="243">
        <v>-14.6015</v>
      </c>
      <c r="AY28" s="243">
        <v>-10.3148</v>
      </c>
      <c r="AZ28" s="243">
        <v>40.214700000000001</v>
      </c>
      <c r="BA28" s="244"/>
      <c r="BB28" s="243">
        <v>83.690299999999993</v>
      </c>
      <c r="BC28" s="243">
        <v>9.4171999999999993</v>
      </c>
      <c r="BD28" s="243">
        <v>-5.7</v>
      </c>
      <c r="BE28" s="243">
        <v>-5.6</v>
      </c>
      <c r="BF28" s="243">
        <v>-27.057500000000001</v>
      </c>
      <c r="BG28" s="243">
        <v>-26.841999999999999</v>
      </c>
      <c r="BH28" s="243">
        <v>-1.7721</v>
      </c>
      <c r="BI28" s="244"/>
      <c r="BJ28" s="243">
        <v>11.4681</v>
      </c>
      <c r="BK28" s="244"/>
      <c r="BL28" s="243">
        <v>4.0133999999999999</v>
      </c>
      <c r="BM28" s="243">
        <v>2.8050000000000002</v>
      </c>
      <c r="BN28" s="243">
        <v>-104.5564</v>
      </c>
      <c r="BO28" s="243">
        <v>105.59399999999999</v>
      </c>
      <c r="BP28" s="243">
        <v>106.0213</v>
      </c>
      <c r="BQ28" s="243">
        <v>-4.1257000000000001</v>
      </c>
      <c r="BR28" s="243">
        <v>-46.835599999999999</v>
      </c>
      <c r="BS28" s="244"/>
      <c r="BT28" s="244"/>
      <c r="BU28" s="244"/>
      <c r="BV28" s="243">
        <v>29.659199999999998</v>
      </c>
      <c r="BW28" s="243">
        <v>8.27</v>
      </c>
      <c r="BX28" s="243">
        <v>8.01</v>
      </c>
      <c r="BY28" s="243">
        <v>1.23</v>
      </c>
      <c r="BZ28" s="243">
        <v>8.3000000000000007</v>
      </c>
      <c r="CA28" s="243">
        <v>-25.447700000000001</v>
      </c>
      <c r="CB28" s="243">
        <v>-26.2514</v>
      </c>
      <c r="CC28" s="243">
        <v>37.361600000000003</v>
      </c>
      <c r="CD28" s="243">
        <v>35.907400000000003</v>
      </c>
      <c r="CE28" s="243">
        <v>-1.093</v>
      </c>
      <c r="CF28" s="243">
        <v>30.4511</v>
      </c>
      <c r="CG28" s="243">
        <v>30.2684</v>
      </c>
      <c r="CH28" s="243">
        <v>10.676600000000001</v>
      </c>
      <c r="CI28" s="244"/>
      <c r="CJ28" s="244"/>
      <c r="CK28" s="244"/>
      <c r="CL28" s="243">
        <v>-10</v>
      </c>
      <c r="CM28" s="243">
        <v>-10.5</v>
      </c>
      <c r="CN28" s="243">
        <v>-3.51</v>
      </c>
      <c r="CO28" s="243">
        <v>39.166899999999998</v>
      </c>
      <c r="CP28" s="243">
        <v>39.729999999999997</v>
      </c>
      <c r="CQ28" s="243">
        <v>37.029299999999999</v>
      </c>
      <c r="CR28" s="243">
        <v>76.912700000000001</v>
      </c>
      <c r="CS28" s="243">
        <v>77.129199999999997</v>
      </c>
      <c r="CT28" s="243">
        <v>-22.302600000000002</v>
      </c>
      <c r="CU28" s="243">
        <v>-71.037999999999997</v>
      </c>
      <c r="CV28" s="243">
        <v>-17.2834</v>
      </c>
      <c r="CW28" s="243">
        <v>3.5427</v>
      </c>
      <c r="CX28" s="243">
        <v>28.51</v>
      </c>
      <c r="CY28" s="243">
        <v>11.45</v>
      </c>
      <c r="CZ28" s="243">
        <v>17.973600000000001</v>
      </c>
      <c r="DA28" s="243">
        <v>17.776499999999999</v>
      </c>
      <c r="DB28" s="243">
        <v>-10.47</v>
      </c>
      <c r="DC28" s="243">
        <v>-25.1235</v>
      </c>
      <c r="DD28" s="244"/>
      <c r="DE28" s="244"/>
      <c r="DF28" s="243">
        <v>9.2128999999999994</v>
      </c>
      <c r="DG28" s="243">
        <v>-14.364100000000001</v>
      </c>
      <c r="DH28" s="243">
        <v>-5.4227999999999996</v>
      </c>
      <c r="DI28" s="243">
        <v>-40.299999999999997</v>
      </c>
      <c r="DJ28" s="243">
        <v>-38.4</v>
      </c>
      <c r="DK28" s="243">
        <v>-3.4302000000000001</v>
      </c>
      <c r="DL28" s="243">
        <v>3.5590000000000002</v>
      </c>
      <c r="DM28" s="243">
        <v>11.045</v>
      </c>
      <c r="DN28" s="243">
        <v>11.6953</v>
      </c>
      <c r="DO28" s="243">
        <v>3.97</v>
      </c>
      <c r="DP28" s="243">
        <v>-2.81</v>
      </c>
      <c r="DQ28" s="243">
        <v>11.872999999999999</v>
      </c>
      <c r="DR28" s="243">
        <v>-11.5082</v>
      </c>
      <c r="DS28" s="243">
        <v>-15.39</v>
      </c>
      <c r="DT28" s="243">
        <v>-15.57</v>
      </c>
      <c r="DU28" s="243">
        <v>40.479999999999997</v>
      </c>
      <c r="DV28" s="243">
        <v>24.57</v>
      </c>
      <c r="DW28" s="243">
        <v>-12.3636</v>
      </c>
      <c r="DX28" s="243">
        <v>-5.6273</v>
      </c>
      <c r="DY28" s="243">
        <v>-41.2258</v>
      </c>
      <c r="DZ28" s="243">
        <v>-40.509099999999997</v>
      </c>
      <c r="EA28" s="243">
        <v>36.64</v>
      </c>
      <c r="EB28" s="243">
        <v>6.1666999999999996</v>
      </c>
      <c r="EC28" s="243">
        <v>-6.1325000000000003</v>
      </c>
      <c r="ED28" s="243">
        <v>-5.5086000000000004</v>
      </c>
      <c r="EE28" s="243">
        <v>-14.7165</v>
      </c>
      <c r="EF28" s="243">
        <v>-18.4377</v>
      </c>
      <c r="EG28" s="243">
        <v>-12.151999999999999</v>
      </c>
      <c r="EH28" s="243">
        <v>-79.545199999999994</v>
      </c>
      <c r="EI28" s="243">
        <v>-56.487499999999997</v>
      </c>
      <c r="EJ28" s="244"/>
      <c r="EK28" s="243">
        <v>-15.255800000000001</v>
      </c>
      <c r="EL28" s="243">
        <v>-13.812200000000001</v>
      </c>
      <c r="EM28" s="243">
        <v>17.0092</v>
      </c>
      <c r="EN28" s="243">
        <v>3.6886999999999999</v>
      </c>
      <c r="EO28" s="243">
        <v>2.7986</v>
      </c>
      <c r="EP28" s="243">
        <v>-2.052</v>
      </c>
      <c r="EQ28" s="243">
        <v>-26.446999999999999</v>
      </c>
      <c r="ER28" s="243">
        <v>-26.2517</v>
      </c>
      <c r="ES28" s="243">
        <v>1.1846000000000001</v>
      </c>
      <c r="ET28" s="243">
        <v>6.32</v>
      </c>
      <c r="EU28" s="243">
        <v>-4.7300000000000004</v>
      </c>
      <c r="EV28" s="243">
        <v>2.1</v>
      </c>
      <c r="EW28" s="243">
        <v>6.2046000000000001</v>
      </c>
      <c r="EX28" s="243">
        <v>-0.70209999999999995</v>
      </c>
      <c r="EY28" s="243">
        <v>-15.4565</v>
      </c>
      <c r="EZ28" s="243">
        <v>-4.1691000000000003</v>
      </c>
      <c r="FA28" s="243">
        <v>5.6783999999999999</v>
      </c>
      <c r="FB28" s="243">
        <v>0.62309999999999999</v>
      </c>
      <c r="FC28" s="243">
        <v>-19.102399999999999</v>
      </c>
      <c r="FD28" s="243">
        <v>5.2218</v>
      </c>
      <c r="FE28" s="244"/>
      <c r="FF28" s="243">
        <v>4.8727999999999998</v>
      </c>
      <c r="FG28" s="243">
        <v>3.4828999999999999</v>
      </c>
      <c r="FH28" s="243">
        <v>3.5634999999999999</v>
      </c>
      <c r="FI28" s="243">
        <v>0</v>
      </c>
      <c r="FJ28" s="243">
        <v>14.0663</v>
      </c>
      <c r="FK28" s="243">
        <v>14.5687</v>
      </c>
      <c r="FL28" s="243">
        <v>-33.658700000000003</v>
      </c>
      <c r="FM28" s="243">
        <v>23.4024</v>
      </c>
      <c r="FN28" s="243">
        <v>23.2105</v>
      </c>
      <c r="FO28" s="243">
        <v>-17.720700000000001</v>
      </c>
      <c r="FP28" s="244"/>
      <c r="FQ28" s="243">
        <v>26.398099999999999</v>
      </c>
      <c r="FR28" s="243">
        <v>-21.27</v>
      </c>
      <c r="FS28" s="243">
        <v>-1.415</v>
      </c>
      <c r="FT28" s="243">
        <v>0.19159999999999999</v>
      </c>
      <c r="FU28" s="243">
        <v>0.95</v>
      </c>
      <c r="FV28" s="243">
        <v>1.3</v>
      </c>
      <c r="FW28" s="243">
        <v>-27.505400000000002</v>
      </c>
      <c r="FX28" s="244"/>
      <c r="FY28" s="243">
        <v>5.2670000000000003</v>
      </c>
      <c r="FZ28" s="243">
        <v>0.68600000000000005</v>
      </c>
      <c r="GA28" s="244"/>
      <c r="GB28" s="243">
        <v>26.76</v>
      </c>
      <c r="GC28" s="243">
        <v>-6.5430999999999999</v>
      </c>
      <c r="GD28" s="243">
        <v>2.0779000000000001</v>
      </c>
      <c r="GE28" s="243">
        <v>-1.21</v>
      </c>
      <c r="GF28" s="243">
        <v>19.4832</v>
      </c>
      <c r="GG28" s="244"/>
      <c r="GH28" s="243">
        <v>26.320399999999999</v>
      </c>
      <c r="GI28" s="243">
        <v>-8.2243999999999993</v>
      </c>
      <c r="GJ28" s="243">
        <v>-8.8399000000000001</v>
      </c>
      <c r="GK28" s="243">
        <v>2.8201000000000001</v>
      </c>
      <c r="GL28" s="244"/>
      <c r="GM28" s="244"/>
      <c r="GN28" s="243">
        <v>-10.5322</v>
      </c>
      <c r="GO28" s="243">
        <v>-8.7323000000000004</v>
      </c>
      <c r="GP28" s="243">
        <v>4.2640000000000002</v>
      </c>
      <c r="GQ28" s="243">
        <v>-23.032499999999999</v>
      </c>
      <c r="GR28" s="243">
        <v>5.8996000000000004</v>
      </c>
      <c r="GS28" s="243">
        <v>5.0334000000000003</v>
      </c>
      <c r="GT28" s="243">
        <v>139.36109999999999</v>
      </c>
      <c r="GU28" s="243">
        <v>-5.3270999999999997</v>
      </c>
      <c r="GV28" s="243">
        <v>-8.7401999999999997</v>
      </c>
      <c r="GW28" s="243">
        <v>-11.7576</v>
      </c>
      <c r="GX28" s="243">
        <v>1.5972</v>
      </c>
      <c r="GY28" s="243">
        <v>8.0952999999999999</v>
      </c>
      <c r="GZ28" s="243">
        <v>8.1496999999999993</v>
      </c>
      <c r="HA28" s="243">
        <v>0.78239999999999998</v>
      </c>
      <c r="HB28" s="243">
        <v>-19.253799999999998</v>
      </c>
      <c r="HC28" s="243">
        <v>-18.257100000000001</v>
      </c>
      <c r="HD28" s="243">
        <v>2.93</v>
      </c>
      <c r="HE28" s="243">
        <v>-10.6271</v>
      </c>
      <c r="HF28" s="243">
        <v>8.1016999999999992</v>
      </c>
      <c r="HG28" s="243">
        <v>18.390899999999998</v>
      </c>
      <c r="HH28" s="243">
        <v>81.616699999999994</v>
      </c>
      <c r="HI28" s="243">
        <v>15.420299999999999</v>
      </c>
      <c r="HJ28" s="243">
        <v>15.851000000000001</v>
      </c>
      <c r="HK28" s="243">
        <v>-14.5016</v>
      </c>
      <c r="HL28" s="243">
        <v>-7.0808</v>
      </c>
      <c r="HM28" s="243">
        <v>0</v>
      </c>
      <c r="HN28" s="243">
        <v>0</v>
      </c>
      <c r="HO28" s="244"/>
      <c r="HP28" s="244"/>
      <c r="HQ28" s="243">
        <v>-9.2546999999999997</v>
      </c>
      <c r="HR28" s="243">
        <v>-9.0570000000000004</v>
      </c>
      <c r="HS28" s="243">
        <v>-23.043099999999999</v>
      </c>
      <c r="HT28" s="243">
        <v>-22.248100000000001</v>
      </c>
      <c r="HU28" s="243">
        <v>32.18</v>
      </c>
      <c r="HV28" s="243">
        <v>32.549999999999997</v>
      </c>
      <c r="HW28" s="243">
        <v>-20.6</v>
      </c>
      <c r="HX28" s="243">
        <v>-20.6</v>
      </c>
      <c r="HY28" s="243">
        <v>1.1087</v>
      </c>
      <c r="HZ28" s="243">
        <v>10.16</v>
      </c>
      <c r="IA28" s="243">
        <v>72.299599999999998</v>
      </c>
      <c r="IB28" s="243">
        <v>23.701899999999998</v>
      </c>
      <c r="IC28" s="243">
        <v>23.546700000000001</v>
      </c>
      <c r="ID28" s="243">
        <v>-11.3</v>
      </c>
      <c r="IE28" s="243">
        <v>-27.3</v>
      </c>
      <c r="IF28" s="243">
        <v>-7.6</v>
      </c>
      <c r="IG28" s="243">
        <v>-7.7</v>
      </c>
      <c r="IH28" s="243">
        <v>-17.587</v>
      </c>
      <c r="II28" s="244"/>
      <c r="IJ28" s="243">
        <v>-171.43899999999999</v>
      </c>
      <c r="IK28" s="243">
        <v>3.4514999999999998</v>
      </c>
      <c r="IL28" s="243">
        <v>-217.43889999999999</v>
      </c>
      <c r="IM28" s="243">
        <v>-19.246300000000002</v>
      </c>
      <c r="IN28" s="243">
        <v>-35.661999999999999</v>
      </c>
      <c r="IO28" s="243">
        <v>61.253399999999999</v>
      </c>
      <c r="IP28" s="243">
        <v>106.52719999999999</v>
      </c>
      <c r="IQ28" s="243">
        <v>92.3887</v>
      </c>
      <c r="IR28" s="243">
        <v>123.3077</v>
      </c>
      <c r="IS28" s="243">
        <v>-13.3505</v>
      </c>
      <c r="IT28" s="243">
        <v>6.7648000000000001</v>
      </c>
      <c r="IU28" s="243">
        <v>4.4245999999999999</v>
      </c>
      <c r="IV28" s="243">
        <v>19.9392</v>
      </c>
      <c r="IW28" s="243">
        <v>89.6999</v>
      </c>
      <c r="IX28" s="243">
        <v>-236.4</v>
      </c>
      <c r="IY28" s="243">
        <v>-7.8512000000000004</v>
      </c>
      <c r="IZ28" s="243">
        <v>9.5139999999999993</v>
      </c>
      <c r="JA28" s="243">
        <v>-3.8904000000000001</v>
      </c>
      <c r="JB28" s="244"/>
      <c r="JC28" s="243">
        <v>-7.52</v>
      </c>
      <c r="JD28" s="243">
        <v>-0.81100000000000005</v>
      </c>
      <c r="JE28" s="243">
        <v>-0.81599999999999995</v>
      </c>
      <c r="JF28" s="243">
        <v>3.36</v>
      </c>
      <c r="JG28" s="243">
        <v>-2.8</v>
      </c>
      <c r="JH28" s="243">
        <v>-1.0036</v>
      </c>
      <c r="JI28" s="243">
        <v>-2.5192999999999999</v>
      </c>
      <c r="JJ28" s="243">
        <v>1.8479000000000001</v>
      </c>
      <c r="JK28" s="243">
        <v>-2.1652999999999998</v>
      </c>
      <c r="JL28" s="243">
        <v>-3.7</v>
      </c>
      <c r="JM28" s="243">
        <v>2.6829999999999998</v>
      </c>
      <c r="JN28" s="243">
        <v>2.2429999999999999</v>
      </c>
      <c r="JO28" s="244"/>
      <c r="JP28" s="244"/>
      <c r="JQ28" s="243">
        <v>4.1113999999999997</v>
      </c>
      <c r="JR28" s="243">
        <v>4.2281000000000004</v>
      </c>
      <c r="JS28" s="243">
        <v>4.6117999999999997</v>
      </c>
      <c r="JT28" s="244"/>
      <c r="JU28" s="243">
        <v>11</v>
      </c>
      <c r="JV28" s="243">
        <v>3.7629000000000001</v>
      </c>
      <c r="JW28" s="243">
        <v>0.88</v>
      </c>
      <c r="JX28" s="244"/>
      <c r="JY28" s="243">
        <v>-10.413</v>
      </c>
      <c r="JZ28" s="243">
        <v>14.1746</v>
      </c>
      <c r="KA28" s="243">
        <v>-11.1576</v>
      </c>
      <c r="KB28" s="243">
        <v>-7.9165999999999999</v>
      </c>
      <c r="KC28" s="243">
        <v>-17.931000000000001</v>
      </c>
      <c r="KD28" s="243">
        <v>-14.887700000000001</v>
      </c>
      <c r="KE28" s="243">
        <v>1.3456999999999999</v>
      </c>
      <c r="KF28" s="243">
        <v>-12.6</v>
      </c>
      <c r="KG28" s="243">
        <v>-4.4000000000000004</v>
      </c>
      <c r="KH28" s="243">
        <v>29.849799999999998</v>
      </c>
      <c r="KI28" s="243">
        <v>-101.583</v>
      </c>
    </row>
    <row r="29" spans="1:295" ht="18" customHeight="1" x14ac:dyDescent="0.3">
      <c r="A29" s="240" t="s">
        <v>96</v>
      </c>
      <c r="B29" s="240" t="s">
        <v>746</v>
      </c>
      <c r="C29" s="243">
        <v>0</v>
      </c>
      <c r="D29" s="243">
        <v>4.3738000000000001</v>
      </c>
      <c r="E29" s="243">
        <v>-9.4061000000000003</v>
      </c>
      <c r="F29" s="243">
        <v>3.7094999999999998</v>
      </c>
      <c r="G29" s="243">
        <v>12.9208</v>
      </c>
      <c r="H29" s="244"/>
      <c r="I29" s="243">
        <v>23.012499999999999</v>
      </c>
      <c r="J29" s="244"/>
      <c r="K29" s="243">
        <v>18.8583</v>
      </c>
      <c r="L29" s="243">
        <v>8.3966999999999992</v>
      </c>
      <c r="M29" s="243">
        <v>9.6843000000000004</v>
      </c>
      <c r="N29" s="243">
        <v>-15.54</v>
      </c>
      <c r="O29" s="243">
        <v>-30.8</v>
      </c>
      <c r="P29" s="243">
        <v>8.8000000000000007</v>
      </c>
      <c r="Q29" s="244"/>
      <c r="R29" s="243">
        <v>-24.2</v>
      </c>
      <c r="S29" s="243">
        <v>3.9260000000000002</v>
      </c>
      <c r="T29" s="243">
        <v>-13.312799999999999</v>
      </c>
      <c r="U29" s="243">
        <v>6.6254999999999997</v>
      </c>
      <c r="V29" s="243">
        <v>6.5934999999999997</v>
      </c>
      <c r="W29" s="243">
        <v>11.2545</v>
      </c>
      <c r="X29" s="243">
        <v>0.73180000000000001</v>
      </c>
      <c r="Y29" s="243">
        <v>1.893</v>
      </c>
      <c r="Z29" s="243">
        <v>0.17549999999999999</v>
      </c>
      <c r="AA29" s="244"/>
      <c r="AB29" s="243">
        <v>-0.69979999999999998</v>
      </c>
      <c r="AC29" s="243">
        <v>-1.044</v>
      </c>
      <c r="AD29" s="243">
        <v>-1.0309999999999999</v>
      </c>
      <c r="AE29" s="243">
        <v>3.96</v>
      </c>
      <c r="AF29" s="243">
        <v>-6.66</v>
      </c>
      <c r="AG29" s="243">
        <v>-2.2000000000000002</v>
      </c>
      <c r="AH29" s="243">
        <v>-0.125</v>
      </c>
      <c r="AI29" s="243">
        <v>0.252</v>
      </c>
      <c r="AJ29" s="243">
        <v>-18.3</v>
      </c>
      <c r="AK29" s="243">
        <v>-12.41</v>
      </c>
      <c r="AL29" s="244"/>
      <c r="AM29" s="243">
        <v>-12.17</v>
      </c>
      <c r="AN29" s="243">
        <v>-12.78</v>
      </c>
      <c r="AO29" s="243">
        <v>5.8476999999999997</v>
      </c>
      <c r="AP29" s="243">
        <v>3.3721000000000001</v>
      </c>
      <c r="AQ29" s="243">
        <v>20.183399999999999</v>
      </c>
      <c r="AR29" s="243">
        <v>23.076599999999999</v>
      </c>
      <c r="AS29" s="243">
        <v>-15.193099999999999</v>
      </c>
      <c r="AT29" s="243">
        <v>-5.4923000000000002</v>
      </c>
      <c r="AU29" s="243">
        <v>-4.9218000000000002</v>
      </c>
      <c r="AV29" s="243">
        <v>9.8133999999999997</v>
      </c>
      <c r="AW29" s="243">
        <v>14.1755</v>
      </c>
      <c r="AX29" s="243">
        <v>-14.6015</v>
      </c>
      <c r="AY29" s="243">
        <v>-10.046900000000001</v>
      </c>
      <c r="AZ29" s="243">
        <v>32.607500000000002</v>
      </c>
      <c r="BA29" s="244"/>
      <c r="BB29" s="243">
        <v>78.115099999999998</v>
      </c>
      <c r="BC29" s="243">
        <v>8.7934999999999999</v>
      </c>
      <c r="BD29" s="243">
        <v>-5.5</v>
      </c>
      <c r="BE29" s="243">
        <v>-5.7</v>
      </c>
      <c r="BF29" s="243">
        <v>-26.892499999999998</v>
      </c>
      <c r="BG29" s="243">
        <v>-27.083400000000001</v>
      </c>
      <c r="BH29" s="243">
        <v>-1.9248000000000001</v>
      </c>
      <c r="BI29" s="244"/>
      <c r="BJ29" s="243">
        <v>10.485200000000001</v>
      </c>
      <c r="BK29" s="244"/>
      <c r="BL29" s="243">
        <v>4.2343999999999999</v>
      </c>
      <c r="BM29" s="243">
        <v>2.9468000000000001</v>
      </c>
      <c r="BN29" s="243">
        <v>-107.242</v>
      </c>
      <c r="BO29" s="243">
        <v>105.89919999999999</v>
      </c>
      <c r="BP29" s="243">
        <v>105.6245</v>
      </c>
      <c r="BQ29" s="243">
        <v>-5.2222999999999997</v>
      </c>
      <c r="BR29" s="243">
        <v>-47.141199999999998</v>
      </c>
      <c r="BS29" s="244"/>
      <c r="BT29" s="244"/>
      <c r="BU29" s="244"/>
      <c r="BV29" s="243">
        <v>27.5136</v>
      </c>
      <c r="BW29" s="243">
        <v>8.3800000000000008</v>
      </c>
      <c r="BX29" s="243">
        <v>8.25</v>
      </c>
      <c r="BY29" s="243">
        <v>1.67</v>
      </c>
      <c r="BZ29" s="243">
        <v>8.6300000000000008</v>
      </c>
      <c r="CA29" s="243">
        <v>-25.1797</v>
      </c>
      <c r="CB29" s="243">
        <v>-24.777899999999999</v>
      </c>
      <c r="CC29" s="243">
        <v>38.333199999999998</v>
      </c>
      <c r="CD29" s="243">
        <v>36.3748</v>
      </c>
      <c r="CE29" s="243">
        <v>-1.1404000000000001</v>
      </c>
      <c r="CF29" s="243">
        <v>29.846</v>
      </c>
      <c r="CG29" s="243">
        <v>29.83</v>
      </c>
      <c r="CH29" s="243">
        <v>11.6061</v>
      </c>
      <c r="CI29" s="244"/>
      <c r="CJ29" s="244"/>
      <c r="CK29" s="244"/>
      <c r="CL29" s="243">
        <v>-8.1999999999999993</v>
      </c>
      <c r="CM29" s="243">
        <v>-8.8000000000000007</v>
      </c>
      <c r="CN29" s="243">
        <v>-3.7</v>
      </c>
      <c r="CO29" s="243">
        <v>40.078200000000002</v>
      </c>
      <c r="CP29" s="243">
        <v>39.707000000000001</v>
      </c>
      <c r="CQ29" s="243">
        <v>37.443399999999997</v>
      </c>
      <c r="CR29" s="243">
        <v>76.621200000000002</v>
      </c>
      <c r="CS29" s="243">
        <v>77.483900000000006</v>
      </c>
      <c r="CT29" s="243">
        <v>-21.5974</v>
      </c>
      <c r="CU29" s="243">
        <v>-70.838200000000001</v>
      </c>
      <c r="CV29" s="243">
        <v>-16.246200000000002</v>
      </c>
      <c r="CW29" s="243">
        <v>3.7927</v>
      </c>
      <c r="CX29" s="243">
        <v>28.26</v>
      </c>
      <c r="CY29" s="243">
        <v>11.18</v>
      </c>
      <c r="CZ29" s="243">
        <v>18.754899999999999</v>
      </c>
      <c r="DA29" s="243">
        <v>18.460100000000001</v>
      </c>
      <c r="DB29" s="243">
        <v>-10.66</v>
      </c>
      <c r="DC29" s="243">
        <v>-37.676000000000002</v>
      </c>
      <c r="DD29" s="244"/>
      <c r="DE29" s="244"/>
      <c r="DF29" s="243">
        <v>8.7789999999999999</v>
      </c>
      <c r="DG29" s="243">
        <v>-14.2087</v>
      </c>
      <c r="DH29" s="243">
        <v>-5.5613000000000001</v>
      </c>
      <c r="DI29" s="243">
        <v>-40.700000000000003</v>
      </c>
      <c r="DJ29" s="243">
        <v>-40.5</v>
      </c>
      <c r="DK29" s="243">
        <v>-2.9662999999999999</v>
      </c>
      <c r="DL29" s="243">
        <v>4.3070000000000004</v>
      </c>
      <c r="DM29" s="243">
        <v>11.833500000000001</v>
      </c>
      <c r="DN29" s="243">
        <v>12.4374</v>
      </c>
      <c r="DO29" s="243">
        <v>4.6500000000000004</v>
      </c>
      <c r="DP29" s="243">
        <v>-2.94</v>
      </c>
      <c r="DQ29" s="243">
        <v>11.547499999999999</v>
      </c>
      <c r="DR29" s="243">
        <v>-8.3554999999999993</v>
      </c>
      <c r="DS29" s="243">
        <v>-15.41</v>
      </c>
      <c r="DT29" s="243">
        <v>-15.55</v>
      </c>
      <c r="DU29" s="243">
        <v>40.159999999999997</v>
      </c>
      <c r="DV29" s="243">
        <v>24.97</v>
      </c>
      <c r="DW29" s="243">
        <v>-9.6545000000000005</v>
      </c>
      <c r="DX29" s="243">
        <v>-5.3</v>
      </c>
      <c r="DY29" s="243">
        <v>-41.298000000000002</v>
      </c>
      <c r="DZ29" s="243">
        <v>-39.636400000000002</v>
      </c>
      <c r="EA29" s="243">
        <v>38.793100000000003</v>
      </c>
      <c r="EB29" s="243">
        <v>6.5255000000000001</v>
      </c>
      <c r="EC29" s="243">
        <v>-4.3714000000000004</v>
      </c>
      <c r="ED29" s="243">
        <v>-4.3822000000000001</v>
      </c>
      <c r="EE29" s="243">
        <v>-9.8643000000000001</v>
      </c>
      <c r="EF29" s="243">
        <v>-17.479900000000001</v>
      </c>
      <c r="EG29" s="243">
        <v>-12.157999999999999</v>
      </c>
      <c r="EH29" s="243">
        <v>-78.638800000000003</v>
      </c>
      <c r="EI29" s="243">
        <v>-58.770800000000001</v>
      </c>
      <c r="EJ29" s="244"/>
      <c r="EK29" s="243">
        <v>-16.1601</v>
      </c>
      <c r="EL29" s="243">
        <v>-14.4809</v>
      </c>
      <c r="EM29" s="243">
        <v>13.006500000000001</v>
      </c>
      <c r="EN29" s="243">
        <v>3.48</v>
      </c>
      <c r="EO29" s="243">
        <v>1.8284</v>
      </c>
      <c r="EP29" s="243">
        <v>-4.6120000000000001</v>
      </c>
      <c r="EQ29" s="243">
        <v>-26.6096</v>
      </c>
      <c r="ER29" s="243">
        <v>-26.537500000000001</v>
      </c>
      <c r="ES29" s="243">
        <v>1.607</v>
      </c>
      <c r="ET29" s="243">
        <v>6.18</v>
      </c>
      <c r="EU29" s="243">
        <v>-4.1900000000000004</v>
      </c>
      <c r="EV29" s="243">
        <v>1.4</v>
      </c>
      <c r="EW29" s="243">
        <v>6.3047000000000004</v>
      </c>
      <c r="EX29" s="243">
        <v>-1.3319000000000001</v>
      </c>
      <c r="EY29" s="243">
        <v>-15.7037</v>
      </c>
      <c r="EZ29" s="243">
        <v>-4.3611000000000004</v>
      </c>
      <c r="FA29" s="243">
        <v>5.7163000000000004</v>
      </c>
      <c r="FB29" s="243">
        <v>-0.91020000000000001</v>
      </c>
      <c r="FC29" s="243">
        <v>-16.587399999999999</v>
      </c>
      <c r="FD29" s="243">
        <v>5.1467999999999998</v>
      </c>
      <c r="FE29" s="244"/>
      <c r="FF29" s="243">
        <v>4.9610000000000003</v>
      </c>
      <c r="FG29" s="243">
        <v>2.7284000000000002</v>
      </c>
      <c r="FH29" s="243">
        <v>3.556</v>
      </c>
      <c r="FI29" s="243">
        <v>0</v>
      </c>
      <c r="FJ29" s="243">
        <v>13.898899999999999</v>
      </c>
      <c r="FK29" s="243">
        <v>14.401199999999999</v>
      </c>
      <c r="FL29" s="243">
        <v>-30.644500000000001</v>
      </c>
      <c r="FM29" s="243">
        <v>23.035799999999998</v>
      </c>
      <c r="FN29" s="243">
        <v>23.2608</v>
      </c>
      <c r="FO29" s="243">
        <v>-15.1355</v>
      </c>
      <c r="FP29" s="244"/>
      <c r="FQ29" s="243">
        <v>30.49</v>
      </c>
      <c r="FR29" s="243">
        <v>-19.29</v>
      </c>
      <c r="FS29" s="243">
        <v>-1.3088</v>
      </c>
      <c r="FT29" s="243">
        <v>0.19159999999999999</v>
      </c>
      <c r="FU29" s="243">
        <v>0.56999999999999995</v>
      </c>
      <c r="FV29" s="243">
        <v>-1.69</v>
      </c>
      <c r="FW29" s="243">
        <v>-29.9237</v>
      </c>
      <c r="FX29" s="244"/>
      <c r="FY29" s="243">
        <v>5.1239999999999997</v>
      </c>
      <c r="FZ29" s="243">
        <v>0.64200000000000002</v>
      </c>
      <c r="GA29" s="244"/>
      <c r="GB29" s="243">
        <v>25.69</v>
      </c>
      <c r="GC29" s="243">
        <v>-11.8931</v>
      </c>
      <c r="GD29" s="243">
        <v>-1.5179</v>
      </c>
      <c r="GE29" s="243">
        <v>-0.99</v>
      </c>
      <c r="GF29" s="243">
        <v>20.185500000000001</v>
      </c>
      <c r="GG29" s="244"/>
      <c r="GH29" s="243">
        <v>26.154599999999999</v>
      </c>
      <c r="GI29" s="243">
        <v>-8.7416999999999998</v>
      </c>
      <c r="GJ29" s="243">
        <v>-9.4413999999999998</v>
      </c>
      <c r="GK29" s="243">
        <v>2.9112</v>
      </c>
      <c r="GL29" s="244"/>
      <c r="GM29" s="244"/>
      <c r="GN29" s="243">
        <v>-10.0799</v>
      </c>
      <c r="GO29" s="243">
        <v>-10.9031</v>
      </c>
      <c r="GP29" s="243">
        <v>4.8353000000000002</v>
      </c>
      <c r="GQ29" s="243">
        <v>-22.3858</v>
      </c>
      <c r="GR29" s="243">
        <v>5.4172000000000002</v>
      </c>
      <c r="GS29" s="243">
        <v>5.0926</v>
      </c>
      <c r="GT29" s="243">
        <v>143.14359999999999</v>
      </c>
      <c r="GU29" s="243">
        <v>-4.6153000000000004</v>
      </c>
      <c r="GV29" s="243">
        <v>-7.8026</v>
      </c>
      <c r="GW29" s="243">
        <v>-12.1555</v>
      </c>
      <c r="GX29" s="243">
        <v>1.6192</v>
      </c>
      <c r="GY29" s="243">
        <v>8.2931000000000008</v>
      </c>
      <c r="GZ29" s="243">
        <v>8.4423999999999992</v>
      </c>
      <c r="HA29" s="243">
        <v>0.9345</v>
      </c>
      <c r="HB29" s="243">
        <v>-20.259499999999999</v>
      </c>
      <c r="HC29" s="243">
        <v>-19.003</v>
      </c>
      <c r="HD29" s="243">
        <v>3.77</v>
      </c>
      <c r="HE29" s="243">
        <v>-10.3353</v>
      </c>
      <c r="HF29" s="243">
        <v>6.1353999999999997</v>
      </c>
      <c r="HG29" s="243">
        <v>17.292300000000001</v>
      </c>
      <c r="HH29" s="243">
        <v>82.081599999999995</v>
      </c>
      <c r="HI29" s="243">
        <v>15.6518</v>
      </c>
      <c r="HJ29" s="243">
        <v>15.9528</v>
      </c>
      <c r="HK29" s="243">
        <v>-12.2807</v>
      </c>
      <c r="HL29" s="243">
        <v>-6.3364000000000003</v>
      </c>
      <c r="HM29" s="243">
        <v>-10.603899999999999</v>
      </c>
      <c r="HN29" s="243">
        <v>-13.2242</v>
      </c>
      <c r="HO29" s="244"/>
      <c r="HP29" s="244"/>
      <c r="HQ29" s="243">
        <v>-10.8148</v>
      </c>
      <c r="HR29" s="243">
        <v>-10.2545</v>
      </c>
      <c r="HS29" s="243">
        <v>-23.364899999999999</v>
      </c>
      <c r="HT29" s="243">
        <v>-22.865100000000002</v>
      </c>
      <c r="HU29" s="243">
        <v>30.23</v>
      </c>
      <c r="HV29" s="243">
        <v>30.36</v>
      </c>
      <c r="HW29" s="243">
        <v>-19.100000000000001</v>
      </c>
      <c r="HX29" s="243">
        <v>-20.100000000000001</v>
      </c>
      <c r="HY29" s="243">
        <v>0.35249999999999998</v>
      </c>
      <c r="HZ29" s="243">
        <v>11.44</v>
      </c>
      <c r="IA29" s="243">
        <v>74.302300000000002</v>
      </c>
      <c r="IB29" s="243">
        <v>24.053100000000001</v>
      </c>
      <c r="IC29" s="243">
        <v>23.84</v>
      </c>
      <c r="ID29" s="243">
        <v>-11</v>
      </c>
      <c r="IE29" s="243">
        <v>-26.9</v>
      </c>
      <c r="IF29" s="243">
        <v>-6.7</v>
      </c>
      <c r="IG29" s="243">
        <v>-7.2</v>
      </c>
      <c r="IH29" s="243">
        <v>-17.6585</v>
      </c>
      <c r="II29" s="244"/>
      <c r="IJ29" s="243">
        <v>-173.34479999999999</v>
      </c>
      <c r="IK29" s="243">
        <v>4.6512000000000002</v>
      </c>
      <c r="IL29" s="243">
        <v>-218.11689999999999</v>
      </c>
      <c r="IM29" s="243">
        <v>-20.334199999999999</v>
      </c>
      <c r="IN29" s="243">
        <v>-36.081400000000002</v>
      </c>
      <c r="IO29" s="243">
        <v>63.866</v>
      </c>
      <c r="IP29" s="243">
        <v>106.83750000000001</v>
      </c>
      <c r="IQ29" s="243">
        <v>88.233199999999997</v>
      </c>
      <c r="IR29" s="243">
        <v>123.1181</v>
      </c>
      <c r="IS29" s="243">
        <v>-12.0541</v>
      </c>
      <c r="IT29" s="243">
        <v>4.4151999999999996</v>
      </c>
      <c r="IU29" s="243">
        <v>4.2535999999999996</v>
      </c>
      <c r="IV29" s="243">
        <v>21.577000000000002</v>
      </c>
      <c r="IW29" s="243">
        <v>89.025599999999997</v>
      </c>
      <c r="IX29" s="243">
        <v>-238.3563</v>
      </c>
      <c r="IY29" s="243">
        <v>-9.5193999999999992</v>
      </c>
      <c r="IZ29" s="243">
        <v>9.0579000000000001</v>
      </c>
      <c r="JA29" s="243">
        <v>-3.7244000000000002</v>
      </c>
      <c r="JB29" s="244"/>
      <c r="JC29" s="243">
        <v>-7.84</v>
      </c>
      <c r="JD29" s="243">
        <v>-0.75</v>
      </c>
      <c r="JE29" s="243">
        <v>-0.755</v>
      </c>
      <c r="JF29" s="243">
        <v>3.6</v>
      </c>
      <c r="JG29" s="243">
        <v>-2.56</v>
      </c>
      <c r="JH29" s="243">
        <v>-1.3535999999999999</v>
      </c>
      <c r="JI29" s="243">
        <v>-3.2791999999999999</v>
      </c>
      <c r="JJ29" s="243">
        <v>1.8479000000000001</v>
      </c>
      <c r="JK29" s="243">
        <v>-2.1377999999999999</v>
      </c>
      <c r="JL29" s="243">
        <v>-3.5</v>
      </c>
      <c r="JM29" s="243">
        <v>3.0659999999999998</v>
      </c>
      <c r="JN29" s="243">
        <v>2.3570000000000002</v>
      </c>
      <c r="JO29" s="244"/>
      <c r="JP29" s="244"/>
      <c r="JQ29" s="243">
        <v>4.5141</v>
      </c>
      <c r="JR29" s="243">
        <v>2.9647999999999999</v>
      </c>
      <c r="JS29" s="243">
        <v>4.1858000000000004</v>
      </c>
      <c r="JT29" s="244"/>
      <c r="JU29" s="243">
        <v>10.6</v>
      </c>
      <c r="JV29" s="243">
        <v>3.3353999999999999</v>
      </c>
      <c r="JW29" s="243">
        <v>0.91</v>
      </c>
      <c r="JX29" s="244"/>
      <c r="JY29" s="243">
        <v>-10.1892</v>
      </c>
      <c r="JZ29" s="243">
        <v>13.2782</v>
      </c>
      <c r="KA29" s="243">
        <v>-12.1195</v>
      </c>
      <c r="KB29" s="243">
        <v>-6.6489000000000003</v>
      </c>
      <c r="KC29" s="243">
        <v>-17.038699999999999</v>
      </c>
      <c r="KD29" s="243">
        <v>-15.700200000000001</v>
      </c>
      <c r="KE29" s="243">
        <v>0</v>
      </c>
      <c r="KF29" s="243">
        <v>-12.3</v>
      </c>
      <c r="KG29" s="243">
        <v>-4.8</v>
      </c>
      <c r="KH29" s="243">
        <v>28.296600000000002</v>
      </c>
      <c r="KI29" s="243">
        <v>-99.875600000000006</v>
      </c>
    </row>
    <row r="30" spans="1:295" ht="18" customHeight="1" x14ac:dyDescent="0.3">
      <c r="A30" s="240" t="s">
        <v>96</v>
      </c>
      <c r="B30" s="240" t="s">
        <v>747</v>
      </c>
      <c r="C30" s="243">
        <v>0</v>
      </c>
      <c r="D30" s="243">
        <v>4.1364999999999998</v>
      </c>
      <c r="E30" s="243">
        <v>-9.0292999999999992</v>
      </c>
      <c r="F30" s="243">
        <v>3.6454</v>
      </c>
      <c r="G30" s="243">
        <v>13.056900000000001</v>
      </c>
      <c r="H30" s="244"/>
      <c r="I30" s="243">
        <v>22.719799999999999</v>
      </c>
      <c r="J30" s="244"/>
      <c r="K30" s="243">
        <v>19.9101</v>
      </c>
      <c r="L30" s="243">
        <v>8.7556999999999992</v>
      </c>
      <c r="M30" s="243">
        <v>10.0884</v>
      </c>
      <c r="N30" s="243">
        <v>-15.54</v>
      </c>
      <c r="O30" s="243">
        <v>-30.8</v>
      </c>
      <c r="P30" s="243">
        <v>8.8000000000000007</v>
      </c>
      <c r="Q30" s="243">
        <v>4.968</v>
      </c>
      <c r="R30" s="243">
        <v>-24.2</v>
      </c>
      <c r="S30" s="243">
        <v>4.1645000000000003</v>
      </c>
      <c r="T30" s="243">
        <v>-13.548299999999999</v>
      </c>
      <c r="U30" s="243">
        <v>6.5391000000000004</v>
      </c>
      <c r="V30" s="243">
        <v>6.5026999999999999</v>
      </c>
      <c r="W30" s="243">
        <v>11.190300000000001</v>
      </c>
      <c r="X30" s="243">
        <v>0.68659999999999999</v>
      </c>
      <c r="Y30" s="243">
        <v>1.978</v>
      </c>
      <c r="Z30" s="243">
        <v>0.1234</v>
      </c>
      <c r="AA30" s="244"/>
      <c r="AB30" s="243">
        <v>-0.42770000000000002</v>
      </c>
      <c r="AC30" s="243">
        <v>-1.1200000000000001</v>
      </c>
      <c r="AD30" s="243">
        <v>-1.1060000000000001</v>
      </c>
      <c r="AE30" s="243">
        <v>3.54</v>
      </c>
      <c r="AF30" s="243">
        <v>-4.4400000000000004</v>
      </c>
      <c r="AG30" s="243">
        <v>-2.2000000000000002</v>
      </c>
      <c r="AH30" s="243">
        <v>-0.29799999999999999</v>
      </c>
      <c r="AI30" s="243">
        <v>0.248</v>
      </c>
      <c r="AJ30" s="243">
        <v>-12.09</v>
      </c>
      <c r="AK30" s="243">
        <v>-11.72</v>
      </c>
      <c r="AL30" s="244"/>
      <c r="AM30" s="243">
        <v>-12.73</v>
      </c>
      <c r="AN30" s="243">
        <v>-12.68</v>
      </c>
      <c r="AO30" s="243">
        <v>5.5561999999999996</v>
      </c>
      <c r="AP30" s="243">
        <v>3.4794999999999998</v>
      </c>
      <c r="AQ30" s="243">
        <v>20.753499999999999</v>
      </c>
      <c r="AR30" s="243">
        <v>24.383800000000001</v>
      </c>
      <c r="AS30" s="243">
        <v>-15.680899999999999</v>
      </c>
      <c r="AT30" s="243">
        <v>-5.4923000000000002</v>
      </c>
      <c r="AU30" s="243">
        <v>-5.2362000000000002</v>
      </c>
      <c r="AV30" s="243">
        <v>15.4985</v>
      </c>
      <c r="AW30" s="243">
        <v>15.941800000000001</v>
      </c>
      <c r="AX30" s="243">
        <v>-12.860099999999999</v>
      </c>
      <c r="AY30" s="243">
        <v>-10.046900000000001</v>
      </c>
      <c r="AZ30" s="243">
        <v>37.400599999999997</v>
      </c>
      <c r="BA30" s="244"/>
      <c r="BB30" s="243">
        <v>80.257199999999997</v>
      </c>
      <c r="BC30" s="243">
        <v>9.1616999999999997</v>
      </c>
      <c r="BD30" s="243">
        <v>-5.3</v>
      </c>
      <c r="BE30" s="243">
        <v>-6</v>
      </c>
      <c r="BF30" s="243">
        <v>-26.605599999999999</v>
      </c>
      <c r="BG30" s="243">
        <v>-26.1739</v>
      </c>
      <c r="BH30" s="243">
        <v>-1.8547</v>
      </c>
      <c r="BI30" s="244"/>
      <c r="BJ30" s="243">
        <v>10.827199999999999</v>
      </c>
      <c r="BK30" s="244"/>
      <c r="BL30" s="243">
        <v>4.2519999999999998</v>
      </c>
      <c r="BM30" s="243">
        <v>3.0636999999999999</v>
      </c>
      <c r="BN30" s="243">
        <v>-104.0681</v>
      </c>
      <c r="BO30" s="243">
        <v>104.831</v>
      </c>
      <c r="BP30" s="243">
        <v>105.4414</v>
      </c>
      <c r="BQ30" s="243">
        <v>5.1039000000000003</v>
      </c>
      <c r="BR30" s="243">
        <v>-42.668300000000002</v>
      </c>
      <c r="BS30" s="244"/>
      <c r="BT30" s="244"/>
      <c r="BU30" s="244"/>
      <c r="BV30" s="243">
        <v>27.713200000000001</v>
      </c>
      <c r="BW30" s="243">
        <v>8.07</v>
      </c>
      <c r="BX30" s="243">
        <v>7.92</v>
      </c>
      <c r="BY30" s="243">
        <v>1.44</v>
      </c>
      <c r="BZ30" s="243">
        <v>8.3000000000000007</v>
      </c>
      <c r="CA30" s="243">
        <v>-22.9025</v>
      </c>
      <c r="CB30" s="243">
        <v>-22.366599999999998</v>
      </c>
      <c r="CC30" s="243">
        <v>42.579700000000003</v>
      </c>
      <c r="CD30" s="243">
        <v>41.346800000000002</v>
      </c>
      <c r="CE30" s="243">
        <v>-2.2561</v>
      </c>
      <c r="CF30" s="243">
        <v>23.6859</v>
      </c>
      <c r="CG30" s="243">
        <v>24.053699999999999</v>
      </c>
      <c r="CH30" s="243">
        <v>10.8264</v>
      </c>
      <c r="CI30" s="244"/>
      <c r="CJ30" s="244"/>
      <c r="CK30" s="244"/>
      <c r="CL30" s="243">
        <v>-6.7</v>
      </c>
      <c r="CM30" s="243">
        <v>-7.5</v>
      </c>
      <c r="CN30" s="243">
        <v>-3.58</v>
      </c>
      <c r="CO30" s="243">
        <v>38.2166</v>
      </c>
      <c r="CP30" s="243">
        <v>37.831000000000003</v>
      </c>
      <c r="CQ30" s="243">
        <v>36.318800000000003</v>
      </c>
      <c r="CR30" s="243">
        <v>75.340400000000002</v>
      </c>
      <c r="CS30" s="243">
        <v>75.116799999999998</v>
      </c>
      <c r="CT30" s="243">
        <v>-20.909800000000001</v>
      </c>
      <c r="CU30" s="243">
        <v>-69.566100000000006</v>
      </c>
      <c r="CV30" s="243">
        <v>-16.5153</v>
      </c>
      <c r="CW30" s="243">
        <v>3.7555000000000001</v>
      </c>
      <c r="CX30" s="243">
        <v>28.56</v>
      </c>
      <c r="CY30" s="243">
        <v>11.2</v>
      </c>
      <c r="CZ30" s="243">
        <v>19.223600000000001</v>
      </c>
      <c r="DA30" s="243">
        <v>18.948399999999999</v>
      </c>
      <c r="DB30" s="243">
        <v>-10.88</v>
      </c>
      <c r="DC30" s="243">
        <v>-50.237699999999997</v>
      </c>
      <c r="DD30" s="244"/>
      <c r="DE30" s="244"/>
      <c r="DF30" s="243">
        <v>10.9366</v>
      </c>
      <c r="DG30" s="243">
        <v>-14.2851</v>
      </c>
      <c r="DH30" s="243">
        <v>-5.5909000000000004</v>
      </c>
      <c r="DI30" s="243">
        <v>-40.6</v>
      </c>
      <c r="DJ30" s="244"/>
      <c r="DK30" s="243">
        <v>-2.9003999999999999</v>
      </c>
      <c r="DL30" s="243">
        <v>4.4939999999999998</v>
      </c>
      <c r="DM30" s="243">
        <v>11.675800000000001</v>
      </c>
      <c r="DN30" s="243">
        <v>12.9941</v>
      </c>
      <c r="DO30" s="243">
        <v>4.84</v>
      </c>
      <c r="DP30" s="243">
        <v>-2.97</v>
      </c>
      <c r="DQ30" s="243">
        <v>11.454499999999999</v>
      </c>
      <c r="DR30" s="243">
        <v>-12.3607</v>
      </c>
      <c r="DS30" s="243">
        <v>-15.93</v>
      </c>
      <c r="DT30" s="243">
        <v>-16.37</v>
      </c>
      <c r="DU30" s="243">
        <v>41.9</v>
      </c>
      <c r="DV30" s="243">
        <v>25.12</v>
      </c>
      <c r="DW30" s="243">
        <v>-13.4909</v>
      </c>
      <c r="DX30" s="243">
        <v>-6.4090999999999996</v>
      </c>
      <c r="DY30" s="243">
        <v>-41.836100000000002</v>
      </c>
      <c r="DZ30" s="243">
        <v>-40.736400000000003</v>
      </c>
      <c r="EA30" s="243">
        <v>37.459099999999999</v>
      </c>
      <c r="EB30" s="243">
        <v>5.3949999999999996</v>
      </c>
      <c r="EC30" s="243">
        <v>-6.2477999999999998</v>
      </c>
      <c r="ED30" s="243">
        <v>-6.7557</v>
      </c>
      <c r="EE30" s="243">
        <v>-9.3536000000000001</v>
      </c>
      <c r="EF30" s="243">
        <v>-16.5564</v>
      </c>
      <c r="EG30" s="243">
        <v>-12.436999999999999</v>
      </c>
      <c r="EH30" s="243">
        <v>-84.599500000000006</v>
      </c>
      <c r="EI30" s="243">
        <v>-59.905999999999999</v>
      </c>
      <c r="EJ30" s="244"/>
      <c r="EK30" s="243">
        <v>-16.5214</v>
      </c>
      <c r="EL30" s="243">
        <v>-14.729799999999999</v>
      </c>
      <c r="EM30" s="243">
        <v>12.532299999999999</v>
      </c>
      <c r="EN30" s="243">
        <v>3.9758</v>
      </c>
      <c r="EO30" s="243">
        <v>0.68269999999999997</v>
      </c>
      <c r="EP30" s="243">
        <v>-8.1959999999999997</v>
      </c>
      <c r="EQ30" s="243">
        <v>-25.247800000000002</v>
      </c>
      <c r="ER30" s="243">
        <v>-25.311499999999999</v>
      </c>
      <c r="ES30" s="243">
        <v>1.3057000000000001</v>
      </c>
      <c r="ET30" s="243">
        <v>6.35</v>
      </c>
      <c r="EU30" s="243">
        <v>-4.5</v>
      </c>
      <c r="EV30" s="243">
        <v>-0.6</v>
      </c>
      <c r="EW30" s="243">
        <v>6.4747000000000003</v>
      </c>
      <c r="EX30" s="243">
        <v>-3.7345000000000002</v>
      </c>
      <c r="EY30" s="243">
        <v>-16.318200000000001</v>
      </c>
      <c r="EZ30" s="243">
        <v>-5.1863000000000001</v>
      </c>
      <c r="FA30" s="243">
        <v>5.5411999999999999</v>
      </c>
      <c r="FB30" s="243">
        <v>-2.6429</v>
      </c>
      <c r="FC30" s="243">
        <v>-24.142900000000001</v>
      </c>
      <c r="FD30" s="243">
        <v>5.4565000000000001</v>
      </c>
      <c r="FE30" s="244"/>
      <c r="FF30" s="243">
        <v>5.0754999999999999</v>
      </c>
      <c r="FG30" s="243">
        <v>2.5807000000000002</v>
      </c>
      <c r="FH30" s="243">
        <v>3.4771999999999998</v>
      </c>
      <c r="FI30" s="243">
        <v>0</v>
      </c>
      <c r="FJ30" s="243">
        <v>11.554500000000001</v>
      </c>
      <c r="FK30" s="243">
        <v>11.2196</v>
      </c>
      <c r="FL30" s="243">
        <v>-30.3096</v>
      </c>
      <c r="FM30" s="243">
        <v>23.806799999999999</v>
      </c>
      <c r="FN30" s="243">
        <v>23.5061</v>
      </c>
      <c r="FO30" s="243">
        <v>-13.150700000000001</v>
      </c>
      <c r="FP30" s="244"/>
      <c r="FQ30" s="243">
        <v>28.634499999999999</v>
      </c>
      <c r="FR30" s="243">
        <v>-19.440000000000001</v>
      </c>
      <c r="FS30" s="243">
        <v>-1.8214999999999999</v>
      </c>
      <c r="FT30" s="243">
        <v>0.21809999999999999</v>
      </c>
      <c r="FU30" s="243">
        <v>1.39</v>
      </c>
      <c r="FV30" s="243">
        <v>-1.47</v>
      </c>
      <c r="FW30" s="243">
        <v>-27.308900000000001</v>
      </c>
      <c r="FX30" s="244"/>
      <c r="FY30" s="243">
        <v>5.0709999999999997</v>
      </c>
      <c r="FZ30" s="243">
        <v>0.64900000000000002</v>
      </c>
      <c r="GA30" s="244"/>
      <c r="GB30" s="243">
        <v>26.68</v>
      </c>
      <c r="GC30" s="243">
        <v>-13.2646</v>
      </c>
      <c r="GD30" s="243">
        <v>-3.3948</v>
      </c>
      <c r="GE30" s="243">
        <v>-1.08</v>
      </c>
      <c r="GF30" s="243">
        <v>21.513500000000001</v>
      </c>
      <c r="GG30" s="244"/>
      <c r="GH30" s="243">
        <v>26.610299999999999</v>
      </c>
      <c r="GI30" s="243">
        <v>-8.9582999999999995</v>
      </c>
      <c r="GJ30" s="243">
        <v>-9.6160999999999994</v>
      </c>
      <c r="GK30" s="243">
        <v>3.0110000000000001</v>
      </c>
      <c r="GL30" s="244"/>
      <c r="GM30" s="244"/>
      <c r="GN30" s="243">
        <v>-10.701599999999999</v>
      </c>
      <c r="GO30" s="243">
        <v>-9.6609999999999996</v>
      </c>
      <c r="GP30" s="243">
        <v>4.9077999999999999</v>
      </c>
      <c r="GQ30" s="243">
        <v>-21.828299999999999</v>
      </c>
      <c r="GR30" s="243">
        <v>6.0354000000000001</v>
      </c>
      <c r="GS30" s="243">
        <v>5.8346</v>
      </c>
      <c r="GT30" s="243">
        <v>146.26509999999999</v>
      </c>
      <c r="GU30" s="243">
        <v>-4.4077999999999999</v>
      </c>
      <c r="GV30" s="243">
        <v>-7.9905999999999997</v>
      </c>
      <c r="GW30" s="243">
        <v>-12.4003</v>
      </c>
      <c r="GX30" s="243">
        <v>1.7811999999999999</v>
      </c>
      <c r="GY30" s="243">
        <v>8.0660000000000007</v>
      </c>
      <c r="GZ30" s="243">
        <v>8.2209000000000003</v>
      </c>
      <c r="HA30" s="243">
        <v>0.96099999999999997</v>
      </c>
      <c r="HB30" s="243">
        <v>-20.53</v>
      </c>
      <c r="HC30" s="243">
        <v>-18.887799999999999</v>
      </c>
      <c r="HD30" s="243">
        <v>3.35</v>
      </c>
      <c r="HE30" s="243">
        <v>-11.1098</v>
      </c>
      <c r="HF30" s="243">
        <v>6.1904000000000003</v>
      </c>
      <c r="HG30" s="243">
        <v>16.327200000000001</v>
      </c>
      <c r="HH30" s="243">
        <v>81.675200000000004</v>
      </c>
      <c r="HI30" s="243">
        <v>14.6076</v>
      </c>
      <c r="HJ30" s="243">
        <v>14.9907</v>
      </c>
      <c r="HK30" s="243">
        <v>-13.914</v>
      </c>
      <c r="HL30" s="243">
        <v>-6.7904999999999998</v>
      </c>
      <c r="HM30" s="243">
        <v>0</v>
      </c>
      <c r="HN30" s="243">
        <v>0</v>
      </c>
      <c r="HO30" s="244"/>
      <c r="HP30" s="244"/>
      <c r="HQ30" s="243">
        <v>-8.6615000000000002</v>
      </c>
      <c r="HR30" s="243">
        <v>-8.1725999999999992</v>
      </c>
      <c r="HS30" s="243">
        <v>-24.2606</v>
      </c>
      <c r="HT30" s="243">
        <v>-23.929600000000001</v>
      </c>
      <c r="HU30" s="243">
        <v>26.71</v>
      </c>
      <c r="HV30" s="243">
        <v>26.73</v>
      </c>
      <c r="HW30" s="243">
        <v>-19.399999999999999</v>
      </c>
      <c r="HX30" s="243">
        <v>-19.5</v>
      </c>
      <c r="HY30" s="243">
        <v>0.56310000000000004</v>
      </c>
      <c r="HZ30" s="243">
        <v>11.68</v>
      </c>
      <c r="IA30" s="243">
        <v>66.846800000000002</v>
      </c>
      <c r="IB30" s="243">
        <v>25.415700000000001</v>
      </c>
      <c r="IC30" s="243">
        <v>25.387899999999998</v>
      </c>
      <c r="ID30" s="244"/>
      <c r="IE30" s="243">
        <v>-27.3</v>
      </c>
      <c r="IF30" s="243">
        <v>-7.6</v>
      </c>
      <c r="IG30" s="243">
        <v>-8.1</v>
      </c>
      <c r="IH30" s="244"/>
      <c r="II30" s="243">
        <v>-17.500499999999999</v>
      </c>
      <c r="IJ30" s="243">
        <v>-175.42089999999999</v>
      </c>
      <c r="IK30" s="243">
        <v>4.9111000000000002</v>
      </c>
      <c r="IL30" s="243">
        <v>-218.2397</v>
      </c>
      <c r="IM30" s="243">
        <v>-21.1098</v>
      </c>
      <c r="IN30" s="243">
        <v>-38.456800000000001</v>
      </c>
      <c r="IO30" s="243">
        <v>62.3217</v>
      </c>
      <c r="IP30" s="243">
        <v>107.322</v>
      </c>
      <c r="IQ30" s="243">
        <v>85.9893</v>
      </c>
      <c r="IR30" s="243">
        <v>123.0947</v>
      </c>
      <c r="IS30" s="243">
        <v>-13.768800000000001</v>
      </c>
      <c r="IT30" s="243">
        <v>3.8542999999999998</v>
      </c>
      <c r="IU30" s="243">
        <v>-1.6166</v>
      </c>
      <c r="IV30" s="243">
        <v>26.169699999999999</v>
      </c>
      <c r="IW30" s="243">
        <v>89.715500000000006</v>
      </c>
      <c r="IX30" s="243">
        <v>-235.6258</v>
      </c>
      <c r="IY30" s="243">
        <v>-8.9587000000000003</v>
      </c>
      <c r="IZ30" s="243">
        <v>10.6168</v>
      </c>
      <c r="JA30" s="243">
        <v>-4.3348000000000004</v>
      </c>
      <c r="JB30" s="244"/>
      <c r="JC30" s="243">
        <v>-7.68</v>
      </c>
      <c r="JD30" s="243">
        <v>-0.69699999999999995</v>
      </c>
      <c r="JE30" s="243">
        <v>-0.70299999999999996</v>
      </c>
      <c r="JF30" s="243">
        <v>3.68</v>
      </c>
      <c r="JG30" s="243">
        <v>-3.12</v>
      </c>
      <c r="JH30" s="243">
        <v>-1.2048000000000001</v>
      </c>
      <c r="JI30" s="243">
        <v>-2.4001999999999999</v>
      </c>
      <c r="JJ30" s="243">
        <v>2.1408</v>
      </c>
      <c r="JK30" s="243">
        <v>-2.3727999999999998</v>
      </c>
      <c r="JL30" s="243">
        <v>-4.2</v>
      </c>
      <c r="JM30" s="243">
        <v>2.7370000000000001</v>
      </c>
      <c r="JN30" s="243">
        <v>2.96</v>
      </c>
      <c r="JO30" s="244"/>
      <c r="JP30" s="244"/>
      <c r="JQ30" s="243">
        <v>3.7522000000000002</v>
      </c>
      <c r="JR30" s="243">
        <v>3.6677</v>
      </c>
      <c r="JS30" s="243">
        <v>4.2690999999999999</v>
      </c>
      <c r="JT30" s="244"/>
      <c r="JU30" s="243">
        <v>11.1</v>
      </c>
      <c r="JV30" s="243">
        <v>3.0981000000000001</v>
      </c>
      <c r="JW30" s="243">
        <v>0.97</v>
      </c>
      <c r="JX30" s="244"/>
      <c r="JY30" s="243">
        <v>-10.6736</v>
      </c>
      <c r="JZ30" s="243">
        <v>14.0913</v>
      </c>
      <c r="KA30" s="243">
        <v>-11.502000000000001</v>
      </c>
      <c r="KB30" s="243">
        <v>-7.1538000000000004</v>
      </c>
      <c r="KC30" s="243">
        <v>-18.231300000000001</v>
      </c>
      <c r="KD30" s="243">
        <v>-15.1137</v>
      </c>
      <c r="KE30" s="243">
        <v>1.3713</v>
      </c>
      <c r="KF30" s="243">
        <v>-13.4</v>
      </c>
      <c r="KG30" s="243">
        <v>-4.5999999999999996</v>
      </c>
      <c r="KH30" s="243">
        <v>27.190200000000001</v>
      </c>
      <c r="KI30" s="243">
        <v>-97.176299999999998</v>
      </c>
    </row>
    <row r="31" spans="1:295" ht="18" customHeight="1" x14ac:dyDescent="0.3">
      <c r="A31" s="240" t="s">
        <v>96</v>
      </c>
      <c r="B31" s="240" t="s">
        <v>748</v>
      </c>
      <c r="C31" s="243">
        <v>0</v>
      </c>
      <c r="D31" s="243">
        <v>4.1006</v>
      </c>
      <c r="E31" s="243">
        <v>-8.8783999999999992</v>
      </c>
      <c r="F31" s="243">
        <v>3.7583000000000002</v>
      </c>
      <c r="G31" s="243">
        <v>12.883699999999999</v>
      </c>
      <c r="H31" s="244"/>
      <c r="I31" s="243">
        <v>21.7089</v>
      </c>
      <c r="J31" s="244"/>
      <c r="K31" s="243">
        <v>22.176600000000001</v>
      </c>
      <c r="L31" s="243">
        <v>9.5677000000000003</v>
      </c>
      <c r="M31" s="243">
        <v>9.2760999999999996</v>
      </c>
      <c r="N31" s="243">
        <v>-17.760000000000002</v>
      </c>
      <c r="O31" s="243">
        <v>-28.6</v>
      </c>
      <c r="P31" s="243">
        <v>4.4000000000000004</v>
      </c>
      <c r="Q31" s="243">
        <v>6.6239999999999997</v>
      </c>
      <c r="R31" s="243">
        <v>-19.8</v>
      </c>
      <c r="S31" s="243">
        <v>4.4840999999999998</v>
      </c>
      <c r="T31" s="243">
        <v>-13.051600000000001</v>
      </c>
      <c r="U31" s="243">
        <v>7.024</v>
      </c>
      <c r="V31" s="243">
        <v>7.0671999999999997</v>
      </c>
      <c r="W31" s="243">
        <v>11.927</v>
      </c>
      <c r="X31" s="243">
        <v>0.70940000000000003</v>
      </c>
      <c r="Y31" s="243">
        <v>2.0461</v>
      </c>
      <c r="Z31" s="243">
        <v>0.2155</v>
      </c>
      <c r="AA31" s="244"/>
      <c r="AB31" s="243">
        <v>-0.49669999999999997</v>
      </c>
      <c r="AC31" s="243">
        <v>-1.121</v>
      </c>
      <c r="AD31" s="243">
        <v>-1.1200000000000001</v>
      </c>
      <c r="AE31" s="243">
        <v>3.7189999999999999</v>
      </c>
      <c r="AF31" s="243">
        <v>-4.4400000000000004</v>
      </c>
      <c r="AG31" s="243">
        <v>-4.4000000000000004</v>
      </c>
      <c r="AH31" s="243">
        <v>-0.14299999999999999</v>
      </c>
      <c r="AI31" s="243">
        <v>0.249</v>
      </c>
      <c r="AJ31" s="243">
        <v>-12.1</v>
      </c>
      <c r="AK31" s="243">
        <v>-12.1</v>
      </c>
      <c r="AL31" s="244"/>
      <c r="AM31" s="243">
        <v>-12.97</v>
      </c>
      <c r="AN31" s="243">
        <v>-13.05</v>
      </c>
      <c r="AO31" s="243">
        <v>6.5571999999999999</v>
      </c>
      <c r="AP31" s="243">
        <v>3.5876999999999999</v>
      </c>
      <c r="AQ31" s="243">
        <v>21.463899999999999</v>
      </c>
      <c r="AR31" s="243">
        <v>24.977900000000002</v>
      </c>
      <c r="AS31" s="243">
        <v>-14.039</v>
      </c>
      <c r="AT31" s="243">
        <v>-7.3677000000000001</v>
      </c>
      <c r="AU31" s="243">
        <v>-7.5392000000000001</v>
      </c>
      <c r="AV31" s="243">
        <v>1.8240000000000001</v>
      </c>
      <c r="AW31" s="243">
        <v>2.105</v>
      </c>
      <c r="AX31" s="243">
        <v>-10.9846</v>
      </c>
      <c r="AY31" s="243">
        <v>-7.7695999999999996</v>
      </c>
      <c r="AZ31" s="243">
        <v>27.6082</v>
      </c>
      <c r="BA31" s="244"/>
      <c r="BB31" s="243">
        <v>88.470100000000002</v>
      </c>
      <c r="BC31" s="243">
        <v>10.5335</v>
      </c>
      <c r="BD31" s="243">
        <v>-5.4</v>
      </c>
      <c r="BE31" s="243">
        <v>-5.8</v>
      </c>
      <c r="BF31" s="243">
        <v>-27.010999999999999</v>
      </c>
      <c r="BG31" s="243">
        <v>-27.115500000000001</v>
      </c>
      <c r="BH31" s="243">
        <v>-1.9855</v>
      </c>
      <c r="BI31" s="244"/>
      <c r="BJ31" s="243">
        <v>8.8780000000000001</v>
      </c>
      <c r="BK31" s="244"/>
      <c r="BL31" s="243">
        <v>4.4478</v>
      </c>
      <c r="BM31" s="243">
        <v>3.0331999999999999</v>
      </c>
      <c r="BN31" s="243">
        <v>-108.43219999999999</v>
      </c>
      <c r="BO31" s="243">
        <v>103.82389999999999</v>
      </c>
      <c r="BP31" s="243">
        <v>104.43429999999999</v>
      </c>
      <c r="BQ31" s="243">
        <v>4.0507999999999997</v>
      </c>
      <c r="BR31" s="243">
        <v>-45.59</v>
      </c>
      <c r="BS31" s="244"/>
      <c r="BT31" s="244"/>
      <c r="BU31" s="244"/>
      <c r="BV31" s="243">
        <v>28.9407</v>
      </c>
      <c r="BW31" s="243">
        <v>8.33</v>
      </c>
      <c r="BX31" s="243">
        <v>7.57</v>
      </c>
      <c r="BY31" s="243">
        <v>2.23</v>
      </c>
      <c r="BZ31" s="243">
        <v>10.86</v>
      </c>
      <c r="CA31" s="243">
        <v>-21.696899999999999</v>
      </c>
      <c r="CB31" s="243">
        <v>-21.428899999999999</v>
      </c>
      <c r="CC31" s="243">
        <v>43.280299999999997</v>
      </c>
      <c r="CD31" s="243">
        <v>41.609000000000002</v>
      </c>
      <c r="CE31" s="243">
        <v>-2.0878999999999999</v>
      </c>
      <c r="CF31" s="243">
        <v>24.390599999999999</v>
      </c>
      <c r="CG31" s="243">
        <v>23.9527</v>
      </c>
      <c r="CH31" s="243">
        <v>9.2027999999999999</v>
      </c>
      <c r="CI31" s="244"/>
      <c r="CJ31" s="244"/>
      <c r="CK31" s="244"/>
      <c r="CL31" s="243">
        <v>-6.9</v>
      </c>
      <c r="CM31" s="243">
        <v>-7.7</v>
      </c>
      <c r="CN31" s="243">
        <v>-3.56</v>
      </c>
      <c r="CO31" s="243">
        <v>38.558799999999998</v>
      </c>
      <c r="CP31" s="243">
        <v>38.802599999999998</v>
      </c>
      <c r="CQ31" s="243">
        <v>36.370600000000003</v>
      </c>
      <c r="CR31" s="243">
        <v>74.998400000000004</v>
      </c>
      <c r="CS31" s="243">
        <v>75.839699999999993</v>
      </c>
      <c r="CT31" s="243">
        <v>-24.735099999999999</v>
      </c>
      <c r="CU31" s="243">
        <v>-66.444000000000003</v>
      </c>
      <c r="CV31" s="243">
        <v>-20.777100000000001</v>
      </c>
      <c r="CW31" s="243">
        <v>3.7574999999999998</v>
      </c>
      <c r="CX31" s="243">
        <v>28.9</v>
      </c>
      <c r="CY31" s="243">
        <v>11.61</v>
      </c>
      <c r="CZ31" s="243">
        <v>19.223600000000001</v>
      </c>
      <c r="DA31" s="243">
        <v>18.948399999999999</v>
      </c>
      <c r="DB31" s="243">
        <v>-10.81</v>
      </c>
      <c r="DC31" s="243">
        <v>-50.237699999999997</v>
      </c>
      <c r="DD31" s="244"/>
      <c r="DE31" s="244"/>
      <c r="DF31" s="243">
        <v>13.075200000000001</v>
      </c>
      <c r="DG31" s="243">
        <v>-13.7979</v>
      </c>
      <c r="DH31" s="243">
        <v>-5.7491000000000003</v>
      </c>
      <c r="DI31" s="243">
        <v>-40.6</v>
      </c>
      <c r="DJ31" s="243">
        <v>-40.4</v>
      </c>
      <c r="DK31" s="243">
        <v>-2.8723000000000001</v>
      </c>
      <c r="DL31" s="243">
        <v>4.681</v>
      </c>
      <c r="DM31" s="243">
        <v>11.675800000000001</v>
      </c>
      <c r="DN31" s="243">
        <v>13.550700000000001</v>
      </c>
      <c r="DO31" s="243">
        <v>5.35</v>
      </c>
      <c r="DP31" s="243">
        <v>-2.77</v>
      </c>
      <c r="DQ31" s="243">
        <v>12.028</v>
      </c>
      <c r="DR31" s="243">
        <v>-13.395799999999999</v>
      </c>
      <c r="DS31" s="243">
        <v>-14.91</v>
      </c>
      <c r="DT31" s="243">
        <v>-14.89</v>
      </c>
      <c r="DU31" s="243">
        <v>41.51</v>
      </c>
      <c r="DV31" s="243">
        <v>25.04</v>
      </c>
      <c r="DW31" s="243">
        <v>-12.9636</v>
      </c>
      <c r="DX31" s="243">
        <v>-7.3455000000000004</v>
      </c>
      <c r="DY31" s="243">
        <v>-41.719499999999996</v>
      </c>
      <c r="DZ31" s="243">
        <v>-40.118200000000002</v>
      </c>
      <c r="EA31" s="243">
        <v>38.4161</v>
      </c>
      <c r="EB31" s="243">
        <v>8.0993999999999993</v>
      </c>
      <c r="EC31" s="243">
        <v>-5.0835999999999997</v>
      </c>
      <c r="ED31" s="243">
        <v>-4.1436000000000002</v>
      </c>
      <c r="EE31" s="243">
        <v>-15.3089</v>
      </c>
      <c r="EF31" s="243">
        <v>-18.942299999999999</v>
      </c>
      <c r="EG31" s="243">
        <v>-12.36</v>
      </c>
      <c r="EH31" s="243">
        <v>-82.548299999999998</v>
      </c>
      <c r="EI31" s="243">
        <v>-54.179000000000002</v>
      </c>
      <c r="EJ31" s="244"/>
      <c r="EK31" s="243">
        <v>-16.073799999999999</v>
      </c>
      <c r="EL31" s="243">
        <v>-15.0358</v>
      </c>
      <c r="EM31" s="243">
        <v>17.9375</v>
      </c>
      <c r="EN31" s="243">
        <v>0.97909999999999997</v>
      </c>
      <c r="EO31" s="243">
        <v>0.64070000000000005</v>
      </c>
      <c r="EP31" s="243">
        <v>-11.268000000000001</v>
      </c>
      <c r="EQ31" s="243">
        <v>-25.090599999999998</v>
      </c>
      <c r="ER31" s="243">
        <v>-24.849900000000002</v>
      </c>
      <c r="ES31" s="243">
        <v>2.8374000000000001</v>
      </c>
      <c r="ET31" s="243">
        <v>6.39</v>
      </c>
      <c r="EU31" s="243">
        <v>-4.45</v>
      </c>
      <c r="EV31" s="243">
        <v>0</v>
      </c>
      <c r="EW31" s="243">
        <v>6.8010000000000002</v>
      </c>
      <c r="EX31" s="243">
        <v>-4.4587000000000003</v>
      </c>
      <c r="EY31" s="243">
        <v>-16.4953</v>
      </c>
      <c r="EZ31" s="243">
        <v>-5.3262999999999998</v>
      </c>
      <c r="FA31" s="243">
        <v>5.5834999999999999</v>
      </c>
      <c r="FB31" s="243">
        <v>0.41139999999999999</v>
      </c>
      <c r="FC31" s="243">
        <v>-20.869399999999999</v>
      </c>
      <c r="FD31" s="243">
        <v>5.5881999999999996</v>
      </c>
      <c r="FE31" s="244"/>
      <c r="FF31" s="243">
        <v>5.2047999999999996</v>
      </c>
      <c r="FG31" s="243">
        <v>3.1194999999999999</v>
      </c>
      <c r="FH31" s="243">
        <v>0</v>
      </c>
      <c r="FI31" s="243">
        <v>2.4902000000000002</v>
      </c>
      <c r="FJ31" s="243">
        <v>10.0474</v>
      </c>
      <c r="FK31" s="243">
        <v>10.0474</v>
      </c>
      <c r="FL31" s="243">
        <v>-30.979399999999998</v>
      </c>
      <c r="FM31" s="243">
        <v>23.311499999999999</v>
      </c>
      <c r="FN31" s="243">
        <v>23.466799999999999</v>
      </c>
      <c r="FO31" s="243">
        <v>-14.662000000000001</v>
      </c>
      <c r="FP31" s="244"/>
      <c r="FQ31" s="243">
        <v>27.423500000000001</v>
      </c>
      <c r="FR31" s="243">
        <v>-20.39</v>
      </c>
      <c r="FS31" s="243">
        <v>-1.8196000000000001</v>
      </c>
      <c r="FT31" s="243">
        <v>0.19159999999999999</v>
      </c>
      <c r="FU31" s="243">
        <v>1.21</v>
      </c>
      <c r="FV31" s="243">
        <v>-0.45</v>
      </c>
      <c r="FW31" s="243">
        <v>-28.284400000000002</v>
      </c>
      <c r="FX31" s="244"/>
      <c r="FY31" s="243">
        <v>5.0259999999999998</v>
      </c>
      <c r="FZ31" s="243">
        <v>0.68400000000000005</v>
      </c>
      <c r="GA31" s="244"/>
      <c r="GB31" s="243">
        <v>26.62</v>
      </c>
      <c r="GC31" s="243">
        <v>-11.463900000000001</v>
      </c>
      <c r="GD31" s="243">
        <v>-1.9650000000000001</v>
      </c>
      <c r="GE31" s="243">
        <v>-0.86</v>
      </c>
      <c r="GF31" s="243">
        <v>21.393999999999998</v>
      </c>
      <c r="GG31" s="244"/>
      <c r="GH31" s="243">
        <v>25.601099999999999</v>
      </c>
      <c r="GI31" s="243">
        <v>-9.1776</v>
      </c>
      <c r="GJ31" s="243">
        <v>-9.7614000000000001</v>
      </c>
      <c r="GK31" s="243">
        <v>3.0379999999999998</v>
      </c>
      <c r="GL31" s="244"/>
      <c r="GM31" s="244"/>
      <c r="GN31" s="243">
        <v>-10.243600000000001</v>
      </c>
      <c r="GO31" s="243">
        <v>-11.338200000000001</v>
      </c>
      <c r="GP31" s="243">
        <v>5.0008999999999997</v>
      </c>
      <c r="GQ31" s="243">
        <v>-21.792400000000001</v>
      </c>
      <c r="GR31" s="243">
        <v>5.7053000000000003</v>
      </c>
      <c r="GS31" s="243">
        <v>5.7643000000000004</v>
      </c>
      <c r="GT31" s="243">
        <v>146.59870000000001</v>
      </c>
      <c r="GU31" s="243">
        <v>-4.1889000000000003</v>
      </c>
      <c r="GV31" s="243">
        <v>-6.1523000000000003</v>
      </c>
      <c r="GW31" s="243">
        <v>-13.777100000000001</v>
      </c>
      <c r="GX31" s="243">
        <v>1.7143999999999999</v>
      </c>
      <c r="GY31" s="243">
        <v>8.2345000000000006</v>
      </c>
      <c r="GZ31" s="243">
        <v>8.3870000000000005</v>
      </c>
      <c r="HA31" s="243">
        <v>0.93440000000000001</v>
      </c>
      <c r="HB31" s="243">
        <v>-19.5044</v>
      </c>
      <c r="HC31" s="243">
        <v>-19.183</v>
      </c>
      <c r="HD31" s="243">
        <v>4.1900000000000004</v>
      </c>
      <c r="HE31" s="243">
        <v>-10.298999999999999</v>
      </c>
      <c r="HF31" s="243">
        <v>0</v>
      </c>
      <c r="HG31" s="243">
        <v>18.7697</v>
      </c>
      <c r="HH31" s="243">
        <v>86.0745</v>
      </c>
      <c r="HI31" s="243">
        <v>13.9115</v>
      </c>
      <c r="HJ31" s="243">
        <v>13.9369</v>
      </c>
      <c r="HK31" s="243">
        <v>-14.3872</v>
      </c>
      <c r="HL31" s="243">
        <v>-6.6501000000000001</v>
      </c>
      <c r="HM31" s="243">
        <v>0</v>
      </c>
      <c r="HN31" s="243">
        <v>0</v>
      </c>
      <c r="HO31" s="244"/>
      <c r="HP31" s="244"/>
      <c r="HQ31" s="243">
        <v>-8.7767999999999997</v>
      </c>
      <c r="HR31" s="243">
        <v>-8.5846</v>
      </c>
      <c r="HS31" s="243">
        <v>-35.587000000000003</v>
      </c>
      <c r="HT31" s="243">
        <v>-35.473999999999997</v>
      </c>
      <c r="HU31" s="243">
        <v>28.95</v>
      </c>
      <c r="HV31" s="243">
        <v>28.68</v>
      </c>
      <c r="HW31" s="243">
        <v>-22.1</v>
      </c>
      <c r="HX31" s="243">
        <v>-22</v>
      </c>
      <c r="HY31" s="243">
        <v>0.49349999999999999</v>
      </c>
      <c r="HZ31" s="243">
        <v>12.72</v>
      </c>
      <c r="IA31" s="243">
        <v>63.866799999999998</v>
      </c>
      <c r="IB31" s="243">
        <v>25.816800000000001</v>
      </c>
      <c r="IC31" s="243">
        <v>26.053599999999999</v>
      </c>
      <c r="ID31" s="243">
        <v>-11</v>
      </c>
      <c r="IE31" s="243">
        <v>-28.2</v>
      </c>
      <c r="IF31" s="243">
        <v>-7.6</v>
      </c>
      <c r="IG31" s="243">
        <v>-8.1</v>
      </c>
      <c r="IH31" s="243">
        <v>-17.462199999999999</v>
      </c>
      <c r="II31" s="244"/>
      <c r="IJ31" s="243">
        <v>-178.20949999999999</v>
      </c>
      <c r="IK31" s="243">
        <v>3.6974999999999998</v>
      </c>
      <c r="IL31" s="243">
        <v>-218.88939999999999</v>
      </c>
      <c r="IM31" s="243">
        <v>-20.877500000000001</v>
      </c>
      <c r="IN31" s="243">
        <v>-36.808900000000001</v>
      </c>
      <c r="IO31" s="243">
        <v>62.771799999999999</v>
      </c>
      <c r="IP31" s="243">
        <v>106.9624</v>
      </c>
      <c r="IQ31" s="243">
        <v>86.369299999999996</v>
      </c>
      <c r="IR31" s="243">
        <v>120.91419999999999</v>
      </c>
      <c r="IS31" s="243">
        <v>-12.915800000000001</v>
      </c>
      <c r="IT31" s="243">
        <v>2.2736999999999998</v>
      </c>
      <c r="IU31" s="243">
        <v>1.2416</v>
      </c>
      <c r="IV31" s="243">
        <v>22.954000000000001</v>
      </c>
      <c r="IW31" s="243">
        <v>89.247399999999999</v>
      </c>
      <c r="IX31" s="243">
        <v>-236.34280000000001</v>
      </c>
      <c r="IY31" s="243">
        <v>-6.9954000000000001</v>
      </c>
      <c r="IZ31" s="243">
        <v>7.9387999999999996</v>
      </c>
      <c r="JA31" s="243">
        <v>-4.6399999999999997</v>
      </c>
      <c r="JB31" s="244"/>
      <c r="JC31" s="243">
        <v>-5.84</v>
      </c>
      <c r="JD31" s="243">
        <v>-1.6359999999999999</v>
      </c>
      <c r="JE31" s="243">
        <v>-1.651</v>
      </c>
      <c r="JF31" s="243">
        <v>1.84</v>
      </c>
      <c r="JG31" s="243">
        <v>-0.16</v>
      </c>
      <c r="JH31" s="243">
        <v>-1.8464</v>
      </c>
      <c r="JI31" s="243">
        <v>-5.5069999999999997</v>
      </c>
      <c r="JJ31" s="243">
        <v>2.4338000000000002</v>
      </c>
      <c r="JK31" s="243">
        <v>-0.6149</v>
      </c>
      <c r="JL31" s="243">
        <v>0.1</v>
      </c>
      <c r="JM31" s="243">
        <v>1.7230000000000001</v>
      </c>
      <c r="JN31" s="243">
        <v>2.1589999999999998</v>
      </c>
      <c r="JO31" s="243">
        <v>2.46</v>
      </c>
      <c r="JP31" s="243">
        <v>3.0501</v>
      </c>
      <c r="JQ31" s="243">
        <v>3.641</v>
      </c>
      <c r="JR31" s="243">
        <v>5.2667000000000002</v>
      </c>
      <c r="JS31" s="243">
        <v>3.1877</v>
      </c>
      <c r="JT31" s="244"/>
      <c r="JU31" s="243">
        <v>12.2</v>
      </c>
      <c r="JV31" s="243">
        <v>3.2844000000000002</v>
      </c>
      <c r="JW31" s="243">
        <v>1.1499999999999999</v>
      </c>
      <c r="JX31" s="244"/>
      <c r="JY31" s="243">
        <v>-10.8132</v>
      </c>
      <c r="JZ31" s="243">
        <v>15.049200000000001</v>
      </c>
      <c r="KA31" s="243">
        <v>-11.157999999999999</v>
      </c>
      <c r="KB31" s="243">
        <v>-7.6139000000000001</v>
      </c>
      <c r="KC31" s="243">
        <v>-18.9937</v>
      </c>
      <c r="KD31" s="243">
        <v>-14.492900000000001</v>
      </c>
      <c r="KE31" s="243">
        <v>1.4277</v>
      </c>
      <c r="KF31" s="243">
        <v>-13.9</v>
      </c>
      <c r="KG31" s="243">
        <v>-3.3</v>
      </c>
      <c r="KH31" s="243">
        <v>32.731299999999997</v>
      </c>
      <c r="KI31" s="243">
        <v>-95.439800000000005</v>
      </c>
    </row>
    <row r="32" spans="1:295" ht="18" customHeight="1" x14ac:dyDescent="0.3">
      <c r="A32" s="240" t="s">
        <v>96</v>
      </c>
      <c r="B32" s="240" t="s">
        <v>749</v>
      </c>
      <c r="C32" s="245">
        <v>0</v>
      </c>
      <c r="D32" s="245">
        <v>4.1425000000000001</v>
      </c>
      <c r="E32" s="245">
        <v>-9.0050000000000008</v>
      </c>
      <c r="F32" s="245">
        <v>3.8031000000000001</v>
      </c>
      <c r="G32" s="245">
        <v>13.1051</v>
      </c>
      <c r="H32" s="246"/>
      <c r="I32" s="245">
        <v>19.985299999999999</v>
      </c>
      <c r="J32" s="246"/>
      <c r="K32" s="245">
        <v>22.5337</v>
      </c>
      <c r="L32" s="245">
        <v>9.6187000000000005</v>
      </c>
      <c r="M32" s="245">
        <v>9.2881</v>
      </c>
      <c r="N32" s="245">
        <v>-15.54</v>
      </c>
      <c r="O32" s="245">
        <v>-30.8</v>
      </c>
      <c r="P32" s="245">
        <v>6.6</v>
      </c>
      <c r="Q32" s="245">
        <v>5.7960000000000003</v>
      </c>
      <c r="R32" s="245">
        <v>-19.8</v>
      </c>
      <c r="S32" s="245">
        <v>4.3354999999999997</v>
      </c>
      <c r="T32" s="245">
        <v>-13.1936</v>
      </c>
      <c r="U32" s="245">
        <v>7.0354000000000001</v>
      </c>
      <c r="V32" s="245">
        <v>7.0044000000000004</v>
      </c>
      <c r="W32" s="245">
        <v>12.122199999999999</v>
      </c>
      <c r="X32" s="245">
        <v>1.6491</v>
      </c>
      <c r="Y32" s="245">
        <v>1.9472</v>
      </c>
      <c r="Z32" s="245">
        <v>0.11899999999999999</v>
      </c>
      <c r="AA32" s="246"/>
      <c r="AB32" s="245">
        <v>-0.54369999999999996</v>
      </c>
      <c r="AC32" s="245">
        <v>-1.0660000000000001</v>
      </c>
      <c r="AD32" s="245">
        <v>-1.05</v>
      </c>
      <c r="AE32" s="245">
        <v>4.2590000000000003</v>
      </c>
      <c r="AF32" s="245">
        <v>-4.4400000000000004</v>
      </c>
      <c r="AG32" s="245">
        <v>-2.2000000000000002</v>
      </c>
      <c r="AH32" s="245">
        <v>-0.222</v>
      </c>
      <c r="AI32" s="245">
        <v>0.26</v>
      </c>
      <c r="AJ32" s="245">
        <v>-12.11</v>
      </c>
      <c r="AK32" s="245">
        <v>-11.96</v>
      </c>
      <c r="AL32" s="246"/>
      <c r="AM32" s="245">
        <v>-12.59</v>
      </c>
      <c r="AN32" s="245">
        <v>-12.49</v>
      </c>
      <c r="AO32" s="245">
        <v>6.1940999999999997</v>
      </c>
      <c r="AP32" s="245">
        <v>3.8071000000000002</v>
      </c>
      <c r="AQ32" s="245">
        <v>21.3306</v>
      </c>
      <c r="AR32" s="245">
        <v>24.8308</v>
      </c>
      <c r="AS32" s="245">
        <v>-14.777900000000001</v>
      </c>
      <c r="AT32" s="245">
        <v>-6.0282</v>
      </c>
      <c r="AU32" s="245">
        <v>-5.8269000000000002</v>
      </c>
      <c r="AV32" s="245">
        <v>1.2814000000000001</v>
      </c>
      <c r="AW32" s="245">
        <v>1.2043999999999999</v>
      </c>
      <c r="AX32" s="245">
        <v>-10.8507</v>
      </c>
      <c r="AY32" s="245">
        <v>-7.7695999999999996</v>
      </c>
      <c r="AZ32" s="245">
        <v>24.558199999999999</v>
      </c>
      <c r="BA32" s="246"/>
      <c r="BB32" s="245">
        <v>86.998500000000007</v>
      </c>
      <c r="BC32" s="245">
        <v>10.1799</v>
      </c>
      <c r="BD32" s="245">
        <v>-5.0999999999999996</v>
      </c>
      <c r="BE32" s="245">
        <v>-5.7</v>
      </c>
      <c r="BF32" s="245">
        <v>-27.196200000000001</v>
      </c>
      <c r="BG32" s="245">
        <v>-27.3888</v>
      </c>
      <c r="BH32" s="245">
        <v>-2.0387</v>
      </c>
      <c r="BI32" s="246"/>
      <c r="BJ32" s="245">
        <v>10.331200000000001</v>
      </c>
      <c r="BK32" s="246"/>
      <c r="BL32" s="245">
        <v>5.1257999999999999</v>
      </c>
      <c r="BM32" s="245">
        <v>3.4580000000000002</v>
      </c>
      <c r="BN32" s="245">
        <v>-104.831</v>
      </c>
      <c r="BO32" s="245">
        <v>104.52589999999999</v>
      </c>
      <c r="BP32" s="245">
        <v>104.0376</v>
      </c>
      <c r="BQ32" s="245">
        <v>3.3622999999999998</v>
      </c>
      <c r="BR32" s="245">
        <v>-44.417299999999997</v>
      </c>
      <c r="BS32" s="246"/>
      <c r="BT32" s="246"/>
      <c r="BU32" s="246"/>
      <c r="BV32" s="245">
        <v>29.0305</v>
      </c>
      <c r="BW32" s="245">
        <v>8.1300000000000008</v>
      </c>
      <c r="BX32" s="245">
        <v>8.1999999999999993</v>
      </c>
      <c r="BY32" s="245">
        <v>1.58</v>
      </c>
      <c r="BZ32" s="245">
        <v>8.68</v>
      </c>
      <c r="CA32" s="245">
        <v>-22.9025</v>
      </c>
      <c r="CB32" s="245">
        <v>-22.500599999999999</v>
      </c>
      <c r="CC32" s="245">
        <v>43.867600000000003</v>
      </c>
      <c r="CD32" s="245">
        <v>41.8889</v>
      </c>
      <c r="CE32" s="245">
        <v>-1.758</v>
      </c>
      <c r="CF32" s="245">
        <v>24.727599999999999</v>
      </c>
      <c r="CG32" s="245">
        <v>24.442699999999999</v>
      </c>
      <c r="CH32" s="245">
        <v>9.4835999999999991</v>
      </c>
      <c r="CI32" s="246"/>
      <c r="CJ32" s="246"/>
      <c r="CK32" s="246"/>
      <c r="CL32" s="245">
        <v>-7.5</v>
      </c>
      <c r="CM32" s="245">
        <v>-8</v>
      </c>
      <c r="CN32" s="245">
        <v>-3.45</v>
      </c>
      <c r="CO32" s="245">
        <v>38.237000000000002</v>
      </c>
      <c r="CP32" s="245">
        <v>38.445500000000003</v>
      </c>
      <c r="CQ32" s="245">
        <v>35.984900000000003</v>
      </c>
      <c r="CR32" s="245">
        <v>75.680099999999996</v>
      </c>
      <c r="CS32" s="245">
        <v>76.269599999999997</v>
      </c>
      <c r="CT32" s="245">
        <v>-22.738700000000001</v>
      </c>
      <c r="CU32" s="245">
        <v>-67.849100000000007</v>
      </c>
      <c r="CV32" s="245">
        <v>-18.4359</v>
      </c>
      <c r="CW32" s="245">
        <v>3.9998</v>
      </c>
      <c r="CX32" s="245">
        <v>26.92</v>
      </c>
      <c r="CY32" s="245">
        <v>10.8</v>
      </c>
      <c r="CZ32" s="245">
        <v>19.223600000000001</v>
      </c>
      <c r="DA32" s="245">
        <v>18.8507</v>
      </c>
      <c r="DB32" s="245">
        <v>-10.98</v>
      </c>
      <c r="DC32" s="245">
        <v>-37.676000000000002</v>
      </c>
      <c r="DD32" s="246"/>
      <c r="DE32" s="246"/>
      <c r="DF32" s="245">
        <v>11.9961</v>
      </c>
      <c r="DG32" s="245">
        <v>-13.1355</v>
      </c>
      <c r="DH32" s="245">
        <v>-5.6835000000000004</v>
      </c>
      <c r="DI32" s="246"/>
      <c r="DJ32" s="246"/>
      <c r="DK32" s="245">
        <v>-3.0444</v>
      </c>
      <c r="DL32" s="245">
        <v>5.0551000000000004</v>
      </c>
      <c r="DM32" s="245">
        <v>11.833500000000001</v>
      </c>
      <c r="DN32" s="245">
        <v>13.7363</v>
      </c>
      <c r="DO32" s="245">
        <v>5.46</v>
      </c>
      <c r="DP32" s="245">
        <v>-2.88</v>
      </c>
      <c r="DQ32" s="245">
        <v>11.454499999999999</v>
      </c>
      <c r="DR32" s="245">
        <v>-12.363200000000001</v>
      </c>
      <c r="DS32" s="245">
        <v>-14.01</v>
      </c>
      <c r="DT32" s="245">
        <v>-14.14</v>
      </c>
      <c r="DU32" s="245">
        <v>39.31</v>
      </c>
      <c r="DV32" s="245">
        <v>25.46</v>
      </c>
      <c r="DW32" s="245">
        <v>-12.690899999999999</v>
      </c>
      <c r="DX32" s="245">
        <v>-6.5454999999999997</v>
      </c>
      <c r="DY32" s="245">
        <v>-41.684800000000003</v>
      </c>
      <c r="DZ32" s="245">
        <v>-40.390900000000002</v>
      </c>
      <c r="EA32" s="245">
        <v>36.357700000000001</v>
      </c>
      <c r="EB32" s="245">
        <v>4.6555999999999997</v>
      </c>
      <c r="EC32" s="245">
        <v>-7.0182000000000002</v>
      </c>
      <c r="ED32" s="245">
        <v>-6.6794000000000002</v>
      </c>
      <c r="EE32" s="245">
        <v>-12.1271</v>
      </c>
      <c r="EF32" s="245">
        <v>-15.764200000000001</v>
      </c>
      <c r="EG32" s="245">
        <v>-12.212999999999999</v>
      </c>
      <c r="EH32" s="245">
        <v>-83.189400000000006</v>
      </c>
      <c r="EI32" s="245">
        <v>-53.302399999999999</v>
      </c>
      <c r="EJ32" s="246"/>
      <c r="EK32" s="245">
        <v>-15.6577</v>
      </c>
      <c r="EL32" s="245">
        <v>-14.660299999999999</v>
      </c>
      <c r="EM32" s="245">
        <v>14.4598</v>
      </c>
      <c r="EN32" s="245">
        <v>-0.13669999999999999</v>
      </c>
      <c r="EO32" s="245">
        <v>-0.99860000000000004</v>
      </c>
      <c r="EP32" s="245">
        <v>-3.0760000000000001</v>
      </c>
      <c r="EQ32" s="245">
        <v>-24.248699999999999</v>
      </c>
      <c r="ER32" s="245">
        <v>-23.834599999999998</v>
      </c>
      <c r="ES32" s="245">
        <v>1.3651</v>
      </c>
      <c r="ET32" s="245">
        <v>6.14</v>
      </c>
      <c r="EU32" s="245">
        <v>-4.9000000000000004</v>
      </c>
      <c r="EV32" s="245">
        <v>0.6</v>
      </c>
      <c r="EW32" s="245">
        <v>6.7469000000000001</v>
      </c>
      <c r="EX32" s="245">
        <v>-7.3334000000000001</v>
      </c>
      <c r="EY32" s="245">
        <v>-14.9832</v>
      </c>
      <c r="EZ32" s="245">
        <v>-3.8279000000000001</v>
      </c>
      <c r="FA32" s="245">
        <v>2.9058000000000002</v>
      </c>
      <c r="FB32" s="245">
        <v>-0.2797</v>
      </c>
      <c r="FC32" s="245">
        <v>-19.765599999999999</v>
      </c>
      <c r="FD32" s="245">
        <v>5.5225</v>
      </c>
      <c r="FE32" s="246"/>
      <c r="FF32" s="245">
        <v>5.2363</v>
      </c>
      <c r="FG32" s="245">
        <v>0</v>
      </c>
      <c r="FH32" s="245">
        <v>2.6623000000000001</v>
      </c>
      <c r="FI32" s="245">
        <v>0</v>
      </c>
      <c r="FJ32" s="245">
        <v>11.387</v>
      </c>
      <c r="FK32" s="245">
        <v>11.052099999999999</v>
      </c>
      <c r="FL32" s="245">
        <v>-32.821399999999997</v>
      </c>
      <c r="FM32" s="245">
        <v>24.062799999999999</v>
      </c>
      <c r="FN32" s="245">
        <v>24.0108</v>
      </c>
      <c r="FO32" s="245">
        <v>-14.0258</v>
      </c>
      <c r="FP32" s="246"/>
      <c r="FQ32" s="245">
        <v>27.423500000000001</v>
      </c>
      <c r="FR32" s="245">
        <v>-21.02</v>
      </c>
      <c r="FS32" s="245">
        <v>-2.3140000000000001</v>
      </c>
      <c r="FT32" s="245">
        <v>0.1925</v>
      </c>
      <c r="FU32" s="245">
        <v>1.19</v>
      </c>
      <c r="FV32" s="245">
        <v>-0.76</v>
      </c>
      <c r="FW32" s="245">
        <v>-27.325900000000001</v>
      </c>
      <c r="FX32" s="245">
        <v>0</v>
      </c>
      <c r="FY32" s="245">
        <v>4.7679999999999998</v>
      </c>
      <c r="FZ32" s="245">
        <v>0.52800000000000002</v>
      </c>
      <c r="GA32" s="246"/>
      <c r="GB32" s="245">
        <v>25.05</v>
      </c>
      <c r="GC32" s="245">
        <v>-12.4153</v>
      </c>
      <c r="GD32" s="245">
        <v>-2.1463999999999999</v>
      </c>
      <c r="GE32" s="245">
        <v>-1.1499999999999999</v>
      </c>
      <c r="GF32" s="245">
        <v>19.3187</v>
      </c>
      <c r="GG32" s="246"/>
      <c r="GH32" s="245">
        <v>29.693899999999999</v>
      </c>
      <c r="GI32" s="245">
        <v>-10.951499999999999</v>
      </c>
      <c r="GJ32" s="245">
        <v>-11.7445</v>
      </c>
      <c r="GK32" s="245">
        <v>3.1850999999999998</v>
      </c>
      <c r="GL32" s="246"/>
      <c r="GM32" s="246"/>
      <c r="GN32" s="245">
        <v>-10.386100000000001</v>
      </c>
      <c r="GO32" s="245">
        <v>-6.5330000000000004</v>
      </c>
      <c r="GP32" s="245">
        <v>5.1040999999999999</v>
      </c>
      <c r="GQ32" s="245">
        <v>-24.887699999999999</v>
      </c>
      <c r="GR32" s="245">
        <v>6.2472000000000003</v>
      </c>
      <c r="GS32" s="245">
        <v>5.1985999999999999</v>
      </c>
      <c r="GT32" s="245">
        <v>146.83070000000001</v>
      </c>
      <c r="GU32" s="245">
        <v>-3.5855999999999999</v>
      </c>
      <c r="GV32" s="245">
        <v>-6.7891000000000004</v>
      </c>
      <c r="GW32" s="245">
        <v>-16.179300000000001</v>
      </c>
      <c r="GX32" s="245">
        <v>1.8716999999999999</v>
      </c>
      <c r="GY32" s="245">
        <v>8.2637999999999998</v>
      </c>
      <c r="GZ32" s="245">
        <v>8.3948999999999998</v>
      </c>
      <c r="HA32" s="245">
        <v>1.1783999999999999</v>
      </c>
      <c r="HB32" s="245">
        <v>-20.982299999999999</v>
      </c>
      <c r="HC32" s="245">
        <v>-19.6538</v>
      </c>
      <c r="HD32" s="245">
        <v>3.77</v>
      </c>
      <c r="HE32" s="245">
        <v>-10.9648</v>
      </c>
      <c r="HF32" s="245">
        <v>0</v>
      </c>
      <c r="HG32" s="245">
        <v>18.985800000000001</v>
      </c>
      <c r="HH32" s="245">
        <v>88.767099999999999</v>
      </c>
      <c r="HI32" s="245">
        <v>14.7714</v>
      </c>
      <c r="HJ32" s="245">
        <v>15.15</v>
      </c>
      <c r="HK32" s="245">
        <v>-13.929399999999999</v>
      </c>
      <c r="HL32" s="245">
        <v>-7.1322000000000001</v>
      </c>
      <c r="HM32" s="245">
        <v>-10.3421</v>
      </c>
      <c r="HN32" s="245">
        <v>-11.0382</v>
      </c>
      <c r="HO32" s="245">
        <v>0</v>
      </c>
      <c r="HP32" s="245">
        <v>0</v>
      </c>
      <c r="HQ32" s="245">
        <v>-9.1723999999999997</v>
      </c>
      <c r="HR32" s="245">
        <v>-8.5846</v>
      </c>
      <c r="HS32" s="245">
        <v>-35.152900000000002</v>
      </c>
      <c r="HT32" s="245">
        <v>-35.485799999999998</v>
      </c>
      <c r="HU32" s="245">
        <v>31.25</v>
      </c>
      <c r="HV32" s="245">
        <v>31.18</v>
      </c>
      <c r="HW32" s="245">
        <v>-22.2</v>
      </c>
      <c r="HX32" s="245">
        <v>-21.5</v>
      </c>
      <c r="HY32" s="245">
        <v>0.40560000000000002</v>
      </c>
      <c r="HZ32" s="245">
        <v>12.16</v>
      </c>
      <c r="IA32" s="245">
        <v>68.275199999999998</v>
      </c>
      <c r="IB32" s="245">
        <v>24.6996</v>
      </c>
      <c r="IC32" s="245">
        <v>24.6998</v>
      </c>
      <c r="ID32" s="245">
        <v>-11</v>
      </c>
      <c r="IE32" s="245">
        <v>-28.5</v>
      </c>
      <c r="IF32" s="245">
        <v>-8</v>
      </c>
      <c r="IG32" s="245">
        <v>-8.5</v>
      </c>
      <c r="IH32" s="245">
        <v>-17.6525</v>
      </c>
      <c r="II32" s="246"/>
      <c r="IJ32" s="245">
        <v>-179.28639999999999</v>
      </c>
      <c r="IK32" s="245">
        <v>3.3010000000000002</v>
      </c>
      <c r="IL32" s="245">
        <v>-217.18969999999999</v>
      </c>
      <c r="IM32" s="245">
        <v>-19.594200000000001</v>
      </c>
      <c r="IN32" s="245">
        <v>-36.616399999999999</v>
      </c>
      <c r="IO32" s="245">
        <v>61.972200000000001</v>
      </c>
      <c r="IP32" s="245">
        <v>107.66889999999999</v>
      </c>
      <c r="IQ32" s="245">
        <v>87.206699999999998</v>
      </c>
      <c r="IR32" s="245">
        <v>121.8849</v>
      </c>
      <c r="IS32" s="245">
        <v>-14.097899999999999</v>
      </c>
      <c r="IT32" s="245">
        <v>4.6032000000000002</v>
      </c>
      <c r="IU32" s="245">
        <v>2.1745000000000001</v>
      </c>
      <c r="IV32" s="245">
        <v>21.0139</v>
      </c>
      <c r="IW32" s="245">
        <v>88.269000000000005</v>
      </c>
      <c r="IX32" s="245">
        <v>-235.22139999999999</v>
      </c>
      <c r="IY32" s="245">
        <v>-7.3102</v>
      </c>
      <c r="IZ32" s="245">
        <v>6.7618</v>
      </c>
      <c r="JA32" s="245">
        <v>-4.3348000000000004</v>
      </c>
      <c r="JB32" s="246"/>
      <c r="JC32" s="245">
        <v>-4.8</v>
      </c>
      <c r="JD32" s="245">
        <v>-1.6910000000000001</v>
      </c>
      <c r="JE32" s="245">
        <v>-1.6970000000000001</v>
      </c>
      <c r="JF32" s="245">
        <v>1.52</v>
      </c>
      <c r="JG32" s="245">
        <v>-0.4</v>
      </c>
      <c r="JH32" s="245">
        <v>-1.8864000000000001</v>
      </c>
      <c r="JI32" s="245">
        <v>-5.8578999999999999</v>
      </c>
      <c r="JJ32" s="245">
        <v>2.1682999999999999</v>
      </c>
      <c r="JK32" s="245">
        <v>-1.3748</v>
      </c>
      <c r="JL32" s="245">
        <v>-1.3</v>
      </c>
      <c r="JM32" s="245">
        <v>1.9610000000000001</v>
      </c>
      <c r="JN32" s="245">
        <v>1.355</v>
      </c>
      <c r="JO32" s="245">
        <v>2.6907999999999999</v>
      </c>
      <c r="JP32" s="246"/>
      <c r="JQ32" s="245">
        <v>3.6778</v>
      </c>
      <c r="JR32" s="245">
        <v>3.4580000000000002</v>
      </c>
      <c r="JS32" s="245">
        <v>3.2458999999999998</v>
      </c>
      <c r="JT32" s="246"/>
      <c r="JU32" s="245">
        <v>12.5</v>
      </c>
      <c r="JV32" s="245">
        <v>2.6052</v>
      </c>
      <c r="JW32" s="245">
        <v>1.33</v>
      </c>
      <c r="JX32" s="246"/>
      <c r="JY32" s="245">
        <v>-9.6018000000000008</v>
      </c>
      <c r="JZ32" s="245">
        <v>14.0029</v>
      </c>
      <c r="KA32" s="245">
        <v>-11.0731</v>
      </c>
      <c r="KB32" s="245">
        <v>-6.6848999999999998</v>
      </c>
      <c r="KC32" s="245">
        <v>-17.639600000000002</v>
      </c>
      <c r="KD32" s="245">
        <v>-15.171099999999999</v>
      </c>
      <c r="KE32" s="245">
        <v>0</v>
      </c>
      <c r="KF32" s="245">
        <v>-14.6</v>
      </c>
      <c r="KG32" s="245">
        <v>-3</v>
      </c>
      <c r="KH32" s="245">
        <v>33.303400000000003</v>
      </c>
      <c r="KI32" s="245">
        <v>-97.385499999999993</v>
      </c>
    </row>
    <row r="33" spans="1:295" ht="18" customHeight="1" x14ac:dyDescent="0.3">
      <c r="A33" s="240" t="s">
        <v>96</v>
      </c>
      <c r="B33" s="240" t="s">
        <v>750</v>
      </c>
      <c r="C33" s="241">
        <v>0</v>
      </c>
      <c r="D33" s="241">
        <v>4.2206000000000001</v>
      </c>
      <c r="E33" s="241">
        <v>-9.0983000000000001</v>
      </c>
      <c r="F33" s="241">
        <v>3.9138999999999999</v>
      </c>
      <c r="G33" s="241">
        <v>12.745799999999999</v>
      </c>
      <c r="H33" s="242"/>
      <c r="I33" s="241">
        <v>20.209199999999999</v>
      </c>
      <c r="J33" s="242"/>
      <c r="K33" s="241">
        <v>22.433199999999999</v>
      </c>
      <c r="L33" s="241">
        <v>9.7556999999999992</v>
      </c>
      <c r="M33" s="241">
        <v>9.3736999999999995</v>
      </c>
      <c r="N33" s="241">
        <v>-17.760000000000002</v>
      </c>
      <c r="O33" s="241">
        <v>-28.6</v>
      </c>
      <c r="P33" s="241">
        <v>4.4000000000000004</v>
      </c>
      <c r="Q33" s="241">
        <v>4.968</v>
      </c>
      <c r="R33" s="241">
        <v>-17.600000000000001</v>
      </c>
      <c r="S33" s="241">
        <v>4.5552000000000001</v>
      </c>
      <c r="T33" s="241">
        <v>-12.9434</v>
      </c>
      <c r="U33" s="241">
        <v>6.5221999999999998</v>
      </c>
      <c r="V33" s="241">
        <v>6.6243999999999996</v>
      </c>
      <c r="W33" s="241">
        <v>11.1579</v>
      </c>
      <c r="X33" s="241">
        <v>1.5879000000000001</v>
      </c>
      <c r="Y33" s="241">
        <v>1.6973</v>
      </c>
      <c r="Z33" s="241">
        <v>0.13669999999999999</v>
      </c>
      <c r="AA33" s="242"/>
      <c r="AB33" s="241">
        <v>-0.52900000000000003</v>
      </c>
      <c r="AC33" s="241">
        <v>-1.03</v>
      </c>
      <c r="AD33" s="241">
        <v>-1.022</v>
      </c>
      <c r="AE33" s="241">
        <v>3.87</v>
      </c>
      <c r="AF33" s="241">
        <v>-4.4400000000000004</v>
      </c>
      <c r="AG33" s="241">
        <v>-4.4000000000000004</v>
      </c>
      <c r="AH33" s="241">
        <v>-0.15</v>
      </c>
      <c r="AI33" s="241">
        <v>0.249</v>
      </c>
      <c r="AJ33" s="241">
        <v>-12.12</v>
      </c>
      <c r="AK33" s="241">
        <v>-11.73</v>
      </c>
      <c r="AL33" s="242"/>
      <c r="AM33" s="241">
        <v>-12.65</v>
      </c>
      <c r="AN33" s="241">
        <v>-12.76</v>
      </c>
      <c r="AO33" s="241">
        <v>6.0617999999999999</v>
      </c>
      <c r="AP33" s="241">
        <v>3.7848000000000002</v>
      </c>
      <c r="AQ33" s="241">
        <v>19.524799999999999</v>
      </c>
      <c r="AR33" s="241">
        <v>23.1755</v>
      </c>
      <c r="AS33" s="241">
        <v>-12.588200000000001</v>
      </c>
      <c r="AT33" s="241">
        <v>-3.2149999999999999</v>
      </c>
      <c r="AU33" s="241">
        <v>-3.077</v>
      </c>
      <c r="AV33" s="241">
        <v>0.83550000000000002</v>
      </c>
      <c r="AW33" s="241">
        <v>1.1910000000000001</v>
      </c>
      <c r="AX33" s="241">
        <v>-11.5205</v>
      </c>
      <c r="AY33" s="241">
        <v>-8.5733999999999995</v>
      </c>
      <c r="AZ33" s="241">
        <v>25.181000000000001</v>
      </c>
      <c r="BA33" s="242"/>
      <c r="BB33" s="241">
        <v>82.293400000000005</v>
      </c>
      <c r="BC33" s="241">
        <v>9.9042999999999992</v>
      </c>
      <c r="BD33" s="241">
        <v>-4.8</v>
      </c>
      <c r="BE33" s="241">
        <v>-5.4</v>
      </c>
      <c r="BF33" s="241">
        <v>-29.220600000000001</v>
      </c>
      <c r="BG33" s="241">
        <v>-29.065300000000001</v>
      </c>
      <c r="BH33" s="241">
        <v>-1.7774000000000001</v>
      </c>
      <c r="BI33" s="242"/>
      <c r="BJ33" s="241">
        <v>12.7478</v>
      </c>
      <c r="BK33" s="242"/>
      <c r="BL33" s="241">
        <v>4.7811000000000003</v>
      </c>
      <c r="BM33" s="241">
        <v>3.4112</v>
      </c>
      <c r="BN33" s="241">
        <v>-115.2379</v>
      </c>
      <c r="BO33" s="241">
        <v>108.4933</v>
      </c>
      <c r="BP33" s="241">
        <v>108.0355</v>
      </c>
      <c r="BQ33" s="241">
        <v>-4.1814</v>
      </c>
      <c r="BR33" s="241">
        <v>-51.277799999999999</v>
      </c>
      <c r="BS33" s="242"/>
      <c r="BT33" s="242"/>
      <c r="BU33" s="242"/>
      <c r="BV33" s="241">
        <v>28.132400000000001</v>
      </c>
      <c r="BW33" s="241">
        <v>8.01</v>
      </c>
      <c r="BX33" s="241">
        <v>7.7</v>
      </c>
      <c r="BY33" s="241">
        <v>1.46</v>
      </c>
      <c r="BZ33" s="241">
        <v>8.6999999999999993</v>
      </c>
      <c r="CA33" s="241">
        <v>-26.1174</v>
      </c>
      <c r="CB33" s="241">
        <v>-25.715599999999998</v>
      </c>
      <c r="CC33" s="241">
        <v>38.802700000000002</v>
      </c>
      <c r="CD33" s="241">
        <v>37.581299999999999</v>
      </c>
      <c r="CE33" s="241">
        <v>-1.5853999999999999</v>
      </c>
      <c r="CF33" s="241">
        <v>27.4816</v>
      </c>
      <c r="CG33" s="241">
        <v>27.4819</v>
      </c>
      <c r="CH33" s="241">
        <v>12.922599999999999</v>
      </c>
      <c r="CI33" s="242"/>
      <c r="CJ33" s="242"/>
      <c r="CK33" s="242"/>
      <c r="CL33" s="241">
        <v>-7.6</v>
      </c>
      <c r="CM33" s="241">
        <v>-8.1999999999999993</v>
      </c>
      <c r="CN33" s="241">
        <v>-3.2</v>
      </c>
      <c r="CO33" s="241">
        <v>38.885899999999999</v>
      </c>
      <c r="CP33" s="241">
        <v>38.997900000000001</v>
      </c>
      <c r="CQ33" s="241">
        <v>37.596899999999998</v>
      </c>
      <c r="CR33" s="241">
        <v>76.963899999999995</v>
      </c>
      <c r="CS33" s="241">
        <v>76.684399999999997</v>
      </c>
      <c r="CT33" s="241">
        <v>-18.736599999999999</v>
      </c>
      <c r="CU33" s="241">
        <v>-71.692300000000003</v>
      </c>
      <c r="CV33" s="241">
        <v>-14.6153</v>
      </c>
      <c r="CW33" s="241">
        <v>3.8742000000000001</v>
      </c>
      <c r="CX33" s="241">
        <v>27.11</v>
      </c>
      <c r="CY33" s="241">
        <v>11</v>
      </c>
      <c r="CZ33" s="241">
        <v>18.129899999999999</v>
      </c>
      <c r="DA33" s="241">
        <v>17.776499999999999</v>
      </c>
      <c r="DB33" s="241">
        <v>-10.65</v>
      </c>
      <c r="DC33" s="241">
        <v>-25.1235</v>
      </c>
      <c r="DD33" s="242"/>
      <c r="DE33" s="242"/>
      <c r="DF33" s="241">
        <v>8.1464999999999996</v>
      </c>
      <c r="DG33" s="241">
        <v>-12.766999999999999</v>
      </c>
      <c r="DH33" s="241">
        <v>-5.3696999999999999</v>
      </c>
      <c r="DI33" s="241">
        <v>-41</v>
      </c>
      <c r="DJ33" s="242"/>
      <c r="DK33" s="241">
        <v>-3.7719999999999998</v>
      </c>
      <c r="DL33" s="241">
        <v>5.0551000000000004</v>
      </c>
      <c r="DM33" s="241">
        <v>11.833500000000001</v>
      </c>
      <c r="DN33" s="241">
        <v>13.550700000000001</v>
      </c>
      <c r="DO33" s="241">
        <v>5.38</v>
      </c>
      <c r="DP33" s="241">
        <v>-3.04</v>
      </c>
      <c r="DQ33" s="241">
        <v>11.625</v>
      </c>
      <c r="DR33" s="241">
        <v>-9.8406000000000002</v>
      </c>
      <c r="DS33" s="241">
        <v>-13.31</v>
      </c>
      <c r="DT33" s="241">
        <v>-13.43</v>
      </c>
      <c r="DU33" s="241">
        <v>38.229999999999997</v>
      </c>
      <c r="DV33" s="241">
        <v>24.34</v>
      </c>
      <c r="DW33" s="241">
        <v>-11.1091</v>
      </c>
      <c r="DX33" s="241">
        <v>-4.9455</v>
      </c>
      <c r="DY33" s="241">
        <v>-40.932699999999997</v>
      </c>
      <c r="DZ33" s="241">
        <v>-39.6</v>
      </c>
      <c r="EA33" s="241">
        <v>35.608699999999999</v>
      </c>
      <c r="EB33" s="241">
        <v>3.9554</v>
      </c>
      <c r="EC33" s="241">
        <v>-7.3140999999999998</v>
      </c>
      <c r="ED33" s="241">
        <v>-7.5895999999999999</v>
      </c>
      <c r="EE33" s="241">
        <v>-6.3977000000000004</v>
      </c>
      <c r="EF33" s="241">
        <v>-9.2080000000000002</v>
      </c>
      <c r="EG33" s="241">
        <v>-12.117000000000001</v>
      </c>
      <c r="EH33" s="241">
        <v>-78.566699999999997</v>
      </c>
      <c r="EI33" s="241">
        <v>-48.990900000000003</v>
      </c>
      <c r="EJ33" s="242"/>
      <c r="EK33" s="241">
        <v>-14.6333</v>
      </c>
      <c r="EL33" s="241">
        <v>-13.950200000000001</v>
      </c>
      <c r="EM33" s="241">
        <v>9.8651</v>
      </c>
      <c r="EN33" s="241">
        <v>-2.8288000000000002</v>
      </c>
      <c r="EO33" s="241">
        <v>-3.1806999999999999</v>
      </c>
      <c r="EP33" s="241">
        <v>16.399999999999999</v>
      </c>
      <c r="EQ33" s="241">
        <v>-25.433</v>
      </c>
      <c r="ER33" s="241">
        <v>-24.522400000000001</v>
      </c>
      <c r="ES33" s="241">
        <v>-2.0794000000000001</v>
      </c>
      <c r="ET33" s="241">
        <v>-5.54</v>
      </c>
      <c r="EU33" s="241">
        <v>-5.24</v>
      </c>
      <c r="EV33" s="241">
        <v>-0.8</v>
      </c>
      <c r="EW33" s="241">
        <v>6.5666000000000002</v>
      </c>
      <c r="EX33" s="241">
        <v>-12.122199999999999</v>
      </c>
      <c r="EY33" s="241">
        <v>-13.072100000000001</v>
      </c>
      <c r="EZ33" s="241">
        <v>-1.8701000000000001</v>
      </c>
      <c r="FA33" s="241">
        <v>1.8484</v>
      </c>
      <c r="FB33" s="241">
        <v>-3.3685999999999998</v>
      </c>
      <c r="FC33" s="241">
        <v>-13.535299999999999</v>
      </c>
      <c r="FD33" s="241">
        <v>5.5648999999999997</v>
      </c>
      <c r="FE33" s="242"/>
      <c r="FF33" s="241">
        <v>5.266</v>
      </c>
      <c r="FG33" s="241">
        <v>0</v>
      </c>
      <c r="FH33" s="241">
        <v>3.1101999999999999</v>
      </c>
      <c r="FI33" s="241">
        <v>0</v>
      </c>
      <c r="FJ33" s="241">
        <v>14.5687</v>
      </c>
      <c r="FK33" s="241">
        <v>14.401199999999999</v>
      </c>
      <c r="FL33" s="241">
        <v>-34.663499999999999</v>
      </c>
      <c r="FM33" s="241">
        <v>24.6798</v>
      </c>
      <c r="FN33" s="241">
        <v>23.817499999999999</v>
      </c>
      <c r="FO33" s="241">
        <v>-14.592499999999999</v>
      </c>
      <c r="FP33" s="242"/>
      <c r="FQ33" s="241">
        <v>28.307300000000001</v>
      </c>
      <c r="FR33" s="241">
        <v>-21.2</v>
      </c>
      <c r="FS33" s="241">
        <v>-2.4091999999999998</v>
      </c>
      <c r="FT33" s="241">
        <v>0.21809999999999999</v>
      </c>
      <c r="FU33" s="241">
        <v>1.41</v>
      </c>
      <c r="FV33" s="241">
        <v>-1.31</v>
      </c>
      <c r="FW33" s="241">
        <v>-28.636600000000001</v>
      </c>
      <c r="FX33" s="241">
        <v>2.1865999999999999</v>
      </c>
      <c r="FY33" s="241">
        <v>4.7140000000000004</v>
      </c>
      <c r="FZ33" s="241">
        <v>0.53200000000000003</v>
      </c>
      <c r="GA33" s="242"/>
      <c r="GB33" s="241">
        <v>24.54</v>
      </c>
      <c r="GC33" s="241">
        <v>-11.774699999999999</v>
      </c>
      <c r="GD33" s="241">
        <v>-2.4451000000000001</v>
      </c>
      <c r="GE33" s="241">
        <v>-0.98</v>
      </c>
      <c r="GF33" s="241">
        <v>17.869399999999999</v>
      </c>
      <c r="GG33" s="242"/>
      <c r="GH33" s="241">
        <v>29.950099999999999</v>
      </c>
      <c r="GI33" s="241">
        <v>-10.4358</v>
      </c>
      <c r="GJ33" s="241">
        <v>-10.9862</v>
      </c>
      <c r="GK33" s="241">
        <v>2.5809000000000002</v>
      </c>
      <c r="GL33" s="242"/>
      <c r="GM33" s="242"/>
      <c r="GN33" s="242"/>
      <c r="GO33" s="241">
        <v>-5.0723000000000003</v>
      </c>
      <c r="GP33" s="241">
        <v>4.0743</v>
      </c>
      <c r="GQ33" s="241">
        <v>-25.6052</v>
      </c>
      <c r="GR33" s="241">
        <v>6.1195000000000004</v>
      </c>
      <c r="GS33" s="241">
        <v>5.8823999999999996</v>
      </c>
      <c r="GT33" s="241">
        <v>141.0771</v>
      </c>
      <c r="GU33" s="241">
        <v>-4.5309999999999997</v>
      </c>
      <c r="GV33" s="241">
        <v>-7.6512000000000002</v>
      </c>
      <c r="GW33" s="241">
        <v>-15.090400000000001</v>
      </c>
      <c r="GX33" s="241">
        <v>2.0141</v>
      </c>
      <c r="GY33" s="241">
        <v>8.0733999999999995</v>
      </c>
      <c r="GZ33" s="241">
        <v>8.2604000000000006</v>
      </c>
      <c r="HA33" s="241">
        <v>1</v>
      </c>
      <c r="HB33" s="241">
        <v>-22.557500000000001</v>
      </c>
      <c r="HC33" s="241">
        <v>-22.148</v>
      </c>
      <c r="HD33" s="241">
        <v>2.93</v>
      </c>
      <c r="HE33" s="241">
        <v>-10.0053</v>
      </c>
      <c r="HF33" s="241">
        <v>0</v>
      </c>
      <c r="HG33" s="241">
        <v>18.258299999999998</v>
      </c>
      <c r="HH33" s="241">
        <v>85.474500000000006</v>
      </c>
      <c r="HI33" s="241">
        <v>15.999599999999999</v>
      </c>
      <c r="HJ33" s="241">
        <v>15.9678</v>
      </c>
      <c r="HK33" s="241">
        <v>-14.291399999999999</v>
      </c>
      <c r="HL33" s="241">
        <v>-7.0270000000000001</v>
      </c>
      <c r="HM33" s="241">
        <v>-10.9252</v>
      </c>
      <c r="HN33" s="241">
        <v>-12.348000000000001</v>
      </c>
      <c r="HO33" s="242"/>
      <c r="HP33" s="242"/>
      <c r="HQ33" s="241">
        <v>-9.1064000000000007</v>
      </c>
      <c r="HR33" s="241">
        <v>-8.6669999999999998</v>
      </c>
      <c r="HS33" s="241">
        <v>-34.587299999999999</v>
      </c>
      <c r="HT33" s="241">
        <v>-34.740499999999997</v>
      </c>
      <c r="HU33" s="241">
        <v>30.78</v>
      </c>
      <c r="HV33" s="241">
        <v>30.98</v>
      </c>
      <c r="HW33" s="241">
        <v>-21.1</v>
      </c>
      <c r="HX33" s="241">
        <v>-21.1</v>
      </c>
      <c r="HY33" s="241">
        <v>0.35249999999999998</v>
      </c>
      <c r="HZ33" s="241">
        <v>11.04</v>
      </c>
      <c r="IA33" s="241">
        <v>66.8934</v>
      </c>
      <c r="IB33" s="241">
        <v>25.654</v>
      </c>
      <c r="IC33" s="241">
        <v>25.463200000000001</v>
      </c>
      <c r="ID33" s="241">
        <v>-11</v>
      </c>
      <c r="IE33" s="241">
        <v>-28.6</v>
      </c>
      <c r="IF33" s="241">
        <v>-8</v>
      </c>
      <c r="IG33" s="241">
        <v>-8.5</v>
      </c>
      <c r="IH33" s="242"/>
      <c r="II33" s="241">
        <v>-17.649100000000001</v>
      </c>
      <c r="IJ33" s="241">
        <v>-180.44</v>
      </c>
      <c r="IK33" s="241">
        <v>2.4281999999999999</v>
      </c>
      <c r="IL33" s="241">
        <v>-216.41679999999999</v>
      </c>
      <c r="IM33" s="241">
        <v>-18.136299999999999</v>
      </c>
      <c r="IN33" s="241">
        <v>-37.319600000000001</v>
      </c>
      <c r="IO33" s="241">
        <v>61.264899999999997</v>
      </c>
      <c r="IP33" s="241">
        <v>108.5506</v>
      </c>
      <c r="IQ33" s="241">
        <v>90.036000000000001</v>
      </c>
      <c r="IR33" s="241">
        <v>120.84099999999999</v>
      </c>
      <c r="IS33" s="241">
        <v>-15.276300000000001</v>
      </c>
      <c r="IT33" s="241">
        <v>6.266</v>
      </c>
      <c r="IU33" s="241">
        <v>1.0427</v>
      </c>
      <c r="IV33" s="241">
        <v>22.504200000000001</v>
      </c>
      <c r="IW33" s="241">
        <v>87.871300000000005</v>
      </c>
      <c r="IX33" s="241">
        <v>-234.4649</v>
      </c>
      <c r="IY33" s="241">
        <v>-9.1443999999999992</v>
      </c>
      <c r="IZ33" s="241">
        <v>9.5838999999999999</v>
      </c>
      <c r="JA33" s="241">
        <v>-4.1932</v>
      </c>
      <c r="JB33" s="242"/>
      <c r="JC33" s="241">
        <v>-5.44</v>
      </c>
      <c r="JD33" s="241">
        <v>-1.746</v>
      </c>
      <c r="JE33" s="241">
        <v>-1.7549999999999999</v>
      </c>
      <c r="JF33" s="241">
        <v>1.2</v>
      </c>
      <c r="JG33" s="241">
        <v>0</v>
      </c>
      <c r="JH33" s="241">
        <v>-2.3450000000000002</v>
      </c>
      <c r="JI33" s="241">
        <v>-6.4134000000000002</v>
      </c>
      <c r="JJ33" s="241">
        <v>1.5244</v>
      </c>
      <c r="JK33" s="241">
        <v>-1.3473999999999999</v>
      </c>
      <c r="JL33" s="241">
        <v>-0.1</v>
      </c>
      <c r="JM33" s="241">
        <v>3.4140000000000001</v>
      </c>
      <c r="JN33" s="241">
        <v>3.9929999999999999</v>
      </c>
      <c r="JO33" s="242"/>
      <c r="JP33" s="242"/>
      <c r="JQ33" s="241">
        <v>3.1640999999999999</v>
      </c>
      <c r="JR33" s="241">
        <v>3.2282999999999999</v>
      </c>
      <c r="JS33" s="241">
        <v>1.9762999999999999</v>
      </c>
      <c r="JT33" s="242"/>
      <c r="JU33" s="241">
        <v>13.4</v>
      </c>
      <c r="JV33" s="241">
        <v>2.4952000000000001</v>
      </c>
      <c r="JW33" s="241">
        <v>1.4</v>
      </c>
      <c r="JX33" s="242"/>
      <c r="JY33" s="241">
        <v>-8.3428000000000004</v>
      </c>
      <c r="JZ33" s="241">
        <v>13.3855</v>
      </c>
      <c r="KA33" s="241">
        <v>-11.8401</v>
      </c>
      <c r="KB33" s="241">
        <v>-5.6001000000000003</v>
      </c>
      <c r="KC33" s="241">
        <v>-16.9678</v>
      </c>
      <c r="KD33" s="241">
        <v>-14.519</v>
      </c>
      <c r="KE33" s="241">
        <v>0</v>
      </c>
      <c r="KF33" s="241">
        <v>-14.9</v>
      </c>
      <c r="KG33" s="241">
        <v>-2.4</v>
      </c>
      <c r="KH33" s="241">
        <v>33.007100000000001</v>
      </c>
      <c r="KI33" s="241">
        <v>-99.303399999999996</v>
      </c>
    </row>
    <row r="34" spans="1:295" ht="18" customHeight="1" x14ac:dyDescent="0.3">
      <c r="A34" s="240" t="s">
        <v>96</v>
      </c>
      <c r="B34" s="240" t="s">
        <v>751</v>
      </c>
      <c r="C34" s="243">
        <v>0</v>
      </c>
      <c r="D34" s="243">
        <v>3.9708999999999999</v>
      </c>
      <c r="E34" s="243">
        <v>-8.9274000000000004</v>
      </c>
      <c r="F34" s="243">
        <v>3.7010000000000001</v>
      </c>
      <c r="G34" s="243">
        <v>12.848800000000001</v>
      </c>
      <c r="H34" s="244"/>
      <c r="I34" s="243">
        <v>20.1447</v>
      </c>
      <c r="J34" s="244"/>
      <c r="K34" s="243">
        <v>21.6036</v>
      </c>
      <c r="L34" s="243">
        <v>9.3476999999999997</v>
      </c>
      <c r="M34" s="243">
        <v>8.8597999999999999</v>
      </c>
      <c r="N34" s="243">
        <v>-17.760000000000002</v>
      </c>
      <c r="O34" s="243">
        <v>-26.4</v>
      </c>
      <c r="P34" s="244"/>
      <c r="Q34" s="243">
        <v>4.1399999999999997</v>
      </c>
      <c r="R34" s="243">
        <v>-17.600000000000001</v>
      </c>
      <c r="S34" s="243">
        <v>4.3292000000000002</v>
      </c>
      <c r="T34" s="243">
        <v>-12.7722</v>
      </c>
      <c r="U34" s="243">
        <v>5.9701000000000004</v>
      </c>
      <c r="V34" s="243">
        <v>5.8506999999999998</v>
      </c>
      <c r="W34" s="243">
        <v>10.1204</v>
      </c>
      <c r="X34" s="243">
        <v>1.4274</v>
      </c>
      <c r="Y34" s="243">
        <v>1.5364</v>
      </c>
      <c r="Z34" s="243">
        <v>0.12330000000000001</v>
      </c>
      <c r="AA34" s="244"/>
      <c r="AB34" s="243">
        <v>-0.78990000000000005</v>
      </c>
      <c r="AC34" s="243">
        <v>-1.091</v>
      </c>
      <c r="AD34" s="243">
        <v>-1.0409999999999999</v>
      </c>
      <c r="AE34" s="243">
        <v>4.1619999999999999</v>
      </c>
      <c r="AF34" s="243">
        <v>-2.2200000000000002</v>
      </c>
      <c r="AG34" s="244"/>
      <c r="AH34" s="243">
        <v>-0.34699999999999998</v>
      </c>
      <c r="AI34" s="243">
        <v>0.25700000000000001</v>
      </c>
      <c r="AJ34" s="243">
        <v>-12.13</v>
      </c>
      <c r="AK34" s="243">
        <v>-12</v>
      </c>
      <c r="AL34" s="244"/>
      <c r="AM34" s="243">
        <v>-12.24</v>
      </c>
      <c r="AN34" s="243">
        <v>-12.01</v>
      </c>
      <c r="AO34" s="243">
        <v>5.4779999999999998</v>
      </c>
      <c r="AP34" s="243">
        <v>4.1509</v>
      </c>
      <c r="AQ34" s="243">
        <v>17.9739</v>
      </c>
      <c r="AR34" s="243">
        <v>21.492599999999999</v>
      </c>
      <c r="AS34" s="243">
        <v>-12.367900000000001</v>
      </c>
      <c r="AT34" s="243">
        <v>-5.0903999999999998</v>
      </c>
      <c r="AU34" s="243">
        <v>-4.7987000000000002</v>
      </c>
      <c r="AV34" s="243">
        <v>12.0436</v>
      </c>
      <c r="AW34" s="243">
        <v>16.581700000000001</v>
      </c>
      <c r="AX34" s="243">
        <v>-13.6638</v>
      </c>
      <c r="AY34" s="243">
        <v>-11.118600000000001</v>
      </c>
      <c r="AZ34" s="243">
        <v>40.461399999999998</v>
      </c>
      <c r="BA34" s="244"/>
      <c r="BB34" s="243">
        <v>80.536699999999996</v>
      </c>
      <c r="BC34" s="243">
        <v>8.8977000000000004</v>
      </c>
      <c r="BD34" s="243">
        <v>-6</v>
      </c>
      <c r="BE34" s="243">
        <v>-6.7</v>
      </c>
      <c r="BF34" s="243">
        <v>-27.213000000000001</v>
      </c>
      <c r="BG34" s="243">
        <v>-27.915500000000002</v>
      </c>
      <c r="BH34" s="243">
        <v>-1.7954000000000001</v>
      </c>
      <c r="BI34" s="244"/>
      <c r="BJ34" s="243">
        <v>9.6837</v>
      </c>
      <c r="BK34" s="244"/>
      <c r="BL34" s="243">
        <v>4.8806000000000003</v>
      </c>
      <c r="BM34" s="243">
        <v>3.4497</v>
      </c>
      <c r="BN34" s="243">
        <v>-108.18810000000001</v>
      </c>
      <c r="BO34" s="243">
        <v>105.34990000000001</v>
      </c>
      <c r="BP34" s="243">
        <v>104.5564</v>
      </c>
      <c r="BQ34" s="243">
        <v>-2.8809999999999998</v>
      </c>
      <c r="BR34" s="243">
        <v>-55.238300000000002</v>
      </c>
      <c r="BS34" s="244"/>
      <c r="BT34" s="244"/>
      <c r="BU34" s="244"/>
      <c r="BV34" s="243">
        <v>26.076599999999999</v>
      </c>
      <c r="BW34" s="243">
        <v>7.4</v>
      </c>
      <c r="BX34" s="243">
        <v>7.04</v>
      </c>
      <c r="BY34" s="243">
        <v>0.24</v>
      </c>
      <c r="BZ34" s="243">
        <v>7.83</v>
      </c>
      <c r="CA34" s="243">
        <v>-24.1081</v>
      </c>
      <c r="CB34" s="243">
        <v>-23.706199999999999</v>
      </c>
      <c r="CC34" s="243">
        <v>37.437600000000003</v>
      </c>
      <c r="CD34" s="243">
        <v>36.012099999999997</v>
      </c>
      <c r="CE34" s="243">
        <v>-1.5706</v>
      </c>
      <c r="CF34" s="243">
        <v>26.240600000000001</v>
      </c>
      <c r="CG34" s="243">
        <v>26.150700000000001</v>
      </c>
      <c r="CH34" s="243">
        <v>9.5021000000000004</v>
      </c>
      <c r="CI34" s="244"/>
      <c r="CJ34" s="244"/>
      <c r="CK34" s="244"/>
      <c r="CL34" s="243">
        <v>-8.6</v>
      </c>
      <c r="CM34" s="243">
        <v>-9.1999999999999993</v>
      </c>
      <c r="CN34" s="243">
        <v>-3.23</v>
      </c>
      <c r="CO34" s="243">
        <v>38.796100000000003</v>
      </c>
      <c r="CP34" s="243">
        <v>38.645000000000003</v>
      </c>
      <c r="CQ34" s="243">
        <v>36.551299999999998</v>
      </c>
      <c r="CR34" s="243">
        <v>78.831800000000001</v>
      </c>
      <c r="CS34" s="243">
        <v>79.046899999999994</v>
      </c>
      <c r="CT34" s="243">
        <v>-21.925899999999999</v>
      </c>
      <c r="CU34" s="243">
        <v>-69.689899999999994</v>
      </c>
      <c r="CV34" s="243">
        <v>-17.362500000000001</v>
      </c>
      <c r="CW34" s="243">
        <v>3.8382000000000001</v>
      </c>
      <c r="CX34" s="243">
        <v>26.5</v>
      </c>
      <c r="CY34" s="243">
        <v>10.62</v>
      </c>
      <c r="CZ34" s="243">
        <v>17.817399999999999</v>
      </c>
      <c r="DA34" s="243">
        <v>17.678799999999999</v>
      </c>
      <c r="DB34" s="243">
        <v>-10.49</v>
      </c>
      <c r="DC34" s="243">
        <v>-37.676000000000002</v>
      </c>
      <c r="DD34" s="244"/>
      <c r="DE34" s="244"/>
      <c r="DF34" s="243">
        <v>8.2263999999999999</v>
      </c>
      <c r="DG34" s="243">
        <v>-12.062799999999999</v>
      </c>
      <c r="DH34" s="243">
        <v>-5.4782000000000002</v>
      </c>
      <c r="DI34" s="243">
        <v>-39</v>
      </c>
      <c r="DJ34" s="243">
        <v>-38</v>
      </c>
      <c r="DK34" s="243">
        <v>-3.9148000000000001</v>
      </c>
      <c r="DL34" s="243">
        <v>5.0551000000000004</v>
      </c>
      <c r="DM34" s="243">
        <v>11.2027</v>
      </c>
      <c r="DN34" s="243">
        <v>13.7363</v>
      </c>
      <c r="DO34" s="243">
        <v>5.39</v>
      </c>
      <c r="DP34" s="243">
        <v>-2.75</v>
      </c>
      <c r="DQ34" s="243">
        <v>10.509</v>
      </c>
      <c r="DR34" s="243">
        <v>-9.0105000000000004</v>
      </c>
      <c r="DS34" s="243">
        <v>-15.6</v>
      </c>
      <c r="DT34" s="243">
        <v>-15.68</v>
      </c>
      <c r="DU34" s="243">
        <v>41.94</v>
      </c>
      <c r="DV34" s="243">
        <v>23.99</v>
      </c>
      <c r="DW34" s="243">
        <v>-12.5091</v>
      </c>
      <c r="DX34" s="243">
        <v>-6.6090999999999998</v>
      </c>
      <c r="DY34" s="243">
        <v>-41.5623</v>
      </c>
      <c r="DZ34" s="243">
        <v>-39.345500000000001</v>
      </c>
      <c r="EA34" s="243">
        <v>35.066299999999998</v>
      </c>
      <c r="EB34" s="243">
        <v>7.7662000000000004</v>
      </c>
      <c r="EC34" s="243">
        <v>-4.2624000000000004</v>
      </c>
      <c r="ED34" s="243">
        <v>-3.4639000000000002</v>
      </c>
      <c r="EE34" s="243">
        <v>-13.307499999999999</v>
      </c>
      <c r="EF34" s="243">
        <v>-17.5015</v>
      </c>
      <c r="EG34" s="243">
        <v>-12.285</v>
      </c>
      <c r="EH34" s="243">
        <v>-81.035399999999996</v>
      </c>
      <c r="EI34" s="243">
        <v>-48.018099999999997</v>
      </c>
      <c r="EJ34" s="244"/>
      <c r="EK34" s="243">
        <v>-14.2959</v>
      </c>
      <c r="EL34" s="243">
        <v>-14.2399</v>
      </c>
      <c r="EM34" s="243">
        <v>14.957599999999999</v>
      </c>
      <c r="EN34" s="243">
        <v>6.8999999999999999E-3</v>
      </c>
      <c r="EO34" s="243">
        <v>-0.25609999999999999</v>
      </c>
      <c r="EP34" s="243">
        <v>-6.1479999999999997</v>
      </c>
      <c r="EQ34" s="243">
        <v>-23.285699999999999</v>
      </c>
      <c r="ER34" s="243">
        <v>-22.329799999999999</v>
      </c>
      <c r="ES34" s="243">
        <v>1.8702000000000001</v>
      </c>
      <c r="ET34" s="243">
        <v>6.41</v>
      </c>
      <c r="EU34" s="243">
        <v>-5.66</v>
      </c>
      <c r="EV34" s="243">
        <v>2.9</v>
      </c>
      <c r="EW34" s="243">
        <v>6.6367000000000003</v>
      </c>
      <c r="EX34" s="243">
        <v>-6.2149000000000001</v>
      </c>
      <c r="EY34" s="243">
        <v>-13.5063</v>
      </c>
      <c r="EZ34" s="243">
        <v>-2.0838000000000001</v>
      </c>
      <c r="FA34" s="243">
        <v>2.4512999999999998</v>
      </c>
      <c r="FB34" s="243">
        <v>0.36959999999999998</v>
      </c>
      <c r="FC34" s="243">
        <v>-19.541799999999999</v>
      </c>
      <c r="FD34" s="243">
        <v>5.6829999999999998</v>
      </c>
      <c r="FE34" s="244"/>
      <c r="FF34" s="243">
        <v>5.2667999999999999</v>
      </c>
      <c r="FG34" s="243">
        <v>0</v>
      </c>
      <c r="FH34" s="243">
        <v>3.1154999999999999</v>
      </c>
      <c r="FI34" s="243">
        <v>0</v>
      </c>
      <c r="FJ34" s="243">
        <v>12.726699999999999</v>
      </c>
      <c r="FK34" s="243">
        <v>13.0616</v>
      </c>
      <c r="FL34" s="243">
        <v>-31.816700000000001</v>
      </c>
      <c r="FM34" s="243">
        <v>21.959299999999999</v>
      </c>
      <c r="FN34" s="243">
        <v>22.592099999999999</v>
      </c>
      <c r="FO34" s="243">
        <v>-15.4048</v>
      </c>
      <c r="FP34" s="244"/>
      <c r="FQ34" s="243">
        <v>27.609100000000002</v>
      </c>
      <c r="FR34" s="243">
        <v>-21.68</v>
      </c>
      <c r="FS34" s="243">
        <v>-0.60199999999999998</v>
      </c>
      <c r="FT34" s="243">
        <v>0.21809999999999999</v>
      </c>
      <c r="FU34" s="243">
        <v>1.04</v>
      </c>
      <c r="FV34" s="243">
        <v>2.06</v>
      </c>
      <c r="FW34" s="243">
        <v>-28.3248</v>
      </c>
      <c r="FX34" s="244"/>
      <c r="FY34" s="243">
        <v>4.7850000000000001</v>
      </c>
      <c r="FZ34" s="243">
        <v>0.61499999999999999</v>
      </c>
      <c r="GA34" s="244"/>
      <c r="GB34" s="243">
        <v>24.73</v>
      </c>
      <c r="GC34" s="243">
        <v>-9.8284000000000002</v>
      </c>
      <c r="GD34" s="243">
        <v>-1.0948</v>
      </c>
      <c r="GE34" s="243">
        <v>-1.47</v>
      </c>
      <c r="GF34" s="243">
        <v>17.712599999999998</v>
      </c>
      <c r="GG34" s="244"/>
      <c r="GH34" s="243">
        <v>28.381799999999998</v>
      </c>
      <c r="GI34" s="243">
        <v>-11.017099999999999</v>
      </c>
      <c r="GJ34" s="243">
        <v>-11.638999999999999</v>
      </c>
      <c r="GK34" s="243">
        <v>3.0783999999999998</v>
      </c>
      <c r="GL34" s="244"/>
      <c r="GM34" s="244"/>
      <c r="GN34" s="243">
        <v>-10.0463</v>
      </c>
      <c r="GO34" s="243">
        <v>-6.4413</v>
      </c>
      <c r="GP34" s="243">
        <v>4.5452000000000004</v>
      </c>
      <c r="GQ34" s="243">
        <v>-24.969000000000001</v>
      </c>
      <c r="GR34" s="243">
        <v>4.9286000000000003</v>
      </c>
      <c r="GS34" s="243">
        <v>4.1855000000000002</v>
      </c>
      <c r="GT34" s="243">
        <v>140.84710000000001</v>
      </c>
      <c r="GU34" s="243">
        <v>-4.2731000000000003</v>
      </c>
      <c r="GV34" s="243">
        <v>-5.8125999999999998</v>
      </c>
      <c r="GW34" s="243">
        <v>-16.157900000000001</v>
      </c>
      <c r="GX34" s="243">
        <v>1.8354999999999999</v>
      </c>
      <c r="GY34" s="243">
        <v>7.9489000000000001</v>
      </c>
      <c r="GZ34" s="243">
        <v>7.9984000000000002</v>
      </c>
      <c r="HA34" s="243">
        <v>1</v>
      </c>
      <c r="HB34" s="243">
        <v>-20.428899999999999</v>
      </c>
      <c r="HC34" s="243">
        <v>-19.840499999999999</v>
      </c>
      <c r="HD34" s="243">
        <v>2.5099999999999998</v>
      </c>
      <c r="HE34" s="243">
        <v>-8.5725999999999996</v>
      </c>
      <c r="HF34" s="243">
        <v>7.4607999999999999</v>
      </c>
      <c r="HG34" s="243">
        <v>14.3903</v>
      </c>
      <c r="HH34" s="243">
        <v>87.887699999999995</v>
      </c>
      <c r="HI34" s="243">
        <v>14.245900000000001</v>
      </c>
      <c r="HJ34" s="243">
        <v>14.8078</v>
      </c>
      <c r="HK34" s="243">
        <v>-13.048500000000001</v>
      </c>
      <c r="HL34" s="243">
        <v>-6.6723999999999997</v>
      </c>
      <c r="HM34" s="243">
        <v>-11.333399999999999</v>
      </c>
      <c r="HN34" s="243">
        <v>-12.2379</v>
      </c>
      <c r="HO34" s="244"/>
      <c r="HP34" s="244"/>
      <c r="HQ34" s="243">
        <v>-9.1997999999999998</v>
      </c>
      <c r="HR34" s="243">
        <v>-9.0021000000000004</v>
      </c>
      <c r="HS34" s="243">
        <v>-33.536900000000003</v>
      </c>
      <c r="HT34" s="243">
        <v>-32.882899999999999</v>
      </c>
      <c r="HU34" s="243">
        <v>31.21</v>
      </c>
      <c r="HV34" s="243">
        <v>30.42</v>
      </c>
      <c r="HW34" s="243">
        <v>-22.4</v>
      </c>
      <c r="HX34" s="243">
        <v>-22.9</v>
      </c>
      <c r="HY34" s="243">
        <v>0.37080000000000002</v>
      </c>
      <c r="HZ34" s="243">
        <v>10.08</v>
      </c>
      <c r="IA34" s="243">
        <v>67.534700000000001</v>
      </c>
      <c r="IB34" s="243">
        <v>24.053899999999999</v>
      </c>
      <c r="IC34" s="243">
        <v>23.768899999999999</v>
      </c>
      <c r="ID34" s="243">
        <v>-11.4</v>
      </c>
      <c r="IE34" s="243">
        <v>-28.4</v>
      </c>
      <c r="IF34" s="243">
        <v>-7.7</v>
      </c>
      <c r="IG34" s="243">
        <v>-8.1</v>
      </c>
      <c r="IH34" s="244"/>
      <c r="II34" s="243">
        <v>-17.615600000000001</v>
      </c>
      <c r="IJ34" s="243">
        <v>-177.36349999999999</v>
      </c>
      <c r="IK34" s="243">
        <v>0.98580000000000001</v>
      </c>
      <c r="IL34" s="243">
        <v>-214.48060000000001</v>
      </c>
      <c r="IM34" s="243">
        <v>-16.861799999999999</v>
      </c>
      <c r="IN34" s="243">
        <v>-35.983699999999999</v>
      </c>
      <c r="IO34" s="243">
        <v>60.3414</v>
      </c>
      <c r="IP34" s="243">
        <v>108.17829999999999</v>
      </c>
      <c r="IQ34" s="243">
        <v>87.711799999999997</v>
      </c>
      <c r="IR34" s="243">
        <v>121.6601</v>
      </c>
      <c r="IS34" s="243">
        <v>-17.0822</v>
      </c>
      <c r="IT34" s="243">
        <v>8.4023000000000003</v>
      </c>
      <c r="IU34" s="243">
        <v>5.7511999999999999</v>
      </c>
      <c r="IV34" s="243">
        <v>20.223099999999999</v>
      </c>
      <c r="IW34" s="243">
        <v>89.516499999999994</v>
      </c>
      <c r="IX34" s="243">
        <v>-237.10560000000001</v>
      </c>
      <c r="IY34" s="243">
        <v>-11.4002</v>
      </c>
      <c r="IZ34" s="243">
        <v>9.3581000000000003</v>
      </c>
      <c r="JA34" s="243">
        <v>-3.8416000000000001</v>
      </c>
      <c r="JB34" s="244"/>
      <c r="JC34" s="243">
        <v>-5.44</v>
      </c>
      <c r="JD34" s="243">
        <v>-1.74</v>
      </c>
      <c r="JE34" s="243">
        <v>-1.7569999999999999</v>
      </c>
      <c r="JF34" s="243">
        <v>0.96</v>
      </c>
      <c r="JG34" s="243">
        <v>0.4</v>
      </c>
      <c r="JH34" s="243">
        <v>-2.1585999999999999</v>
      </c>
      <c r="JI34" s="243">
        <v>-6.5019</v>
      </c>
      <c r="JJ34" s="243">
        <v>1.4084000000000001</v>
      </c>
      <c r="JK34" s="243">
        <v>-0.87739999999999996</v>
      </c>
      <c r="JL34" s="243">
        <v>-1.2</v>
      </c>
      <c r="JM34" s="243">
        <v>1.585</v>
      </c>
      <c r="JN34" s="243">
        <v>2.2069999999999999</v>
      </c>
      <c r="JO34" s="244"/>
      <c r="JP34" s="244"/>
      <c r="JQ34" s="243">
        <v>4.0507999999999997</v>
      </c>
      <c r="JR34" s="243">
        <v>2.5991</v>
      </c>
      <c r="JS34" s="243">
        <v>3.4567000000000001</v>
      </c>
      <c r="JT34" s="244"/>
      <c r="JU34" s="243">
        <v>13.3</v>
      </c>
      <c r="JV34" s="243">
        <v>3.4236</v>
      </c>
      <c r="JW34" s="243">
        <v>1.31</v>
      </c>
      <c r="JX34" s="244"/>
      <c r="JY34" s="243">
        <v>-9.9099000000000004</v>
      </c>
      <c r="JZ34" s="243">
        <v>13.7088</v>
      </c>
      <c r="KA34" s="243">
        <v>-10.4216</v>
      </c>
      <c r="KB34" s="243">
        <v>-5.0096999999999996</v>
      </c>
      <c r="KC34" s="243">
        <v>-17.816199999999998</v>
      </c>
      <c r="KD34" s="243">
        <v>-14.2049</v>
      </c>
      <c r="KE34" s="243">
        <v>0</v>
      </c>
      <c r="KF34" s="243">
        <v>-14.9</v>
      </c>
      <c r="KG34" s="243">
        <v>-2.4</v>
      </c>
      <c r="KH34" s="243">
        <v>37.215200000000003</v>
      </c>
      <c r="KI34" s="243">
        <v>-103.2056</v>
      </c>
    </row>
    <row r="35" spans="1:295" ht="18" customHeight="1" x14ac:dyDescent="0.3">
      <c r="A35" s="240" t="s">
        <v>96</v>
      </c>
      <c r="B35" s="240" t="s">
        <v>752</v>
      </c>
      <c r="C35" s="243">
        <v>0</v>
      </c>
      <c r="D35" s="243">
        <v>3.9451000000000001</v>
      </c>
      <c r="E35" s="243">
        <v>-8.8806999999999992</v>
      </c>
      <c r="F35" s="243">
        <v>3.7366999999999999</v>
      </c>
      <c r="G35" s="243">
        <v>12.761100000000001</v>
      </c>
      <c r="H35" s="244"/>
      <c r="I35" s="243">
        <v>19.4222</v>
      </c>
      <c r="J35" s="244"/>
      <c r="K35" s="243">
        <v>19.7225</v>
      </c>
      <c r="L35" s="243">
        <v>8.5626999999999995</v>
      </c>
      <c r="M35" s="243">
        <v>8.2469000000000001</v>
      </c>
      <c r="N35" s="243">
        <v>-15.54</v>
      </c>
      <c r="O35" s="243">
        <v>-28.6</v>
      </c>
      <c r="P35" s="243">
        <v>4.4000000000000004</v>
      </c>
      <c r="Q35" s="243">
        <v>4.968</v>
      </c>
      <c r="R35" s="243">
        <v>-17.600000000000001</v>
      </c>
      <c r="S35" s="243">
        <v>4.3300999999999998</v>
      </c>
      <c r="T35" s="243">
        <v>-11.679600000000001</v>
      </c>
      <c r="U35" s="243">
        <v>5.6002999999999998</v>
      </c>
      <c r="V35" s="243">
        <v>5.4892000000000003</v>
      </c>
      <c r="W35" s="243">
        <v>9.6515000000000004</v>
      </c>
      <c r="X35" s="243">
        <v>1.2988999999999999</v>
      </c>
      <c r="Y35" s="243">
        <v>1.8213999999999999</v>
      </c>
      <c r="Z35" s="243">
        <v>0.15840000000000001</v>
      </c>
      <c r="AA35" s="244"/>
      <c r="AB35" s="243">
        <v>-0.99470000000000003</v>
      </c>
      <c r="AC35" s="243">
        <v>-1.103</v>
      </c>
      <c r="AD35" s="243">
        <v>-1.147</v>
      </c>
      <c r="AE35" s="243">
        <v>3.895</v>
      </c>
      <c r="AF35" s="243">
        <v>-4.4400000000000004</v>
      </c>
      <c r="AG35" s="244"/>
      <c r="AH35" s="243">
        <v>-0.61299999999999999</v>
      </c>
      <c r="AI35" s="243">
        <v>0.249</v>
      </c>
      <c r="AJ35" s="243">
        <v>-12.14</v>
      </c>
      <c r="AK35" s="243">
        <v>-12.53</v>
      </c>
      <c r="AL35" s="243">
        <v>-10</v>
      </c>
      <c r="AM35" s="243">
        <v>-11.94</v>
      </c>
      <c r="AN35" s="243">
        <v>-12</v>
      </c>
      <c r="AO35" s="243">
        <v>3.9710999999999999</v>
      </c>
      <c r="AP35" s="243">
        <v>3.8380000000000001</v>
      </c>
      <c r="AQ35" s="243">
        <v>16.5624</v>
      </c>
      <c r="AR35" s="243">
        <v>20.439399999999999</v>
      </c>
      <c r="AS35" s="243">
        <v>-10.749000000000001</v>
      </c>
      <c r="AT35" s="243">
        <v>-4.6886000000000001</v>
      </c>
      <c r="AU35" s="243">
        <v>-5.2205000000000004</v>
      </c>
      <c r="AV35" s="243">
        <v>14.2148</v>
      </c>
      <c r="AW35" s="243">
        <v>16.309200000000001</v>
      </c>
      <c r="AX35" s="243">
        <v>-13.797800000000001</v>
      </c>
      <c r="AY35" s="243">
        <v>-11.5205</v>
      </c>
      <c r="AZ35" s="243">
        <v>50.402299999999997</v>
      </c>
      <c r="BA35" s="243">
        <v>-2.5999999999999999E-3</v>
      </c>
      <c r="BB35" s="243">
        <v>77.948499999999996</v>
      </c>
      <c r="BC35" s="243">
        <v>10.7164</v>
      </c>
      <c r="BD35" s="243">
        <v>-5.2</v>
      </c>
      <c r="BE35" s="243">
        <v>-6.1</v>
      </c>
      <c r="BF35" s="243">
        <v>-29.188400000000001</v>
      </c>
      <c r="BG35" s="243">
        <v>-27.1432</v>
      </c>
      <c r="BH35" s="243">
        <v>-1.6994</v>
      </c>
      <c r="BI35" s="244"/>
      <c r="BJ35" s="243">
        <v>10.9846</v>
      </c>
      <c r="BK35" s="244"/>
      <c r="BL35" s="243">
        <v>4.6936</v>
      </c>
      <c r="BM35" s="243">
        <v>3.1215000000000002</v>
      </c>
      <c r="BN35" s="243">
        <v>-112.0945</v>
      </c>
      <c r="BO35" s="243">
        <v>106.1433</v>
      </c>
      <c r="BP35" s="243">
        <v>105.0142</v>
      </c>
      <c r="BQ35" s="243">
        <v>8.2606999999999999</v>
      </c>
      <c r="BR35" s="243">
        <v>-57.7883</v>
      </c>
      <c r="BS35" s="244"/>
      <c r="BT35" s="244"/>
      <c r="BU35" s="244"/>
      <c r="BV35" s="243">
        <v>24.060700000000001</v>
      </c>
      <c r="BW35" s="243">
        <v>6.96</v>
      </c>
      <c r="BX35" s="243">
        <v>6.36</v>
      </c>
      <c r="BY35" s="243">
        <v>-0.85</v>
      </c>
      <c r="BZ35" s="243">
        <v>7.45</v>
      </c>
      <c r="CA35" s="243">
        <v>-23.438300000000002</v>
      </c>
      <c r="CB35" s="243">
        <v>-23.438300000000002</v>
      </c>
      <c r="CC35" s="243">
        <v>36.4636</v>
      </c>
      <c r="CD35" s="243">
        <v>35.514299999999999</v>
      </c>
      <c r="CE35" s="243">
        <v>-0.3926</v>
      </c>
      <c r="CF35" s="243">
        <v>26.5824</v>
      </c>
      <c r="CG35" s="243">
        <v>26.932400000000001</v>
      </c>
      <c r="CH35" s="243">
        <v>10.6128</v>
      </c>
      <c r="CI35" s="244"/>
      <c r="CJ35" s="244"/>
      <c r="CK35" s="244"/>
      <c r="CL35" s="243">
        <v>-9.9</v>
      </c>
      <c r="CM35" s="243">
        <v>-10.4</v>
      </c>
      <c r="CN35" s="243">
        <v>-3.33</v>
      </c>
      <c r="CO35" s="243">
        <v>36.509799999999998</v>
      </c>
      <c r="CP35" s="243">
        <v>37.060499999999998</v>
      </c>
      <c r="CQ35" s="243">
        <v>34.860900000000001</v>
      </c>
      <c r="CR35" s="243">
        <v>78.915800000000004</v>
      </c>
      <c r="CS35" s="243">
        <v>79.109300000000005</v>
      </c>
      <c r="CT35" s="243">
        <v>-19.366700000000002</v>
      </c>
      <c r="CU35" s="243">
        <v>-72.288300000000007</v>
      </c>
      <c r="CV35" s="243">
        <v>-15.0618</v>
      </c>
      <c r="CW35" s="243">
        <v>3.4226000000000001</v>
      </c>
      <c r="CX35" s="243">
        <v>26.07</v>
      </c>
      <c r="CY35" s="243">
        <v>10.039999999999999</v>
      </c>
      <c r="CZ35" s="243">
        <v>16.254899999999999</v>
      </c>
      <c r="DA35" s="243">
        <v>15.920999999999999</v>
      </c>
      <c r="DB35" s="243">
        <v>-9.58</v>
      </c>
      <c r="DC35" s="243">
        <v>-0.59240000000000004</v>
      </c>
      <c r="DD35" s="244"/>
      <c r="DE35" s="244"/>
      <c r="DF35" s="243">
        <v>10.479699999999999</v>
      </c>
      <c r="DG35" s="243">
        <v>-12.2248</v>
      </c>
      <c r="DH35" s="243">
        <v>-4.8234000000000004</v>
      </c>
      <c r="DI35" s="243">
        <v>-36.700000000000003</v>
      </c>
      <c r="DJ35" s="243">
        <v>-37.9</v>
      </c>
      <c r="DK35" s="243">
        <v>-3.9464999999999999</v>
      </c>
      <c r="DL35" s="243">
        <v>4.4939999999999998</v>
      </c>
      <c r="DM35" s="243">
        <v>10.5718</v>
      </c>
      <c r="DN35" s="243">
        <v>12.9941</v>
      </c>
      <c r="DO35" s="243">
        <v>4.8600000000000003</v>
      </c>
      <c r="DP35" s="243">
        <v>-2.3199999999999998</v>
      </c>
      <c r="DQ35" s="243">
        <v>10.416</v>
      </c>
      <c r="DR35" s="243">
        <v>-14.863300000000001</v>
      </c>
      <c r="DS35" s="243">
        <v>-15.43</v>
      </c>
      <c r="DT35" s="243">
        <v>-15.56</v>
      </c>
      <c r="DU35" s="243">
        <v>41.64</v>
      </c>
      <c r="DV35" s="243">
        <v>23.06</v>
      </c>
      <c r="DW35" s="243">
        <v>-12.8545</v>
      </c>
      <c r="DX35" s="243">
        <v>-7.1273</v>
      </c>
      <c r="DY35" s="243">
        <v>-39.995399999999997</v>
      </c>
      <c r="DZ35" s="243">
        <v>-38.736400000000003</v>
      </c>
      <c r="EA35" s="243">
        <v>33.796199999999999</v>
      </c>
      <c r="EB35" s="243">
        <v>3.8174999999999999</v>
      </c>
      <c r="EC35" s="243">
        <v>-7.8868</v>
      </c>
      <c r="ED35" s="243">
        <v>-8.6416000000000004</v>
      </c>
      <c r="EE35" s="243">
        <v>-16.9297</v>
      </c>
      <c r="EF35" s="243">
        <v>-16.6983</v>
      </c>
      <c r="EG35" s="243">
        <v>-12.403</v>
      </c>
      <c r="EH35" s="243">
        <v>-89.867699999999999</v>
      </c>
      <c r="EI35" s="243">
        <v>-49.2624</v>
      </c>
      <c r="EJ35" s="244"/>
      <c r="EK35" s="243">
        <v>-13.367599999999999</v>
      </c>
      <c r="EL35" s="243">
        <v>-14.8323</v>
      </c>
      <c r="EM35" s="243">
        <v>10.4171</v>
      </c>
      <c r="EN35" s="243">
        <v>-3.9741</v>
      </c>
      <c r="EO35" s="243">
        <v>-3.9824000000000002</v>
      </c>
      <c r="EP35" s="243">
        <v>14.864000000000001</v>
      </c>
      <c r="EQ35" s="243">
        <v>-26.154800000000002</v>
      </c>
      <c r="ER35" s="243">
        <v>-21.163399999999999</v>
      </c>
      <c r="ES35" s="243">
        <v>4.7408000000000001</v>
      </c>
      <c r="ET35" s="243">
        <v>6.3</v>
      </c>
      <c r="EU35" s="243">
        <v>-9.08</v>
      </c>
      <c r="EV35" s="243">
        <v>-0.1</v>
      </c>
      <c r="EW35" s="243">
        <v>6.5345000000000004</v>
      </c>
      <c r="EX35" s="243">
        <v>-13.025600000000001</v>
      </c>
      <c r="EY35" s="243">
        <v>-14.733599999999999</v>
      </c>
      <c r="EZ35" s="243">
        <v>-3.5106000000000002</v>
      </c>
      <c r="FA35" s="243">
        <v>4.7405999999999997</v>
      </c>
      <c r="FB35" s="243">
        <v>2.5629</v>
      </c>
      <c r="FC35" s="243">
        <v>-17.079999999999998</v>
      </c>
      <c r="FD35" s="243">
        <v>5.7362000000000002</v>
      </c>
      <c r="FE35" s="244"/>
      <c r="FF35" s="243">
        <v>5.4622000000000002</v>
      </c>
      <c r="FG35" s="243">
        <v>0</v>
      </c>
      <c r="FH35" s="243">
        <v>2.9895</v>
      </c>
      <c r="FI35" s="243">
        <v>0</v>
      </c>
      <c r="FJ35" s="243">
        <v>11.554500000000001</v>
      </c>
      <c r="FK35" s="243">
        <v>11.8894</v>
      </c>
      <c r="FL35" s="243">
        <v>-30.4771</v>
      </c>
      <c r="FM35" s="243">
        <v>21.797699999999999</v>
      </c>
      <c r="FN35" s="243">
        <v>22.773900000000001</v>
      </c>
      <c r="FO35" s="243">
        <v>-14.522600000000001</v>
      </c>
      <c r="FP35" s="244"/>
      <c r="FQ35" s="243">
        <v>24.4938</v>
      </c>
      <c r="FR35" s="243">
        <v>-22.01</v>
      </c>
      <c r="FS35" s="243">
        <v>-1.5157</v>
      </c>
      <c r="FT35" s="243">
        <v>0.19159999999999999</v>
      </c>
      <c r="FU35" s="243">
        <v>0.78</v>
      </c>
      <c r="FV35" s="243">
        <v>1.85</v>
      </c>
      <c r="FW35" s="243">
        <v>-25.490500000000001</v>
      </c>
      <c r="FX35" s="243">
        <v>2.7174999999999998</v>
      </c>
      <c r="FY35" s="243">
        <v>4.7030000000000003</v>
      </c>
      <c r="FZ35" s="243">
        <v>0.61599999999999999</v>
      </c>
      <c r="GA35" s="244"/>
      <c r="GB35" s="243">
        <v>25.85</v>
      </c>
      <c r="GC35" s="243">
        <v>-10.988799999999999</v>
      </c>
      <c r="GD35" s="243">
        <v>-2.3618999999999999</v>
      </c>
      <c r="GE35" s="243">
        <v>-1.3</v>
      </c>
      <c r="GF35" s="243">
        <v>18.938199999999998</v>
      </c>
      <c r="GG35" s="244"/>
      <c r="GH35" s="243">
        <v>28.346800000000002</v>
      </c>
      <c r="GI35" s="243">
        <v>-10.638400000000001</v>
      </c>
      <c r="GJ35" s="243">
        <v>-11.295500000000001</v>
      </c>
      <c r="GK35" s="243">
        <v>3.0139999999999998</v>
      </c>
      <c r="GL35" s="244"/>
      <c r="GM35" s="244"/>
      <c r="GN35" s="243">
        <v>-9.8808000000000007</v>
      </c>
      <c r="GO35" s="243">
        <v>-4.3555000000000001</v>
      </c>
      <c r="GP35" s="243">
        <v>5.3973000000000004</v>
      </c>
      <c r="GQ35" s="243">
        <v>-25.561199999999999</v>
      </c>
      <c r="GR35" s="243">
        <v>5.1029999999999998</v>
      </c>
      <c r="GS35" s="243">
        <v>5.4135</v>
      </c>
      <c r="GT35" s="243">
        <v>136.4272</v>
      </c>
      <c r="GU35" s="243">
        <v>-4.4470999999999998</v>
      </c>
      <c r="GV35" s="243">
        <v>-6.6694000000000004</v>
      </c>
      <c r="GW35" s="243">
        <v>-15.9255</v>
      </c>
      <c r="GX35" s="243">
        <v>2.2947000000000002</v>
      </c>
      <c r="GY35" s="243">
        <v>7.5533000000000001</v>
      </c>
      <c r="GZ35" s="243">
        <v>7.6502999999999997</v>
      </c>
      <c r="HA35" s="243">
        <v>1.5927</v>
      </c>
      <c r="HB35" s="243">
        <v>-21.632899999999999</v>
      </c>
      <c r="HC35" s="243">
        <v>-20.119700000000002</v>
      </c>
      <c r="HD35" s="243">
        <v>2.5099999999999998</v>
      </c>
      <c r="HE35" s="243">
        <v>-9.2995999999999999</v>
      </c>
      <c r="HF35" s="243">
        <v>7.5938999999999997</v>
      </c>
      <c r="HG35" s="243">
        <v>14.013</v>
      </c>
      <c r="HH35" s="243">
        <v>87.772000000000006</v>
      </c>
      <c r="HI35" s="243">
        <v>14.3666</v>
      </c>
      <c r="HJ35" s="243">
        <v>15.1716</v>
      </c>
      <c r="HK35" s="243">
        <v>-13.736700000000001</v>
      </c>
      <c r="HL35" s="243">
        <v>-7.5259999999999998</v>
      </c>
      <c r="HM35" s="243">
        <v>-11.051399999999999</v>
      </c>
      <c r="HN35" s="243">
        <v>-11.0496</v>
      </c>
      <c r="HO35" s="244"/>
      <c r="HP35" s="244"/>
      <c r="HQ35" s="243">
        <v>-10.4193</v>
      </c>
      <c r="HR35" s="243">
        <v>-10.2271</v>
      </c>
      <c r="HS35" s="243">
        <v>-33.566800000000001</v>
      </c>
      <c r="HT35" s="243">
        <v>-33.931800000000003</v>
      </c>
      <c r="HU35" s="243">
        <v>30.94</v>
      </c>
      <c r="HV35" s="243">
        <v>31.34</v>
      </c>
      <c r="HW35" s="243">
        <v>-22.3</v>
      </c>
      <c r="HX35" s="243">
        <v>-22.2</v>
      </c>
      <c r="HY35" s="243">
        <v>0.49349999999999999</v>
      </c>
      <c r="HZ35" s="243">
        <v>11.52</v>
      </c>
      <c r="IA35" s="243">
        <v>74.206999999999994</v>
      </c>
      <c r="IB35" s="243">
        <v>20.349299999999999</v>
      </c>
      <c r="IC35" s="243">
        <v>20.4513</v>
      </c>
      <c r="ID35" s="243">
        <v>-11</v>
      </c>
      <c r="IE35" s="243">
        <v>-28.2</v>
      </c>
      <c r="IF35" s="243">
        <v>-6.6</v>
      </c>
      <c r="IG35" s="243">
        <v>-6.8</v>
      </c>
      <c r="IH35" s="243">
        <v>-17.653400000000001</v>
      </c>
      <c r="II35" s="243">
        <v>-17.4849</v>
      </c>
      <c r="IJ35" s="243">
        <v>-177.97929999999999</v>
      </c>
      <c r="IK35" s="243">
        <v>0.25209999999999999</v>
      </c>
      <c r="IL35" s="243">
        <v>-216.499</v>
      </c>
      <c r="IM35" s="243">
        <v>-15.49</v>
      </c>
      <c r="IN35" s="243">
        <v>-37.393500000000003</v>
      </c>
      <c r="IO35" s="243">
        <v>60.7652</v>
      </c>
      <c r="IP35" s="243">
        <v>111.0883</v>
      </c>
      <c r="IQ35" s="243">
        <v>90.730999999999995</v>
      </c>
      <c r="IR35" s="243">
        <v>123.5505</v>
      </c>
      <c r="IS35" s="243">
        <v>-15.1212</v>
      </c>
      <c r="IT35" s="243">
        <v>7.5926999999999998</v>
      </c>
      <c r="IU35" s="243">
        <v>5.3044000000000002</v>
      </c>
      <c r="IV35" s="243">
        <v>20.126200000000001</v>
      </c>
      <c r="IW35" s="243">
        <v>87.403199999999998</v>
      </c>
      <c r="IX35" s="243">
        <v>-236.0087</v>
      </c>
      <c r="IY35" s="243">
        <v>-11.180300000000001</v>
      </c>
      <c r="IZ35" s="243">
        <v>13.6035</v>
      </c>
      <c r="JA35" s="243">
        <v>-3.4217</v>
      </c>
      <c r="JB35" s="244"/>
      <c r="JC35" s="243">
        <v>-4.8</v>
      </c>
      <c r="JD35" s="243">
        <v>-1.61</v>
      </c>
      <c r="JE35" s="243">
        <v>-1.63</v>
      </c>
      <c r="JF35" s="243">
        <v>0</v>
      </c>
      <c r="JG35" s="243">
        <v>0.32</v>
      </c>
      <c r="JH35" s="243">
        <v>-1.9387000000000001</v>
      </c>
      <c r="JI35" s="243">
        <v>-6.6208999999999998</v>
      </c>
      <c r="JJ35" s="243">
        <v>1.1734</v>
      </c>
      <c r="JK35" s="243">
        <v>-0.70040000000000002</v>
      </c>
      <c r="JL35" s="243">
        <v>-0.4</v>
      </c>
      <c r="JM35" s="243">
        <v>2.4009999999999998</v>
      </c>
      <c r="JN35" s="243">
        <v>1.304</v>
      </c>
      <c r="JO35" s="244"/>
      <c r="JP35" s="244"/>
      <c r="JQ35" s="243">
        <v>3.6859999999999999</v>
      </c>
      <c r="JR35" s="243">
        <v>3.8544</v>
      </c>
      <c r="JS35" s="243">
        <v>4.2385000000000002</v>
      </c>
      <c r="JT35" s="244"/>
      <c r="JU35" s="243">
        <v>12.1</v>
      </c>
      <c r="JV35" s="243">
        <v>4.7641</v>
      </c>
      <c r="JW35" s="243">
        <v>1.29</v>
      </c>
      <c r="JX35" s="244"/>
      <c r="JY35" s="243">
        <v>-9.4190000000000005</v>
      </c>
      <c r="JZ35" s="243">
        <v>13.366</v>
      </c>
      <c r="KA35" s="243">
        <v>-10.996</v>
      </c>
      <c r="KB35" s="243">
        <v>-6.2847999999999997</v>
      </c>
      <c r="KC35" s="243">
        <v>-17.014199999999999</v>
      </c>
      <c r="KD35" s="243">
        <v>-13.6958</v>
      </c>
      <c r="KE35" s="244"/>
      <c r="KF35" s="243">
        <v>-14</v>
      </c>
      <c r="KG35" s="243">
        <v>-3.4</v>
      </c>
      <c r="KH35" s="243">
        <v>36.490699999999997</v>
      </c>
      <c r="KI35" s="243">
        <v>-106.3653</v>
      </c>
    </row>
    <row r="36" spans="1:295" ht="18" customHeight="1" x14ac:dyDescent="0.3">
      <c r="A36" s="240" t="s">
        <v>96</v>
      </c>
      <c r="B36" s="240" t="s">
        <v>753</v>
      </c>
      <c r="C36" s="243">
        <v>0</v>
      </c>
      <c r="D36" s="243">
        <v>3.7035999999999998</v>
      </c>
      <c r="E36" s="243">
        <v>-8.4315999999999995</v>
      </c>
      <c r="F36" s="243">
        <v>3.7197</v>
      </c>
      <c r="G36" s="243">
        <v>12.465400000000001</v>
      </c>
      <c r="H36" s="244"/>
      <c r="I36" s="243">
        <v>19.1496</v>
      </c>
      <c r="J36" s="244"/>
      <c r="K36" s="243">
        <v>19.4909</v>
      </c>
      <c r="L36" s="243">
        <v>8.2977000000000007</v>
      </c>
      <c r="M36" s="243">
        <v>7.8254999999999999</v>
      </c>
      <c r="N36" s="243">
        <v>-15.54</v>
      </c>
      <c r="O36" s="243">
        <v>-28.6</v>
      </c>
      <c r="P36" s="244"/>
      <c r="Q36" s="243">
        <v>4.968</v>
      </c>
      <c r="R36" s="244"/>
      <c r="S36" s="243">
        <v>4.5438000000000001</v>
      </c>
      <c r="T36" s="243">
        <v>-13.5755</v>
      </c>
      <c r="U36" s="243">
        <v>5.5307000000000004</v>
      </c>
      <c r="V36" s="243">
        <v>5.5099</v>
      </c>
      <c r="W36" s="243">
        <v>9.6013000000000002</v>
      </c>
      <c r="X36" s="243">
        <v>1.7161</v>
      </c>
      <c r="Y36" s="243">
        <v>2.0017999999999998</v>
      </c>
      <c r="Z36" s="243">
        <v>0.1913</v>
      </c>
      <c r="AA36" s="244"/>
      <c r="AB36" s="243">
        <v>-1.0053000000000001</v>
      </c>
      <c r="AC36" s="243">
        <v>-0.996</v>
      </c>
      <c r="AD36" s="243">
        <v>-0.99</v>
      </c>
      <c r="AE36" s="243">
        <v>3.8069999999999999</v>
      </c>
      <c r="AF36" s="243">
        <v>-4.4400000000000004</v>
      </c>
      <c r="AG36" s="244"/>
      <c r="AH36" s="243">
        <v>-0.625</v>
      </c>
      <c r="AI36" s="243">
        <v>0.24099999999999999</v>
      </c>
      <c r="AJ36" s="243">
        <v>-12.15</v>
      </c>
      <c r="AK36" s="243">
        <v>-12.29</v>
      </c>
      <c r="AL36" s="243">
        <v>-10</v>
      </c>
      <c r="AM36" s="243">
        <v>-12.29</v>
      </c>
      <c r="AN36" s="243">
        <v>-11.75</v>
      </c>
      <c r="AO36" s="243">
        <v>5.0140000000000002</v>
      </c>
      <c r="AP36" s="243">
        <v>3.7269999999999999</v>
      </c>
      <c r="AQ36" s="243">
        <v>16.150200000000002</v>
      </c>
      <c r="AR36" s="243">
        <v>20.000399999999999</v>
      </c>
      <c r="AS36" s="243">
        <v>-12.8019</v>
      </c>
      <c r="AT36" s="243">
        <v>-5.3583999999999996</v>
      </c>
      <c r="AU36" s="243">
        <v>-3.9765999999999999</v>
      </c>
      <c r="AV36" s="243">
        <v>19.686699999999998</v>
      </c>
      <c r="AW36" s="243">
        <v>18.285399999999999</v>
      </c>
      <c r="AX36" s="243">
        <v>-14.6015</v>
      </c>
      <c r="AY36" s="243">
        <v>-12.324199999999999</v>
      </c>
      <c r="AZ36" s="243">
        <v>43.901899999999998</v>
      </c>
      <c r="BA36" s="244"/>
      <c r="BB36" s="243">
        <v>77.305099999999996</v>
      </c>
      <c r="BC36" s="243">
        <v>10.1538</v>
      </c>
      <c r="BD36" s="243">
        <v>-5.4</v>
      </c>
      <c r="BE36" s="243">
        <v>-5.9</v>
      </c>
      <c r="BF36" s="243">
        <v>-27.001200000000001</v>
      </c>
      <c r="BG36" s="243">
        <v>-27.5548</v>
      </c>
      <c r="BH36" s="243">
        <v>-1.8427</v>
      </c>
      <c r="BI36" s="244"/>
      <c r="BJ36" s="243">
        <v>10.0486</v>
      </c>
      <c r="BK36" s="244"/>
      <c r="BL36" s="243">
        <v>4.8597000000000001</v>
      </c>
      <c r="BM36" s="243">
        <v>3.2025000000000001</v>
      </c>
      <c r="BN36" s="243">
        <v>-103.88500000000001</v>
      </c>
      <c r="BO36" s="243">
        <v>103.8545</v>
      </c>
      <c r="BP36" s="243">
        <v>104.2512</v>
      </c>
      <c r="BQ36" s="243">
        <v>0.61109999999999998</v>
      </c>
      <c r="BR36" s="243">
        <v>-50.850099999999998</v>
      </c>
      <c r="BS36" s="244"/>
      <c r="BT36" s="244"/>
      <c r="BU36" s="244"/>
      <c r="BV36" s="243">
        <v>22.304300000000001</v>
      </c>
      <c r="BW36" s="243">
        <v>7.22</v>
      </c>
      <c r="BX36" s="243">
        <v>7.02</v>
      </c>
      <c r="BY36" s="243">
        <v>-1.28</v>
      </c>
      <c r="BZ36" s="243">
        <v>6.52</v>
      </c>
      <c r="CA36" s="243">
        <v>-22.7685</v>
      </c>
      <c r="CB36" s="243">
        <v>-22.500599999999999</v>
      </c>
      <c r="CC36" s="243">
        <v>37.329500000000003</v>
      </c>
      <c r="CD36" s="243">
        <v>35.953400000000002</v>
      </c>
      <c r="CE36" s="243">
        <v>-1.8531</v>
      </c>
      <c r="CF36" s="243">
        <v>30.659700000000001</v>
      </c>
      <c r="CG36" s="243">
        <v>29.768599999999999</v>
      </c>
      <c r="CH36" s="243">
        <v>11.3805</v>
      </c>
      <c r="CI36" s="244"/>
      <c r="CJ36" s="244"/>
      <c r="CK36" s="244"/>
      <c r="CL36" s="243">
        <v>-7.7</v>
      </c>
      <c r="CM36" s="243">
        <v>-8.1</v>
      </c>
      <c r="CN36" s="243">
        <v>-3.14</v>
      </c>
      <c r="CO36" s="243">
        <v>39.1297</v>
      </c>
      <c r="CP36" s="243">
        <v>38.502899999999997</v>
      </c>
      <c r="CQ36" s="243">
        <v>36.959800000000001</v>
      </c>
      <c r="CR36" s="243">
        <v>73.438800000000001</v>
      </c>
      <c r="CS36" s="243">
        <v>73.708600000000004</v>
      </c>
      <c r="CT36" s="243">
        <v>-19.151700000000002</v>
      </c>
      <c r="CU36" s="243">
        <v>-67.427999999999997</v>
      </c>
      <c r="CV36" s="243">
        <v>-15.404</v>
      </c>
      <c r="CW36" s="243">
        <v>3.6118999999999999</v>
      </c>
      <c r="CX36" s="243">
        <v>24.83</v>
      </c>
      <c r="CY36" s="243">
        <v>9.59</v>
      </c>
      <c r="CZ36" s="243">
        <v>16.254899999999999</v>
      </c>
      <c r="DA36" s="243">
        <v>16.213999999999999</v>
      </c>
      <c r="DB36" s="243">
        <v>-9.3800000000000008</v>
      </c>
      <c r="DC36" s="243">
        <v>-25.1235</v>
      </c>
      <c r="DD36" s="244"/>
      <c r="DE36" s="244"/>
      <c r="DF36" s="243">
        <v>12.827299999999999</v>
      </c>
      <c r="DG36" s="243">
        <v>-12.2295</v>
      </c>
      <c r="DH36" s="243">
        <v>-4.7553999999999998</v>
      </c>
      <c r="DI36" s="243">
        <v>-36.700000000000003</v>
      </c>
      <c r="DJ36" s="243">
        <v>-36.4</v>
      </c>
      <c r="DK36" s="243">
        <v>-5.0377999999999998</v>
      </c>
      <c r="DL36" s="243">
        <v>4.3070000000000004</v>
      </c>
      <c r="DM36" s="243">
        <v>10.414099999999999</v>
      </c>
      <c r="DN36" s="243">
        <v>12.8085</v>
      </c>
      <c r="DO36" s="243">
        <v>4.71</v>
      </c>
      <c r="DP36" s="243">
        <v>-2.42</v>
      </c>
      <c r="DQ36" s="243">
        <v>10.4315</v>
      </c>
      <c r="DR36" s="243">
        <v>-13.738300000000001</v>
      </c>
      <c r="DS36" s="243">
        <v>-15.58</v>
      </c>
      <c r="DT36" s="243">
        <v>-15.71</v>
      </c>
      <c r="DU36" s="243">
        <v>43.67</v>
      </c>
      <c r="DV36" s="243">
        <v>23.11</v>
      </c>
      <c r="DW36" s="243">
        <v>-14.4727</v>
      </c>
      <c r="DX36" s="243">
        <v>-7.3727</v>
      </c>
      <c r="DY36" s="243">
        <v>-39.2532</v>
      </c>
      <c r="DZ36" s="243">
        <v>-38.5364</v>
      </c>
      <c r="EA36" s="243">
        <v>34.773800000000001</v>
      </c>
      <c r="EB36" s="243">
        <v>4.9730999999999996</v>
      </c>
      <c r="EC36" s="243">
        <v>-6.6889000000000003</v>
      </c>
      <c r="ED36" s="243">
        <v>-7.3117999999999999</v>
      </c>
      <c r="EE36" s="243">
        <v>-13.4056</v>
      </c>
      <c r="EF36" s="243">
        <v>-17.182700000000001</v>
      </c>
      <c r="EG36" s="243">
        <v>-11.464</v>
      </c>
      <c r="EH36" s="243">
        <v>-82.095399999999998</v>
      </c>
      <c r="EI36" s="243">
        <v>-47.233800000000002</v>
      </c>
      <c r="EJ36" s="244"/>
      <c r="EK36" s="243">
        <v>-13.983700000000001</v>
      </c>
      <c r="EL36" s="243">
        <v>-13.7622</v>
      </c>
      <c r="EM36" s="243">
        <v>11.857699999999999</v>
      </c>
      <c r="EN36" s="243">
        <v>-2.6553</v>
      </c>
      <c r="EO36" s="243">
        <v>-3.1164000000000001</v>
      </c>
      <c r="EP36" s="243">
        <v>-3.5880000000000001</v>
      </c>
      <c r="EQ36" s="243">
        <v>-23.362300000000001</v>
      </c>
      <c r="ER36" s="243">
        <v>-22.951000000000001</v>
      </c>
      <c r="ES36" s="243">
        <v>2.1930000000000001</v>
      </c>
      <c r="ET36" s="243">
        <v>6.15</v>
      </c>
      <c r="EU36" s="243">
        <v>-9.2100000000000009</v>
      </c>
      <c r="EV36" s="243">
        <v>3.1</v>
      </c>
      <c r="EW36" s="243">
        <v>6.2247000000000003</v>
      </c>
      <c r="EX36" s="243">
        <v>-8.8788999999999998</v>
      </c>
      <c r="EY36" s="243">
        <v>-15.757999999999999</v>
      </c>
      <c r="EZ36" s="243">
        <v>-4.3650000000000002</v>
      </c>
      <c r="FA36" s="243">
        <v>5.8544999999999998</v>
      </c>
      <c r="FB36" s="243">
        <v>3.4445999999999999</v>
      </c>
      <c r="FC36" s="243">
        <v>-20.353100000000001</v>
      </c>
      <c r="FD36" s="243">
        <v>5.7355999999999998</v>
      </c>
      <c r="FE36" s="244"/>
      <c r="FF36" s="243">
        <v>5.1977000000000002</v>
      </c>
      <c r="FG36" s="243">
        <v>0</v>
      </c>
      <c r="FH36" s="243">
        <v>2.8671000000000002</v>
      </c>
      <c r="FI36" s="243">
        <v>0</v>
      </c>
      <c r="FJ36" s="243">
        <v>11.387</v>
      </c>
      <c r="FK36" s="243">
        <v>11.7219</v>
      </c>
      <c r="FL36" s="243">
        <v>-30.812000000000001</v>
      </c>
      <c r="FM36" s="243">
        <v>21.817399999999999</v>
      </c>
      <c r="FN36" s="243">
        <v>21.945599999999999</v>
      </c>
      <c r="FO36" s="243">
        <v>-14.694000000000001</v>
      </c>
      <c r="FP36" s="244"/>
      <c r="FQ36" s="243">
        <v>26.339500000000001</v>
      </c>
      <c r="FR36" s="243">
        <v>-22.5</v>
      </c>
      <c r="FS36" s="243">
        <v>-1.9075</v>
      </c>
      <c r="FT36" s="243">
        <v>0.19159999999999999</v>
      </c>
      <c r="FU36" s="243">
        <v>1.26</v>
      </c>
      <c r="FV36" s="243">
        <v>1.63</v>
      </c>
      <c r="FW36" s="243">
        <v>-26.138200000000001</v>
      </c>
      <c r="FX36" s="244"/>
      <c r="FY36" s="243">
        <v>4.6669999999999998</v>
      </c>
      <c r="FZ36" s="243">
        <v>0.71399999999999997</v>
      </c>
      <c r="GA36" s="244"/>
      <c r="GB36" s="243">
        <v>26.07</v>
      </c>
      <c r="GC36" s="243">
        <v>-12.0921</v>
      </c>
      <c r="GD36" s="243">
        <v>-2.2559999999999998</v>
      </c>
      <c r="GE36" s="244"/>
      <c r="GF36" s="243">
        <v>19.592300000000002</v>
      </c>
      <c r="GG36" s="244"/>
      <c r="GH36" s="243">
        <v>28.832799999999999</v>
      </c>
      <c r="GI36" s="243">
        <v>-10.7888</v>
      </c>
      <c r="GJ36" s="243">
        <v>-11.3241</v>
      </c>
      <c r="GK36" s="243">
        <v>2.8712</v>
      </c>
      <c r="GL36" s="244"/>
      <c r="GM36" s="244"/>
      <c r="GN36" s="244"/>
      <c r="GO36" s="243">
        <v>-4.6523000000000003</v>
      </c>
      <c r="GP36" s="243">
        <v>4.9955999999999996</v>
      </c>
      <c r="GQ36" s="243">
        <v>-25.7089</v>
      </c>
      <c r="GR36" s="243">
        <v>4.6502999999999997</v>
      </c>
      <c r="GS36" s="243">
        <v>5.0659999999999998</v>
      </c>
      <c r="GT36" s="243">
        <v>138.7139</v>
      </c>
      <c r="GU36" s="243">
        <v>-4.4810999999999996</v>
      </c>
      <c r="GV36" s="243">
        <v>-6.9722999999999997</v>
      </c>
      <c r="GW36" s="243">
        <v>-16.2498</v>
      </c>
      <c r="GX36" s="243">
        <v>2.8041999999999998</v>
      </c>
      <c r="GY36" s="243">
        <v>7.4132999999999996</v>
      </c>
      <c r="GZ36" s="243">
        <v>7.5553999999999997</v>
      </c>
      <c r="HA36" s="243">
        <v>1.8251999999999999</v>
      </c>
      <c r="HB36" s="243">
        <v>-21.042200000000001</v>
      </c>
      <c r="HC36" s="243">
        <v>-20.4238</v>
      </c>
      <c r="HD36" s="243">
        <v>2.1</v>
      </c>
      <c r="HE36" s="243">
        <v>-10.335599999999999</v>
      </c>
      <c r="HF36" s="243">
        <v>6.2750000000000004</v>
      </c>
      <c r="HG36" s="243">
        <v>15.3996</v>
      </c>
      <c r="HH36" s="243">
        <v>86.992599999999996</v>
      </c>
      <c r="HI36" s="243">
        <v>15.8843</v>
      </c>
      <c r="HJ36" s="243">
        <v>16.1769</v>
      </c>
      <c r="HK36" s="243">
        <v>-14.188499999999999</v>
      </c>
      <c r="HL36" s="243">
        <v>-6.9478</v>
      </c>
      <c r="HM36" s="243">
        <v>-11.929600000000001</v>
      </c>
      <c r="HN36" s="243">
        <v>-13.2667</v>
      </c>
      <c r="HO36" s="244"/>
      <c r="HP36" s="244"/>
      <c r="HQ36" s="243">
        <v>-9.1832999999999991</v>
      </c>
      <c r="HR36" s="243">
        <v>-9.0076000000000001</v>
      </c>
      <c r="HS36" s="243">
        <v>-32.003300000000003</v>
      </c>
      <c r="HT36" s="243">
        <v>-31.223199999999999</v>
      </c>
      <c r="HU36" s="243">
        <v>33.700000000000003</v>
      </c>
      <c r="HV36" s="243">
        <v>33.85</v>
      </c>
      <c r="HW36" s="243">
        <v>-19.7</v>
      </c>
      <c r="HX36" s="243">
        <v>-18.5</v>
      </c>
      <c r="HY36" s="243">
        <v>0.35249999999999998</v>
      </c>
      <c r="HZ36" s="243">
        <v>10.48</v>
      </c>
      <c r="IA36" s="243">
        <v>65.794399999999996</v>
      </c>
      <c r="IB36" s="243">
        <v>22.757300000000001</v>
      </c>
      <c r="IC36" s="243">
        <v>22.457899999999999</v>
      </c>
      <c r="ID36" s="244"/>
      <c r="IE36" s="243">
        <v>-27.7</v>
      </c>
      <c r="IF36" s="243">
        <v>-7.6</v>
      </c>
      <c r="IG36" s="243">
        <v>-8.1</v>
      </c>
      <c r="IH36" s="243">
        <v>-17.738800000000001</v>
      </c>
      <c r="II36" s="243">
        <v>-17.581099999999999</v>
      </c>
      <c r="IJ36" s="243">
        <v>-178.35810000000001</v>
      </c>
      <c r="IK36" s="243">
        <v>-0.24429999999999999</v>
      </c>
      <c r="IL36" s="243">
        <v>-216.90600000000001</v>
      </c>
      <c r="IM36" s="243">
        <v>-14.023899999999999</v>
      </c>
      <c r="IN36" s="243">
        <v>-36.462699999999998</v>
      </c>
      <c r="IO36" s="243">
        <v>58.783499999999997</v>
      </c>
      <c r="IP36" s="243">
        <v>108.1232</v>
      </c>
      <c r="IQ36" s="243">
        <v>91.688000000000002</v>
      </c>
      <c r="IR36" s="243">
        <v>119.8347</v>
      </c>
      <c r="IS36" s="243">
        <v>-15.997199999999999</v>
      </c>
      <c r="IT36" s="243">
        <v>3.2161</v>
      </c>
      <c r="IU36" s="243">
        <v>3.1686000000000001</v>
      </c>
      <c r="IV36" s="243">
        <v>19.085100000000001</v>
      </c>
      <c r="IW36" s="243">
        <v>86.223799999999997</v>
      </c>
      <c r="IX36" s="243">
        <v>-234.42230000000001</v>
      </c>
      <c r="IY36" s="243">
        <v>-7.7904</v>
      </c>
      <c r="IZ36" s="243">
        <v>9.1623000000000001</v>
      </c>
      <c r="JA36" s="243">
        <v>-3.9123999999999999</v>
      </c>
      <c r="JB36" s="244"/>
      <c r="JC36" s="243">
        <v>-4.4000000000000004</v>
      </c>
      <c r="JD36" s="243">
        <v>-1.3759999999999999</v>
      </c>
      <c r="JE36" s="243">
        <v>-1.371</v>
      </c>
      <c r="JF36" s="243">
        <v>0.16</v>
      </c>
      <c r="JG36" s="243">
        <v>0.72</v>
      </c>
      <c r="JH36" s="243">
        <v>-1.8685</v>
      </c>
      <c r="JI36" s="243">
        <v>-7.3532999999999999</v>
      </c>
      <c r="JJ36" s="243">
        <v>0.93840000000000001</v>
      </c>
      <c r="JK36" s="243">
        <v>-0.58440000000000003</v>
      </c>
      <c r="JL36" s="243">
        <v>0.6</v>
      </c>
      <c r="JM36" s="243">
        <v>3.544</v>
      </c>
      <c r="JN36" s="243">
        <v>5.8710000000000004</v>
      </c>
      <c r="JO36" s="244"/>
      <c r="JP36" s="244"/>
      <c r="JQ36" s="243">
        <v>3.8231000000000002</v>
      </c>
      <c r="JR36" s="243">
        <v>3.2334999999999998</v>
      </c>
      <c r="JS36" s="243">
        <v>3.6638000000000002</v>
      </c>
      <c r="JT36" s="244"/>
      <c r="JU36" s="243">
        <v>10.5</v>
      </c>
      <c r="JV36" s="243">
        <v>4.8213999999999997</v>
      </c>
      <c r="JW36" s="243">
        <v>1.25</v>
      </c>
      <c r="JX36" s="244"/>
      <c r="JY36" s="243">
        <v>-8.5844000000000005</v>
      </c>
      <c r="JZ36" s="243">
        <v>13.1821</v>
      </c>
      <c r="KA36" s="243">
        <v>-11.0426</v>
      </c>
      <c r="KB36" s="243">
        <v>-5.2134999999999998</v>
      </c>
      <c r="KC36" s="243">
        <v>-17.0381</v>
      </c>
      <c r="KD36" s="243">
        <v>-14.5215</v>
      </c>
      <c r="KE36" s="244"/>
      <c r="KF36" s="243">
        <v>-13</v>
      </c>
      <c r="KG36" s="243">
        <v>-3.8</v>
      </c>
      <c r="KH36" s="243">
        <v>37.688200000000002</v>
      </c>
      <c r="KI36" s="243">
        <v>-102.8663</v>
      </c>
    </row>
    <row r="37" spans="1:295" ht="18" customHeight="1" x14ac:dyDescent="0.3">
      <c r="A37" s="240" t="s">
        <v>96</v>
      </c>
      <c r="B37" s="240" t="s">
        <v>754</v>
      </c>
      <c r="C37" s="243">
        <v>0</v>
      </c>
      <c r="D37" s="243">
        <v>3.7694999999999999</v>
      </c>
      <c r="E37" s="243">
        <v>-8.5317000000000007</v>
      </c>
      <c r="F37" s="243">
        <v>3.7242000000000002</v>
      </c>
      <c r="G37" s="243">
        <v>12.763299999999999</v>
      </c>
      <c r="H37" s="244"/>
      <c r="I37" s="243">
        <v>18.8918</v>
      </c>
      <c r="J37" s="244"/>
      <c r="K37" s="243">
        <v>19.834099999999999</v>
      </c>
      <c r="L37" s="243">
        <v>8.2396999999999991</v>
      </c>
      <c r="M37" s="243">
        <v>7.9039999999999999</v>
      </c>
      <c r="N37" s="243">
        <v>-15.54</v>
      </c>
      <c r="O37" s="243">
        <v>-28.6</v>
      </c>
      <c r="P37" s="244"/>
      <c r="Q37" s="243">
        <v>4.968</v>
      </c>
      <c r="R37" s="243">
        <v>-19.8</v>
      </c>
      <c r="S37" s="243">
        <v>4.2385999999999999</v>
      </c>
      <c r="T37" s="243">
        <v>-13.3537</v>
      </c>
      <c r="U37" s="243">
        <v>5.4580000000000002</v>
      </c>
      <c r="V37" s="243">
        <v>5.4703999999999997</v>
      </c>
      <c r="W37" s="243">
        <v>9.3603000000000005</v>
      </c>
      <c r="X37" s="243">
        <v>0.82650000000000001</v>
      </c>
      <c r="Y37" s="243">
        <v>1.8939999999999999</v>
      </c>
      <c r="Z37" s="243">
        <v>0.15340000000000001</v>
      </c>
      <c r="AA37" s="244"/>
      <c r="AB37" s="243">
        <v>-0.92579999999999996</v>
      </c>
      <c r="AC37" s="243">
        <v>-1.081</v>
      </c>
      <c r="AD37" s="243">
        <v>-1.056</v>
      </c>
      <c r="AE37" s="243">
        <v>3.8090000000000002</v>
      </c>
      <c r="AF37" s="243">
        <v>-4.4400000000000004</v>
      </c>
      <c r="AG37" s="244"/>
      <c r="AH37" s="243">
        <v>-0.20300000000000001</v>
      </c>
      <c r="AI37" s="243">
        <v>0.24</v>
      </c>
      <c r="AJ37" s="243">
        <v>-12.35</v>
      </c>
      <c r="AK37" s="243">
        <v>-12.18</v>
      </c>
      <c r="AL37" s="243">
        <v>-10</v>
      </c>
      <c r="AM37" s="243">
        <v>-12.79</v>
      </c>
      <c r="AN37" s="243">
        <v>-12.83</v>
      </c>
      <c r="AO37" s="243">
        <v>4.8243999999999998</v>
      </c>
      <c r="AP37" s="243">
        <v>3.7048000000000001</v>
      </c>
      <c r="AQ37" s="243">
        <v>17.763300000000001</v>
      </c>
      <c r="AR37" s="243">
        <v>21.503699999999998</v>
      </c>
      <c r="AS37" s="243">
        <v>-10.2928</v>
      </c>
      <c r="AT37" s="243">
        <v>-3.3490000000000002</v>
      </c>
      <c r="AU37" s="243">
        <v>-3.9714999999999998</v>
      </c>
      <c r="AV37" s="243">
        <v>3.0787</v>
      </c>
      <c r="AW37" s="243">
        <v>3.1966000000000001</v>
      </c>
      <c r="AX37" s="243">
        <v>-13.128</v>
      </c>
      <c r="AY37" s="243">
        <v>-10.3148</v>
      </c>
      <c r="AZ37" s="243">
        <v>30.3979</v>
      </c>
      <c r="BA37" s="244"/>
      <c r="BB37" s="243">
        <v>85.489000000000004</v>
      </c>
      <c r="BC37" s="243">
        <v>10.9794</v>
      </c>
      <c r="BD37" s="243">
        <v>-5.2</v>
      </c>
      <c r="BE37" s="243">
        <v>-5.9</v>
      </c>
      <c r="BF37" s="243">
        <v>-28.675699999999999</v>
      </c>
      <c r="BG37" s="243">
        <v>-29.1877</v>
      </c>
      <c r="BH37" s="243">
        <v>-1.7794000000000001</v>
      </c>
      <c r="BI37" s="244"/>
      <c r="BJ37" s="243">
        <v>11.7125</v>
      </c>
      <c r="BK37" s="244"/>
      <c r="BL37" s="243">
        <v>4.7678000000000003</v>
      </c>
      <c r="BM37" s="243">
        <v>3.2599</v>
      </c>
      <c r="BN37" s="243">
        <v>-116.3365</v>
      </c>
      <c r="BO37" s="243">
        <v>106.8758</v>
      </c>
      <c r="BP37" s="243">
        <v>106.9979</v>
      </c>
      <c r="BQ37" s="243">
        <v>4.2089999999999996</v>
      </c>
      <c r="BR37" s="243">
        <v>-56.726300000000002</v>
      </c>
      <c r="BS37" s="244"/>
      <c r="BT37" s="244"/>
      <c r="BU37" s="244"/>
      <c r="BV37" s="243">
        <v>24.270299999999999</v>
      </c>
      <c r="BW37" s="243">
        <v>7.37</v>
      </c>
      <c r="BX37" s="243">
        <v>7.22</v>
      </c>
      <c r="BY37" s="243">
        <v>-0.71</v>
      </c>
      <c r="BZ37" s="243">
        <v>6.94</v>
      </c>
      <c r="CA37" s="243">
        <v>-23.840199999999999</v>
      </c>
      <c r="CB37" s="243">
        <v>-23.0364</v>
      </c>
      <c r="CC37" s="243">
        <v>36.171399999999998</v>
      </c>
      <c r="CD37" s="243">
        <v>34.866500000000002</v>
      </c>
      <c r="CE37" s="243">
        <v>-2.0345</v>
      </c>
      <c r="CF37" s="243">
        <v>30.434200000000001</v>
      </c>
      <c r="CG37" s="243">
        <v>30.373999999999999</v>
      </c>
      <c r="CH37" s="243">
        <v>10.924899999999999</v>
      </c>
      <c r="CI37" s="244"/>
      <c r="CJ37" s="244"/>
      <c r="CK37" s="244"/>
      <c r="CL37" s="243">
        <v>-8.1999999999999993</v>
      </c>
      <c r="CM37" s="243">
        <v>-8.9</v>
      </c>
      <c r="CN37" s="243">
        <v>-3.22</v>
      </c>
      <c r="CO37" s="243">
        <v>39.939700000000002</v>
      </c>
      <c r="CP37" s="243">
        <v>39.344499999999996</v>
      </c>
      <c r="CQ37" s="243">
        <v>37.8643</v>
      </c>
      <c r="CR37" s="243">
        <v>74.635400000000004</v>
      </c>
      <c r="CS37" s="243">
        <v>74.522900000000007</v>
      </c>
      <c r="CT37" s="243">
        <v>-19.360099999999999</v>
      </c>
      <c r="CU37" s="243">
        <v>-67.292199999999994</v>
      </c>
      <c r="CV37" s="243">
        <v>-15.6111</v>
      </c>
      <c r="CW37" s="243">
        <v>3.5394000000000001</v>
      </c>
      <c r="CX37" s="243">
        <v>26.49</v>
      </c>
      <c r="CY37" s="243">
        <v>10.31</v>
      </c>
      <c r="CZ37" s="243">
        <v>16.567399999999999</v>
      </c>
      <c r="DA37" s="243">
        <v>16.507000000000001</v>
      </c>
      <c r="DB37" s="243">
        <v>-9.8699999999999992</v>
      </c>
      <c r="DC37" s="243">
        <v>50.635800000000003</v>
      </c>
      <c r="DD37" s="244"/>
      <c r="DE37" s="244"/>
      <c r="DF37" s="243">
        <v>13.483599999999999</v>
      </c>
      <c r="DG37" s="243">
        <v>-12.3462</v>
      </c>
      <c r="DH37" s="243">
        <v>-5.0538999999999996</v>
      </c>
      <c r="DI37" s="244"/>
      <c r="DJ37" s="244"/>
      <c r="DK37" s="243">
        <v>-4.8400999999999996</v>
      </c>
      <c r="DL37" s="243">
        <v>3.9329999999999998</v>
      </c>
      <c r="DM37" s="243">
        <v>10.256399999999999</v>
      </c>
      <c r="DN37" s="243">
        <v>12.251899999999999</v>
      </c>
      <c r="DO37" s="243">
        <v>4.34</v>
      </c>
      <c r="DP37" s="243">
        <v>-2.42</v>
      </c>
      <c r="DQ37" s="243">
        <v>10.571</v>
      </c>
      <c r="DR37" s="243">
        <v>-12.763199999999999</v>
      </c>
      <c r="DS37" s="243">
        <v>-16.079999999999998</v>
      </c>
      <c r="DT37" s="243">
        <v>-16.22</v>
      </c>
      <c r="DU37" s="243">
        <v>45.07</v>
      </c>
      <c r="DV37" s="243">
        <v>24.06</v>
      </c>
      <c r="DW37" s="243">
        <v>-14.0364</v>
      </c>
      <c r="DX37" s="243">
        <v>-7.2</v>
      </c>
      <c r="DY37" s="243">
        <v>-39.5306</v>
      </c>
      <c r="DZ37" s="243">
        <v>-38.545499999999997</v>
      </c>
      <c r="EA37" s="243">
        <v>35.373399999999997</v>
      </c>
      <c r="EB37" s="243">
        <v>5.2028999999999996</v>
      </c>
      <c r="EC37" s="243">
        <v>-6.7241</v>
      </c>
      <c r="ED37" s="243">
        <v>-7.0940000000000003</v>
      </c>
      <c r="EE37" s="243">
        <v>-17.290600000000001</v>
      </c>
      <c r="EF37" s="243">
        <v>-20.638999999999999</v>
      </c>
      <c r="EG37" s="243">
        <v>-11.731</v>
      </c>
      <c r="EH37" s="243">
        <v>-84.877799999999993</v>
      </c>
      <c r="EI37" s="243">
        <v>-50.046300000000002</v>
      </c>
      <c r="EJ37" s="244"/>
      <c r="EK37" s="243">
        <v>-14.771599999999999</v>
      </c>
      <c r="EL37" s="243">
        <v>-13.907299999999999</v>
      </c>
      <c r="EM37" s="243">
        <v>16.443999999999999</v>
      </c>
      <c r="EN37" s="243">
        <v>-1.4148000000000001</v>
      </c>
      <c r="EO37" s="243">
        <v>-2.1086</v>
      </c>
      <c r="EP37" s="243">
        <v>-6.1479999999999997</v>
      </c>
      <c r="EQ37" s="243">
        <v>-23.723199999999999</v>
      </c>
      <c r="ER37" s="243">
        <v>-23.4298</v>
      </c>
      <c r="ES37" s="243">
        <v>3.4102000000000001</v>
      </c>
      <c r="ET37" s="243">
        <v>6.36</v>
      </c>
      <c r="EU37" s="243">
        <v>-8.67</v>
      </c>
      <c r="EV37" s="243">
        <v>0.1</v>
      </c>
      <c r="EW37" s="243">
        <v>6.2226999999999997</v>
      </c>
      <c r="EX37" s="243">
        <v>-5.6506999999999996</v>
      </c>
      <c r="EY37" s="243">
        <v>-16.320499999999999</v>
      </c>
      <c r="EZ37" s="243">
        <v>-5.2694000000000001</v>
      </c>
      <c r="FA37" s="243">
        <v>6.7884000000000002</v>
      </c>
      <c r="FB37" s="243">
        <v>2.8010000000000002</v>
      </c>
      <c r="FC37" s="243">
        <v>-21.2288</v>
      </c>
      <c r="FD37" s="243">
        <v>6.0568</v>
      </c>
      <c r="FE37" s="244"/>
      <c r="FF37" s="243">
        <v>5.3768000000000002</v>
      </c>
      <c r="FG37" s="243">
        <v>2.7132999999999998</v>
      </c>
      <c r="FH37" s="243">
        <v>3.0303</v>
      </c>
      <c r="FI37" s="243">
        <v>0</v>
      </c>
      <c r="FJ37" s="243">
        <v>11.7219</v>
      </c>
      <c r="FK37" s="243">
        <v>11.554500000000001</v>
      </c>
      <c r="FL37" s="243">
        <v>-30.4771</v>
      </c>
      <c r="FM37" s="243">
        <v>21.627400000000002</v>
      </c>
      <c r="FN37" s="243">
        <v>21.755600000000001</v>
      </c>
      <c r="FO37" s="243">
        <v>-14.1823</v>
      </c>
      <c r="FP37" s="244"/>
      <c r="FQ37" s="243">
        <v>24.816099999999999</v>
      </c>
      <c r="FR37" s="243">
        <v>-22.18</v>
      </c>
      <c r="FS37" s="243">
        <v>-1.9075</v>
      </c>
      <c r="FT37" s="243">
        <v>0.19159999999999999</v>
      </c>
      <c r="FU37" s="243">
        <v>0.57999999999999996</v>
      </c>
      <c r="FV37" s="243">
        <v>2.06</v>
      </c>
      <c r="FW37" s="243">
        <v>-24.150400000000001</v>
      </c>
      <c r="FX37" s="243">
        <v>2.6699000000000002</v>
      </c>
      <c r="FY37" s="243">
        <v>4.3079999999999998</v>
      </c>
      <c r="FZ37" s="243">
        <v>0.73599999999999999</v>
      </c>
      <c r="GA37" s="244"/>
      <c r="GB37" s="243">
        <v>27.42</v>
      </c>
      <c r="GC37" s="243">
        <v>-11.2273</v>
      </c>
      <c r="GD37" s="243">
        <v>-2.3471000000000002</v>
      </c>
      <c r="GE37" s="243">
        <v>-1.05</v>
      </c>
      <c r="GF37" s="243">
        <v>21.2681</v>
      </c>
      <c r="GG37" s="244"/>
      <c r="GH37" s="243">
        <v>28.896899999999999</v>
      </c>
      <c r="GI37" s="243">
        <v>-11.0548</v>
      </c>
      <c r="GJ37" s="243">
        <v>-11.6701</v>
      </c>
      <c r="GK37" s="243">
        <v>2.8933</v>
      </c>
      <c r="GL37" s="244"/>
      <c r="GM37" s="244"/>
      <c r="GN37" s="243">
        <v>-9.6937999999999995</v>
      </c>
      <c r="GO37" s="243">
        <v>-5.6147999999999998</v>
      </c>
      <c r="GP37" s="243">
        <v>4.8372000000000002</v>
      </c>
      <c r="GQ37" s="243">
        <v>-26.0365</v>
      </c>
      <c r="GR37" s="243">
        <v>4.9572000000000003</v>
      </c>
      <c r="GS37" s="243">
        <v>5.8575999999999997</v>
      </c>
      <c r="GT37" s="243">
        <v>137.28370000000001</v>
      </c>
      <c r="GU37" s="243">
        <v>-4.4177999999999997</v>
      </c>
      <c r="GV37" s="243">
        <v>-6.4154</v>
      </c>
      <c r="GW37" s="243">
        <v>-16.471</v>
      </c>
      <c r="GX37" s="243">
        <v>2.2342</v>
      </c>
      <c r="GY37" s="243">
        <v>6.7100999999999997</v>
      </c>
      <c r="GZ37" s="243">
        <v>6.9226000000000001</v>
      </c>
      <c r="HA37" s="243">
        <v>1</v>
      </c>
      <c r="HB37" s="243">
        <v>-20.574100000000001</v>
      </c>
      <c r="HC37" s="243">
        <v>-19.920000000000002</v>
      </c>
      <c r="HD37" s="243">
        <v>2.5099999999999998</v>
      </c>
      <c r="HE37" s="243">
        <v>-8.5962999999999994</v>
      </c>
      <c r="HF37" s="243">
        <v>12.0398</v>
      </c>
      <c r="HG37" s="243">
        <v>15.8766</v>
      </c>
      <c r="HH37" s="243">
        <v>84.850300000000004</v>
      </c>
      <c r="HI37" s="243">
        <v>15.077999999999999</v>
      </c>
      <c r="HJ37" s="243">
        <v>15.535500000000001</v>
      </c>
      <c r="HK37" s="243">
        <v>-14.6701</v>
      </c>
      <c r="HL37" s="243">
        <v>-7.7348999999999997</v>
      </c>
      <c r="HM37" s="243">
        <v>-12.4977</v>
      </c>
      <c r="HN37" s="243">
        <v>0</v>
      </c>
      <c r="HO37" s="243">
        <v>5.0487000000000002</v>
      </c>
      <c r="HP37" s="243">
        <v>4.5321999999999996</v>
      </c>
      <c r="HQ37" s="243">
        <v>-9.7051999999999996</v>
      </c>
      <c r="HR37" s="243">
        <v>-9.4359999999999999</v>
      </c>
      <c r="HS37" s="243">
        <v>-31.0931</v>
      </c>
      <c r="HT37" s="243">
        <v>-30.632100000000001</v>
      </c>
      <c r="HU37" s="243">
        <v>32.35</v>
      </c>
      <c r="HV37" s="243">
        <v>30.68</v>
      </c>
      <c r="HW37" s="243">
        <v>-23.3</v>
      </c>
      <c r="HX37" s="243">
        <v>-23.3</v>
      </c>
      <c r="HY37" s="243">
        <v>0.35249999999999998</v>
      </c>
      <c r="HZ37" s="243">
        <v>8.48</v>
      </c>
      <c r="IA37" s="243">
        <v>69.157300000000006</v>
      </c>
      <c r="IB37" s="243">
        <v>22.257999999999999</v>
      </c>
      <c r="IC37" s="243">
        <v>21.9358</v>
      </c>
      <c r="ID37" s="243">
        <v>-11</v>
      </c>
      <c r="IE37" s="243">
        <v>-29.1</v>
      </c>
      <c r="IF37" s="243">
        <v>-7.5</v>
      </c>
      <c r="IG37" s="243">
        <v>-8</v>
      </c>
      <c r="IH37" s="243">
        <v>-17.4925</v>
      </c>
      <c r="II37" s="244"/>
      <c r="IJ37" s="243">
        <v>-179.1003</v>
      </c>
      <c r="IK37" s="243">
        <v>0.76559999999999995</v>
      </c>
      <c r="IL37" s="243">
        <v>-218.09710000000001</v>
      </c>
      <c r="IM37" s="243">
        <v>-14.343400000000001</v>
      </c>
      <c r="IN37" s="243">
        <v>-37.682600000000001</v>
      </c>
      <c r="IO37" s="243">
        <v>61.478900000000003</v>
      </c>
      <c r="IP37" s="243">
        <v>109.63</v>
      </c>
      <c r="IQ37" s="243">
        <v>89.733500000000006</v>
      </c>
      <c r="IR37" s="243">
        <v>121.636</v>
      </c>
      <c r="IS37" s="243">
        <v>-17.8125</v>
      </c>
      <c r="IT37" s="243">
        <v>5.8181000000000003</v>
      </c>
      <c r="IU37" s="243">
        <v>3.2486000000000002</v>
      </c>
      <c r="IV37" s="243">
        <v>23.124700000000001</v>
      </c>
      <c r="IW37" s="243">
        <v>86.407200000000003</v>
      </c>
      <c r="IX37" s="243">
        <v>-236.1825</v>
      </c>
      <c r="IY37" s="243">
        <v>-9.3369</v>
      </c>
      <c r="IZ37" s="243">
        <v>11.149100000000001</v>
      </c>
      <c r="JA37" s="243">
        <v>-3.7951999999999999</v>
      </c>
      <c r="JB37" s="244"/>
      <c r="JC37" s="243">
        <v>-5.12</v>
      </c>
      <c r="JD37" s="243">
        <v>-1.613</v>
      </c>
      <c r="JE37" s="243">
        <v>-1.6439999999999999</v>
      </c>
      <c r="JF37" s="243">
        <v>0.88</v>
      </c>
      <c r="JG37" s="243">
        <v>0</v>
      </c>
      <c r="JH37" s="243">
        <v>-1.7645999999999999</v>
      </c>
      <c r="JI37" s="243">
        <v>-6.2393999999999998</v>
      </c>
      <c r="JJ37" s="243">
        <v>1.9058999999999999</v>
      </c>
      <c r="JK37" s="243">
        <v>-1.0819000000000001</v>
      </c>
      <c r="JL37" s="243">
        <v>-1.4</v>
      </c>
      <c r="JM37" s="243">
        <v>1.925</v>
      </c>
      <c r="JN37" s="243">
        <v>1.4019999999999999</v>
      </c>
      <c r="JO37" s="244"/>
      <c r="JP37" s="244"/>
      <c r="JQ37" s="243">
        <v>4.1717000000000004</v>
      </c>
      <c r="JR37" s="243">
        <v>3.3957000000000002</v>
      </c>
      <c r="JS37" s="243">
        <v>3.3420999999999998</v>
      </c>
      <c r="JT37" s="244"/>
      <c r="JU37" s="243">
        <v>13.1</v>
      </c>
      <c r="JV37" s="243">
        <v>3.7736000000000001</v>
      </c>
      <c r="JW37" s="243">
        <v>1.34</v>
      </c>
      <c r="JX37" s="244"/>
      <c r="JY37" s="243">
        <v>-10.3827</v>
      </c>
      <c r="JZ37" s="243">
        <v>13.962</v>
      </c>
      <c r="KA37" s="243">
        <v>-10.4046</v>
      </c>
      <c r="KB37" s="243">
        <v>-7.4861000000000004</v>
      </c>
      <c r="KC37" s="243">
        <v>-17.404199999999999</v>
      </c>
      <c r="KD37" s="243">
        <v>-14.103</v>
      </c>
      <c r="KE37" s="244"/>
      <c r="KF37" s="243">
        <v>-15</v>
      </c>
      <c r="KG37" s="243">
        <v>-2.6</v>
      </c>
      <c r="KH37" s="243">
        <v>36.508600000000001</v>
      </c>
      <c r="KI37" s="243">
        <v>-104.7119</v>
      </c>
    </row>
    <row r="38" spans="1:295" ht="18" customHeight="1" x14ac:dyDescent="0.3">
      <c r="A38" s="240" t="s">
        <v>96</v>
      </c>
      <c r="B38" s="240" t="s">
        <v>755</v>
      </c>
      <c r="C38" s="243">
        <v>0</v>
      </c>
      <c r="D38" s="243">
        <v>3.7361</v>
      </c>
      <c r="E38" s="243">
        <v>-8.4291999999999998</v>
      </c>
      <c r="F38" s="243">
        <v>3.6566999999999998</v>
      </c>
      <c r="G38" s="243">
        <v>12.9192</v>
      </c>
      <c r="H38" s="244"/>
      <c r="I38" s="243">
        <v>19.008800000000001</v>
      </c>
      <c r="J38" s="244"/>
      <c r="K38" s="243">
        <v>19.921600000000002</v>
      </c>
      <c r="L38" s="243">
        <v>8.3826999999999998</v>
      </c>
      <c r="M38" s="243">
        <v>8.0234000000000005</v>
      </c>
      <c r="N38" s="243">
        <v>-15.54</v>
      </c>
      <c r="O38" s="243">
        <v>-28.6</v>
      </c>
      <c r="P38" s="244"/>
      <c r="Q38" s="244"/>
      <c r="R38" s="244"/>
      <c r="S38" s="243">
        <v>4.3867000000000003</v>
      </c>
      <c r="T38" s="243">
        <v>-15.0419</v>
      </c>
      <c r="U38" s="243">
        <v>5.3857999999999997</v>
      </c>
      <c r="V38" s="243">
        <v>5.4085000000000001</v>
      </c>
      <c r="W38" s="243">
        <v>9.2242999999999995</v>
      </c>
      <c r="X38" s="243">
        <v>0.70789999999999997</v>
      </c>
      <c r="Y38" s="243">
        <v>1.8027</v>
      </c>
      <c r="Z38" s="243">
        <v>0.13450000000000001</v>
      </c>
      <c r="AA38" s="244"/>
      <c r="AB38" s="243">
        <v>-0.97050000000000003</v>
      </c>
      <c r="AC38" s="243">
        <v>-1.0860000000000001</v>
      </c>
      <c r="AD38" s="243">
        <v>-1.0740000000000001</v>
      </c>
      <c r="AE38" s="243">
        <v>4.1390000000000002</v>
      </c>
      <c r="AF38" s="243">
        <v>-4.4400000000000004</v>
      </c>
      <c r="AG38" s="243">
        <v>-4.4000000000000004</v>
      </c>
      <c r="AH38" s="243">
        <v>-0.26100000000000001</v>
      </c>
      <c r="AI38" s="243">
        <v>0.25</v>
      </c>
      <c r="AJ38" s="243">
        <v>-12.26</v>
      </c>
      <c r="AK38" s="243">
        <v>-12.23</v>
      </c>
      <c r="AL38" s="244"/>
      <c r="AM38" s="243">
        <v>-12.57</v>
      </c>
      <c r="AN38" s="243">
        <v>-12.63</v>
      </c>
      <c r="AO38" s="243">
        <v>5.6592000000000002</v>
      </c>
      <c r="AP38" s="243">
        <v>3.5726</v>
      </c>
      <c r="AQ38" s="243">
        <v>19.913399999999999</v>
      </c>
      <c r="AR38" s="243">
        <v>21.513999999999999</v>
      </c>
      <c r="AS38" s="243">
        <v>-8.6653000000000002</v>
      </c>
      <c r="AT38" s="243">
        <v>-3.3490000000000002</v>
      </c>
      <c r="AU38" s="243">
        <v>-3.2646000000000002</v>
      </c>
      <c r="AV38" s="243">
        <v>2.0905</v>
      </c>
      <c r="AW38" s="243">
        <v>2.0926999999999998</v>
      </c>
      <c r="AX38" s="243">
        <v>-12.0563</v>
      </c>
      <c r="AY38" s="243">
        <v>-9.3771000000000004</v>
      </c>
      <c r="AZ38" s="243">
        <v>27.3855</v>
      </c>
      <c r="BA38" s="244"/>
      <c r="BB38" s="243">
        <v>80.989599999999996</v>
      </c>
      <c r="BC38" s="243">
        <v>9.8066999999999993</v>
      </c>
      <c r="BD38" s="243">
        <v>-5.6</v>
      </c>
      <c r="BE38" s="243">
        <v>-6.4</v>
      </c>
      <c r="BF38" s="243">
        <v>-29.043299999999999</v>
      </c>
      <c r="BG38" s="243">
        <v>-28.963699999999999</v>
      </c>
      <c r="BH38" s="243">
        <v>-1.6889000000000001</v>
      </c>
      <c r="BI38" s="244"/>
      <c r="BJ38" s="243">
        <v>12.491899999999999</v>
      </c>
      <c r="BK38" s="244"/>
      <c r="BL38" s="243">
        <v>4.5822000000000003</v>
      </c>
      <c r="BM38" s="243">
        <v>3.0914999999999999</v>
      </c>
      <c r="BN38" s="243">
        <v>-114.0782</v>
      </c>
      <c r="BO38" s="243">
        <v>106.1739</v>
      </c>
      <c r="BP38" s="243">
        <v>106.9063</v>
      </c>
      <c r="BQ38" s="243">
        <v>5.5156000000000001</v>
      </c>
      <c r="BR38" s="243">
        <v>-58.663200000000003</v>
      </c>
      <c r="BS38" s="244"/>
      <c r="BT38" s="244"/>
      <c r="BU38" s="244"/>
      <c r="BV38" s="244"/>
      <c r="BW38" s="243">
        <v>7.51</v>
      </c>
      <c r="BX38" s="243">
        <v>7.36</v>
      </c>
      <c r="BY38" s="243">
        <v>-0.95</v>
      </c>
      <c r="BZ38" s="243">
        <v>6.78</v>
      </c>
      <c r="CA38" s="243">
        <v>-23.170400000000001</v>
      </c>
      <c r="CB38" s="243">
        <v>-23.0364</v>
      </c>
      <c r="CC38" s="243">
        <v>37.213999999999999</v>
      </c>
      <c r="CD38" s="243">
        <v>35.998100000000001</v>
      </c>
      <c r="CE38" s="243">
        <v>-0.5181</v>
      </c>
      <c r="CF38" s="243">
        <v>29.963799999999999</v>
      </c>
      <c r="CG38" s="243">
        <v>29.696100000000001</v>
      </c>
      <c r="CH38" s="243">
        <v>12.5913</v>
      </c>
      <c r="CI38" s="244"/>
      <c r="CJ38" s="244"/>
      <c r="CK38" s="244"/>
      <c r="CL38" s="243">
        <v>-9.6</v>
      </c>
      <c r="CM38" s="243">
        <v>-10</v>
      </c>
      <c r="CN38" s="243">
        <v>-2.82</v>
      </c>
      <c r="CO38" s="243">
        <v>38.562100000000001</v>
      </c>
      <c r="CP38" s="243">
        <v>38.557600000000001</v>
      </c>
      <c r="CQ38" s="243">
        <v>36.654600000000002</v>
      </c>
      <c r="CR38" s="243">
        <v>74.513599999999997</v>
      </c>
      <c r="CS38" s="243">
        <v>74.746700000000004</v>
      </c>
      <c r="CT38" s="243">
        <v>-18.698799999999999</v>
      </c>
      <c r="CU38" s="243">
        <v>-67.954700000000003</v>
      </c>
      <c r="CV38" s="243">
        <v>-15.5883</v>
      </c>
      <c r="CW38" s="243">
        <v>3.367</v>
      </c>
      <c r="CX38" s="243">
        <v>24.86</v>
      </c>
      <c r="CY38" s="243">
        <v>9.61</v>
      </c>
      <c r="CZ38" s="243">
        <v>16.254899999999999</v>
      </c>
      <c r="DA38" s="243">
        <v>16.018699999999999</v>
      </c>
      <c r="DB38" s="243">
        <v>-9.7200000000000006</v>
      </c>
      <c r="DC38" s="243">
        <v>50.635800000000003</v>
      </c>
      <c r="DD38" s="244"/>
      <c r="DE38" s="244"/>
      <c r="DF38" s="243">
        <v>12.161</v>
      </c>
      <c r="DG38" s="243">
        <v>-12.2468</v>
      </c>
      <c r="DH38" s="243">
        <v>-5.2426000000000004</v>
      </c>
      <c r="DI38" s="243">
        <v>-36.6</v>
      </c>
      <c r="DJ38" s="243">
        <v>-36.200000000000003</v>
      </c>
      <c r="DK38" s="243">
        <v>-4.5629999999999997</v>
      </c>
      <c r="DL38" s="243">
        <v>3.746</v>
      </c>
      <c r="DM38" s="243">
        <v>10.414099999999999</v>
      </c>
      <c r="DN38" s="243">
        <v>12.0663</v>
      </c>
      <c r="DO38" s="243">
        <v>4.2</v>
      </c>
      <c r="DP38" s="243">
        <v>-2.4300000000000002</v>
      </c>
      <c r="DQ38" s="243">
        <v>9.7650000000000006</v>
      </c>
      <c r="DR38" s="243">
        <v>-12.5457</v>
      </c>
      <c r="DS38" s="243">
        <v>-16.170000000000002</v>
      </c>
      <c r="DT38" s="243">
        <v>-16.25</v>
      </c>
      <c r="DU38" s="243">
        <v>43.39</v>
      </c>
      <c r="DV38" s="243">
        <v>23.57</v>
      </c>
      <c r="DW38" s="243">
        <v>-13.7455</v>
      </c>
      <c r="DX38" s="243">
        <v>-7.1273</v>
      </c>
      <c r="DY38" s="243">
        <v>-39.4422</v>
      </c>
      <c r="DZ38" s="243">
        <v>-38.109099999999998</v>
      </c>
      <c r="EA38" s="243">
        <v>33.918900000000001</v>
      </c>
      <c r="EB38" s="243">
        <v>2.6492</v>
      </c>
      <c r="EC38" s="243">
        <v>-8.7838999999999992</v>
      </c>
      <c r="ED38" s="243">
        <v>-8.1536000000000008</v>
      </c>
      <c r="EE38" s="243">
        <v>-16.703299999999999</v>
      </c>
      <c r="EF38" s="243">
        <v>-19.9999</v>
      </c>
      <c r="EG38" s="243">
        <v>-11.343999999999999</v>
      </c>
      <c r="EH38" s="243">
        <v>-87.558000000000007</v>
      </c>
      <c r="EI38" s="243">
        <v>-50.631599999999999</v>
      </c>
      <c r="EJ38" s="244"/>
      <c r="EK38" s="243">
        <v>-14.1577</v>
      </c>
      <c r="EL38" s="243">
        <v>-13.317299999999999</v>
      </c>
      <c r="EM38" s="243">
        <v>18.067900000000002</v>
      </c>
      <c r="EN38" s="243">
        <v>-3.1635</v>
      </c>
      <c r="EO38" s="243">
        <v>-4.2759999999999998</v>
      </c>
      <c r="EP38" s="243">
        <v>-6.66</v>
      </c>
      <c r="EQ38" s="243">
        <v>-21.3706</v>
      </c>
      <c r="ER38" s="243">
        <v>-21.087800000000001</v>
      </c>
      <c r="ES38" s="243">
        <v>4.0388999999999999</v>
      </c>
      <c r="ET38" s="243">
        <v>6.33</v>
      </c>
      <c r="EU38" s="243">
        <v>-6.25</v>
      </c>
      <c r="EV38" s="243">
        <v>0.5</v>
      </c>
      <c r="EW38" s="243">
        <v>5.9821</v>
      </c>
      <c r="EX38" s="243">
        <v>-8.7302999999999997</v>
      </c>
      <c r="EY38" s="243">
        <v>-16.466899999999999</v>
      </c>
      <c r="EZ38" s="243">
        <v>-5.1623000000000001</v>
      </c>
      <c r="FA38" s="243">
        <v>6.0053000000000001</v>
      </c>
      <c r="FB38" s="243">
        <v>3.2486999999999999</v>
      </c>
      <c r="FC38" s="243">
        <v>-22.427700000000002</v>
      </c>
      <c r="FD38" s="243">
        <v>5.6287000000000003</v>
      </c>
      <c r="FE38" s="244"/>
      <c r="FF38" s="243">
        <v>5.3331</v>
      </c>
      <c r="FG38" s="243">
        <v>2.8795999999999999</v>
      </c>
      <c r="FH38" s="243">
        <v>3.1440000000000001</v>
      </c>
      <c r="FI38" s="243">
        <v>0</v>
      </c>
      <c r="FJ38" s="243">
        <v>11.554500000000001</v>
      </c>
      <c r="FK38" s="243">
        <v>11.387</v>
      </c>
      <c r="FL38" s="243">
        <v>-29.1374</v>
      </c>
      <c r="FM38" s="243">
        <v>21.468900000000001</v>
      </c>
      <c r="FN38" s="243">
        <v>20.825099999999999</v>
      </c>
      <c r="FO38" s="243">
        <v>-13.8651</v>
      </c>
      <c r="FP38" s="244"/>
      <c r="FQ38" s="243">
        <v>26.398099999999999</v>
      </c>
      <c r="FR38" s="243">
        <v>-21.29</v>
      </c>
      <c r="FS38" s="243">
        <v>-1.1147</v>
      </c>
      <c r="FT38" s="243">
        <v>0.14760000000000001</v>
      </c>
      <c r="FU38" s="243">
        <v>0.77</v>
      </c>
      <c r="FV38" s="243">
        <v>1.7</v>
      </c>
      <c r="FW38" s="243">
        <v>-25.849499999999999</v>
      </c>
      <c r="FX38" s="244"/>
      <c r="FY38" s="243">
        <v>4.2960000000000003</v>
      </c>
      <c r="FZ38" s="243">
        <v>0.60799999999999998</v>
      </c>
      <c r="GA38" s="244"/>
      <c r="GB38" s="243">
        <v>27.45</v>
      </c>
      <c r="GC38" s="243">
        <v>-12.1761</v>
      </c>
      <c r="GD38" s="243">
        <v>-2.6261000000000001</v>
      </c>
      <c r="GE38" s="243">
        <v>-0.91</v>
      </c>
      <c r="GF38" s="243">
        <v>20.691700000000001</v>
      </c>
      <c r="GG38" s="244"/>
      <c r="GH38" s="243">
        <v>29.248100000000001</v>
      </c>
      <c r="GI38" s="243">
        <v>-10.973100000000001</v>
      </c>
      <c r="GJ38" s="243">
        <v>-11.659000000000001</v>
      </c>
      <c r="GK38" s="243">
        <v>2.9129</v>
      </c>
      <c r="GL38" s="244"/>
      <c r="GM38" s="244"/>
      <c r="GN38" s="243">
        <v>-9.7850000000000001</v>
      </c>
      <c r="GO38" s="243">
        <v>-4.3559999999999999</v>
      </c>
      <c r="GP38" s="243">
        <v>5.0214999999999996</v>
      </c>
      <c r="GQ38" s="243">
        <v>-25.940300000000001</v>
      </c>
      <c r="GR38" s="243">
        <v>4.9782000000000002</v>
      </c>
      <c r="GS38" s="243">
        <v>4.5029000000000003</v>
      </c>
      <c r="GT38" s="243">
        <v>134.69489999999999</v>
      </c>
      <c r="GU38" s="243">
        <v>-4.3418000000000001</v>
      </c>
      <c r="GV38" s="243">
        <v>-6.867</v>
      </c>
      <c r="GW38" s="243">
        <v>-16.2834</v>
      </c>
      <c r="GX38" s="243">
        <v>2.7397999999999998</v>
      </c>
      <c r="GY38" s="243">
        <v>7.2447999999999997</v>
      </c>
      <c r="GZ38" s="243">
        <v>7.3418000000000001</v>
      </c>
      <c r="HA38" s="243">
        <v>2.0367000000000002</v>
      </c>
      <c r="HB38" s="243">
        <v>-21.255600000000001</v>
      </c>
      <c r="HC38" s="243">
        <v>-19.631799999999998</v>
      </c>
      <c r="HD38" s="243">
        <v>2.1</v>
      </c>
      <c r="HE38" s="243">
        <v>-7.9733999999999998</v>
      </c>
      <c r="HF38" s="243">
        <v>9.6141000000000005</v>
      </c>
      <c r="HG38" s="243">
        <v>13.0787</v>
      </c>
      <c r="HH38" s="243">
        <v>83.639200000000002</v>
      </c>
      <c r="HI38" s="243">
        <v>16.0884</v>
      </c>
      <c r="HJ38" s="243">
        <v>16.743099999999998</v>
      </c>
      <c r="HK38" s="243">
        <v>-14.230700000000001</v>
      </c>
      <c r="HL38" s="243">
        <v>-7.4115000000000002</v>
      </c>
      <c r="HM38" s="243">
        <v>-11.1257</v>
      </c>
      <c r="HN38" s="243">
        <v>-11.958299999999999</v>
      </c>
      <c r="HO38" s="244"/>
      <c r="HP38" s="244"/>
      <c r="HQ38" s="243">
        <v>-9.9688999999999997</v>
      </c>
      <c r="HR38" s="243">
        <v>-9.6338000000000008</v>
      </c>
      <c r="HS38" s="243">
        <v>-30.962700000000002</v>
      </c>
      <c r="HT38" s="243">
        <v>-30.870100000000001</v>
      </c>
      <c r="HU38" s="243">
        <v>31.42</v>
      </c>
      <c r="HV38" s="243">
        <v>31.54</v>
      </c>
      <c r="HW38" s="243">
        <v>-22.1</v>
      </c>
      <c r="HX38" s="243">
        <v>-22.5</v>
      </c>
      <c r="HY38" s="243">
        <v>0.42209999999999998</v>
      </c>
      <c r="HZ38" s="243">
        <v>5.6</v>
      </c>
      <c r="IA38" s="243">
        <v>72.2577</v>
      </c>
      <c r="IB38" s="243">
        <v>21.758800000000001</v>
      </c>
      <c r="IC38" s="243">
        <v>21.397300000000001</v>
      </c>
      <c r="ID38" s="243">
        <v>-11</v>
      </c>
      <c r="IE38" s="243">
        <v>-29.4</v>
      </c>
      <c r="IF38" s="243">
        <v>-6.7</v>
      </c>
      <c r="IG38" s="243">
        <v>-7.2</v>
      </c>
      <c r="IH38" s="243">
        <v>-17.735700000000001</v>
      </c>
      <c r="II38" s="244"/>
      <c r="IJ38" s="243">
        <v>-178.63499999999999</v>
      </c>
      <c r="IK38" s="243">
        <v>0.4637</v>
      </c>
      <c r="IL38" s="243">
        <v>-219.52950000000001</v>
      </c>
      <c r="IM38" s="243">
        <v>-17.3032</v>
      </c>
      <c r="IN38" s="243">
        <v>-37.761200000000002</v>
      </c>
      <c r="IO38" s="243">
        <v>60.0852</v>
      </c>
      <c r="IP38" s="243">
        <v>109.5299</v>
      </c>
      <c r="IQ38" s="243">
        <v>88.985399999999998</v>
      </c>
      <c r="IR38" s="243">
        <v>124.4919</v>
      </c>
      <c r="IS38" s="243">
        <v>-16.265000000000001</v>
      </c>
      <c r="IT38" s="243">
        <v>7.6056999999999997</v>
      </c>
      <c r="IU38" s="243">
        <v>6.3426</v>
      </c>
      <c r="IV38" s="243">
        <v>20.022099999999998</v>
      </c>
      <c r="IW38" s="243">
        <v>88.470699999999994</v>
      </c>
      <c r="IX38" s="243">
        <v>-237.15549999999999</v>
      </c>
      <c r="IY38" s="243">
        <v>-10.687900000000001</v>
      </c>
      <c r="IZ38" s="243">
        <v>10.213800000000001</v>
      </c>
      <c r="JA38" s="243">
        <v>-3.7951999999999999</v>
      </c>
      <c r="JB38" s="244"/>
      <c r="JC38" s="243">
        <v>-4.8</v>
      </c>
      <c r="JD38" s="243">
        <v>-1.484</v>
      </c>
      <c r="JE38" s="243">
        <v>-1.4770000000000001</v>
      </c>
      <c r="JF38" s="243">
        <v>0.48</v>
      </c>
      <c r="JG38" s="243">
        <v>0.16</v>
      </c>
      <c r="JH38" s="243">
        <v>-1.8535999999999999</v>
      </c>
      <c r="JI38" s="243">
        <v>-6.8833000000000002</v>
      </c>
      <c r="JJ38" s="243">
        <v>1.5244</v>
      </c>
      <c r="JK38" s="243">
        <v>-1.5213000000000001</v>
      </c>
      <c r="JL38" s="243">
        <v>0</v>
      </c>
      <c r="JM38" s="243">
        <v>3.8839999999999999</v>
      </c>
      <c r="JN38" s="243">
        <v>4.0259999999999998</v>
      </c>
      <c r="JO38" s="244"/>
      <c r="JP38" s="244"/>
      <c r="JQ38" s="243">
        <v>3.9458000000000002</v>
      </c>
      <c r="JR38" s="243">
        <v>4.0509000000000004</v>
      </c>
      <c r="JS38" s="243">
        <v>3.2789999999999999</v>
      </c>
      <c r="JT38" s="244"/>
      <c r="JU38" s="243">
        <v>14.7</v>
      </c>
      <c r="JV38" s="243">
        <v>3.0539999999999998</v>
      </c>
      <c r="JW38" s="243">
        <v>1.35</v>
      </c>
      <c r="JX38" s="244"/>
      <c r="JY38" s="243">
        <v>-9.5251999999999999</v>
      </c>
      <c r="JZ38" s="243">
        <v>13.578200000000001</v>
      </c>
      <c r="KA38" s="243">
        <v>-10.8804</v>
      </c>
      <c r="KB38" s="243">
        <v>-6.5894000000000004</v>
      </c>
      <c r="KC38" s="243">
        <v>-17.6996</v>
      </c>
      <c r="KD38" s="243">
        <v>-14.2591</v>
      </c>
      <c r="KE38" s="243">
        <v>0</v>
      </c>
      <c r="KF38" s="243">
        <v>-13.5</v>
      </c>
      <c r="KG38" s="243">
        <v>-3.4</v>
      </c>
      <c r="KH38" s="243">
        <v>36.7273</v>
      </c>
      <c r="KI38" s="243">
        <v>-108.9997</v>
      </c>
    </row>
    <row r="39" spans="1:295" ht="18" customHeight="1" x14ac:dyDescent="0.3">
      <c r="A39" s="240" t="s">
        <v>96</v>
      </c>
      <c r="B39" s="240" t="s">
        <v>756</v>
      </c>
      <c r="C39" s="243">
        <v>0</v>
      </c>
      <c r="D39" s="243">
        <v>4.0990000000000002</v>
      </c>
      <c r="E39" s="243">
        <v>-8.7970000000000006</v>
      </c>
      <c r="F39" s="243">
        <v>3.5762999999999998</v>
      </c>
      <c r="G39" s="243">
        <v>13.3691</v>
      </c>
      <c r="H39" s="244"/>
      <c r="I39" s="243">
        <v>20.986599999999999</v>
      </c>
      <c r="J39" s="244"/>
      <c r="K39" s="243">
        <v>20.4435</v>
      </c>
      <c r="L39" s="243">
        <v>8.5417000000000005</v>
      </c>
      <c r="M39" s="243">
        <v>8.1734000000000009</v>
      </c>
      <c r="N39" s="243">
        <v>-15.54</v>
      </c>
      <c r="O39" s="243">
        <v>-28.6</v>
      </c>
      <c r="P39" s="244"/>
      <c r="Q39" s="244"/>
      <c r="R39" s="244"/>
      <c r="S39" s="243">
        <v>4.2069999999999999</v>
      </c>
      <c r="T39" s="243">
        <v>-14.7103</v>
      </c>
      <c r="U39" s="243">
        <v>5.2630999999999997</v>
      </c>
      <c r="V39" s="243">
        <v>5.2807000000000004</v>
      </c>
      <c r="W39" s="243">
        <v>9.0640000000000001</v>
      </c>
      <c r="X39" s="243">
        <v>0.74009999999999998</v>
      </c>
      <c r="Y39" s="243">
        <v>1.8519000000000001</v>
      </c>
      <c r="Z39" s="243">
        <v>0.14910000000000001</v>
      </c>
      <c r="AA39" s="244"/>
      <c r="AB39" s="243">
        <v>-1.0347</v>
      </c>
      <c r="AC39" s="243">
        <v>-1.111</v>
      </c>
      <c r="AD39" s="243">
        <v>-1.073</v>
      </c>
      <c r="AE39" s="243">
        <v>3.9319999999999999</v>
      </c>
      <c r="AF39" s="243">
        <v>-4.4400000000000004</v>
      </c>
      <c r="AG39" s="243">
        <v>-4.4000000000000004</v>
      </c>
      <c r="AH39" s="243">
        <v>-0.20799999999999999</v>
      </c>
      <c r="AI39" s="243">
        <v>0.24299999999999999</v>
      </c>
      <c r="AJ39" s="243">
        <v>-12.4</v>
      </c>
      <c r="AK39" s="243">
        <v>-12.4</v>
      </c>
      <c r="AL39" s="244"/>
      <c r="AM39" s="243">
        <v>-12.24</v>
      </c>
      <c r="AN39" s="243">
        <v>-12.44</v>
      </c>
      <c r="AO39" s="243">
        <v>6.1943999999999999</v>
      </c>
      <c r="AP39" s="243">
        <v>3.8978000000000002</v>
      </c>
      <c r="AQ39" s="243">
        <v>20.043099999999999</v>
      </c>
      <c r="AR39" s="243">
        <v>21.659099999999999</v>
      </c>
      <c r="AS39" s="243">
        <v>-8.3446999999999996</v>
      </c>
      <c r="AT39" s="243">
        <v>-3.7507999999999999</v>
      </c>
      <c r="AU39" s="243">
        <v>-3.5733000000000001</v>
      </c>
      <c r="AV39" s="243">
        <v>2.2326000000000001</v>
      </c>
      <c r="AW39" s="243">
        <v>3.1198000000000001</v>
      </c>
      <c r="AX39" s="243">
        <v>-12.5922</v>
      </c>
      <c r="AY39" s="243">
        <v>-8.9753000000000007</v>
      </c>
      <c r="AZ39" s="243">
        <v>29.053599999999999</v>
      </c>
      <c r="BA39" s="244"/>
      <c r="BB39" s="243">
        <v>81.542299999999997</v>
      </c>
      <c r="BC39" s="243">
        <v>10.302099999999999</v>
      </c>
      <c r="BD39" s="243">
        <v>-5.7</v>
      </c>
      <c r="BE39" s="243">
        <v>-6.8</v>
      </c>
      <c r="BF39" s="243">
        <v>-28.847899999999999</v>
      </c>
      <c r="BG39" s="243">
        <v>-28.872800000000002</v>
      </c>
      <c r="BH39" s="243">
        <v>-1.8257000000000001</v>
      </c>
      <c r="BI39" s="244"/>
      <c r="BJ39" s="243">
        <v>10.8698</v>
      </c>
      <c r="BK39" s="244"/>
      <c r="BL39" s="243">
        <v>4.6311999999999998</v>
      </c>
      <c r="BM39" s="243">
        <v>3.1307</v>
      </c>
      <c r="BN39" s="243">
        <v>-116.4586</v>
      </c>
      <c r="BO39" s="243">
        <v>105.7466</v>
      </c>
      <c r="BP39" s="243">
        <v>106.7842</v>
      </c>
      <c r="BQ39" s="243">
        <v>4.4135</v>
      </c>
      <c r="BR39" s="243">
        <v>-59.988799999999998</v>
      </c>
      <c r="BS39" s="244"/>
      <c r="BT39" s="244"/>
      <c r="BU39" s="244"/>
      <c r="BV39" s="243">
        <v>24.4499</v>
      </c>
      <c r="BW39" s="243">
        <v>6.1</v>
      </c>
      <c r="BX39" s="243">
        <v>8.68</v>
      </c>
      <c r="BY39" s="243">
        <v>3.08</v>
      </c>
      <c r="BZ39" s="243">
        <v>3.1</v>
      </c>
      <c r="CA39" s="243">
        <v>-22.232700000000001</v>
      </c>
      <c r="CB39" s="243">
        <v>-22.232700000000001</v>
      </c>
      <c r="CC39" s="243">
        <v>36.960900000000002</v>
      </c>
      <c r="CD39" s="243">
        <v>35.563000000000002</v>
      </c>
      <c r="CE39" s="243">
        <v>-1.8576999999999999</v>
      </c>
      <c r="CF39" s="243">
        <v>30.4313</v>
      </c>
      <c r="CG39" s="243">
        <v>30.589400000000001</v>
      </c>
      <c r="CH39" s="243">
        <v>11.2334</v>
      </c>
      <c r="CI39" s="244"/>
      <c r="CJ39" s="244"/>
      <c r="CK39" s="244"/>
      <c r="CL39" s="243">
        <v>-10.4</v>
      </c>
      <c r="CM39" s="243">
        <v>-11</v>
      </c>
      <c r="CN39" s="243">
        <v>-2.86</v>
      </c>
      <c r="CO39" s="243">
        <v>37.9636</v>
      </c>
      <c r="CP39" s="243">
        <v>38.249099999999999</v>
      </c>
      <c r="CQ39" s="243">
        <v>36.448300000000003</v>
      </c>
      <c r="CR39" s="243">
        <v>74.370599999999996</v>
      </c>
      <c r="CS39" s="243">
        <v>74.9131</v>
      </c>
      <c r="CT39" s="243">
        <v>-18.857500000000002</v>
      </c>
      <c r="CU39" s="243">
        <v>-68.048400000000001</v>
      </c>
      <c r="CV39" s="243">
        <v>-15.472799999999999</v>
      </c>
      <c r="CW39" s="243">
        <v>3.2713000000000001</v>
      </c>
      <c r="CX39" s="243">
        <v>25.84</v>
      </c>
      <c r="CY39" s="243">
        <v>9.99</v>
      </c>
      <c r="CZ39" s="243">
        <v>16.567399999999999</v>
      </c>
      <c r="DA39" s="243">
        <v>16.311599999999999</v>
      </c>
      <c r="DB39" s="243">
        <v>-9.93</v>
      </c>
      <c r="DC39" s="243">
        <v>50.635800000000003</v>
      </c>
      <c r="DD39" s="244"/>
      <c r="DE39" s="244"/>
      <c r="DF39" s="243">
        <v>11.950200000000001</v>
      </c>
      <c r="DG39" s="243">
        <v>-12.1227</v>
      </c>
      <c r="DH39" s="243">
        <v>-5.0216000000000003</v>
      </c>
      <c r="DI39" s="244"/>
      <c r="DJ39" s="244"/>
      <c r="DK39" s="243">
        <v>-4.7754000000000003</v>
      </c>
      <c r="DL39" s="243">
        <v>3.5590000000000002</v>
      </c>
      <c r="DM39" s="243">
        <v>9.7832000000000008</v>
      </c>
      <c r="DN39" s="243">
        <v>11.5097</v>
      </c>
      <c r="DO39" s="243">
        <v>3.83</v>
      </c>
      <c r="DP39" s="243">
        <v>-2.48</v>
      </c>
      <c r="DQ39" s="243">
        <v>9.0210000000000008</v>
      </c>
      <c r="DR39" s="243">
        <v>-11.638199999999999</v>
      </c>
      <c r="DS39" s="243">
        <v>-16.3</v>
      </c>
      <c r="DT39" s="243">
        <v>-16.45</v>
      </c>
      <c r="DU39" s="243">
        <v>43.59</v>
      </c>
      <c r="DV39" s="243">
        <v>23.24</v>
      </c>
      <c r="DW39" s="243">
        <v>-14.1091</v>
      </c>
      <c r="DX39" s="243">
        <v>-7.3818000000000001</v>
      </c>
      <c r="DY39" s="243">
        <v>-39.382399999999997</v>
      </c>
      <c r="DZ39" s="243">
        <v>-37.663600000000002</v>
      </c>
      <c r="EA39" s="243">
        <v>33.727800000000002</v>
      </c>
      <c r="EB39" s="243">
        <v>-0.72799999999999998</v>
      </c>
      <c r="EC39" s="243">
        <v>-9.5183999999999997</v>
      </c>
      <c r="ED39" s="243">
        <v>-10.545999999999999</v>
      </c>
      <c r="EE39" s="243">
        <v>-11.306100000000001</v>
      </c>
      <c r="EF39" s="243">
        <v>-13.716699999999999</v>
      </c>
      <c r="EG39" s="243">
        <v>-10.981999999999999</v>
      </c>
      <c r="EH39" s="243">
        <v>-86.039900000000003</v>
      </c>
      <c r="EI39" s="243">
        <v>-51.362099999999998</v>
      </c>
      <c r="EJ39" s="244"/>
      <c r="EK39" s="243">
        <v>-14.008100000000001</v>
      </c>
      <c r="EL39" s="243">
        <v>-13.315300000000001</v>
      </c>
      <c r="EM39" s="243">
        <v>13.164099999999999</v>
      </c>
      <c r="EN39" s="243">
        <v>-7.8822000000000001</v>
      </c>
      <c r="EO39" s="243">
        <v>-8.7347000000000001</v>
      </c>
      <c r="EP39" s="243">
        <v>6.16</v>
      </c>
      <c r="EQ39" s="243">
        <v>-22.725999999999999</v>
      </c>
      <c r="ER39" s="243">
        <v>-22.465</v>
      </c>
      <c r="ES39" s="243">
        <v>-1.4750000000000001</v>
      </c>
      <c r="ET39" s="243">
        <v>0</v>
      </c>
      <c r="EU39" s="243">
        <v>-9.5299999999999994</v>
      </c>
      <c r="EV39" s="243">
        <v>2.9</v>
      </c>
      <c r="EW39" s="243">
        <v>5.9215999999999998</v>
      </c>
      <c r="EX39" s="243">
        <v>-17.889700000000001</v>
      </c>
      <c r="EY39" s="243">
        <v>-16.2666</v>
      </c>
      <c r="EZ39" s="243">
        <v>-5.173</v>
      </c>
      <c r="FA39" s="243">
        <v>5.9477000000000002</v>
      </c>
      <c r="FB39" s="243">
        <v>1.1087</v>
      </c>
      <c r="FC39" s="243">
        <v>-14.317</v>
      </c>
      <c r="FD39" s="243">
        <v>5.7183000000000002</v>
      </c>
      <c r="FE39" s="244"/>
      <c r="FF39" s="243">
        <v>5.4138999999999999</v>
      </c>
      <c r="FG39" s="243">
        <v>0</v>
      </c>
      <c r="FH39" s="243">
        <v>3.4401999999999999</v>
      </c>
      <c r="FI39" s="243">
        <v>0</v>
      </c>
      <c r="FJ39" s="243">
        <v>10.7172</v>
      </c>
      <c r="FK39" s="243">
        <v>10.382300000000001</v>
      </c>
      <c r="FL39" s="243">
        <v>-29.472300000000001</v>
      </c>
      <c r="FM39" s="243">
        <v>20.666599999999999</v>
      </c>
      <c r="FN39" s="243">
        <v>21.354399999999998</v>
      </c>
      <c r="FO39" s="243">
        <v>-14.8925</v>
      </c>
      <c r="FP39" s="244"/>
      <c r="FQ39" s="243">
        <v>26.422499999999999</v>
      </c>
      <c r="FR39" s="243">
        <v>-21.42</v>
      </c>
      <c r="FS39" s="243">
        <v>-0.79610000000000003</v>
      </c>
      <c r="FT39" s="243">
        <v>0.14760000000000001</v>
      </c>
      <c r="FU39" s="243">
        <v>0.91</v>
      </c>
      <c r="FV39" s="243">
        <v>1.96</v>
      </c>
      <c r="FW39" s="243">
        <v>-24.3598</v>
      </c>
      <c r="FX39" s="243">
        <v>2.7885</v>
      </c>
      <c r="FY39" s="243">
        <v>4.3419999999999996</v>
      </c>
      <c r="FZ39" s="243">
        <v>0.66100000000000003</v>
      </c>
      <c r="GA39" s="244"/>
      <c r="GB39" s="243">
        <v>27.68</v>
      </c>
      <c r="GC39" s="243">
        <v>-11.364699999999999</v>
      </c>
      <c r="GD39" s="243">
        <v>-2.6145999999999998</v>
      </c>
      <c r="GE39" s="243">
        <v>-0.84</v>
      </c>
      <c r="GF39" s="243">
        <v>21.067900000000002</v>
      </c>
      <c r="GG39" s="244"/>
      <c r="GH39" s="243">
        <v>28.918900000000001</v>
      </c>
      <c r="GI39" s="243">
        <v>-11.000400000000001</v>
      </c>
      <c r="GJ39" s="243">
        <v>-11.551299999999999</v>
      </c>
      <c r="GK39" s="243">
        <v>2.9439000000000002</v>
      </c>
      <c r="GL39" s="244"/>
      <c r="GM39" s="244"/>
      <c r="GN39" s="243">
        <v>-9.5869</v>
      </c>
      <c r="GO39" s="243">
        <v>-4.2968000000000002</v>
      </c>
      <c r="GP39" s="243">
        <v>4.9560000000000004</v>
      </c>
      <c r="GQ39" s="243">
        <v>-25.8018</v>
      </c>
      <c r="GR39" s="243">
        <v>5.1055999999999999</v>
      </c>
      <c r="GS39" s="243">
        <v>6.0640999999999998</v>
      </c>
      <c r="GT39" s="243">
        <v>136.1678</v>
      </c>
      <c r="GU39" s="243">
        <v>-4.4828999999999999</v>
      </c>
      <c r="GV39" s="243">
        <v>-6.5316000000000001</v>
      </c>
      <c r="GW39" s="243">
        <v>-16.266300000000001</v>
      </c>
      <c r="GX39" s="243">
        <v>2.6413000000000002</v>
      </c>
      <c r="GY39" s="243">
        <v>7.3547000000000002</v>
      </c>
      <c r="GZ39" s="243">
        <v>7.5</v>
      </c>
      <c r="HA39" s="243">
        <v>2</v>
      </c>
      <c r="HB39" s="243">
        <v>-21.953399999999998</v>
      </c>
      <c r="HC39" s="243">
        <v>-20.460100000000001</v>
      </c>
      <c r="HD39" s="243">
        <v>0</v>
      </c>
      <c r="HE39" s="243">
        <v>-6.3573000000000004</v>
      </c>
      <c r="HF39" s="243">
        <v>16.3992</v>
      </c>
      <c r="HG39" s="243">
        <v>9.2866</v>
      </c>
      <c r="HH39" s="243">
        <v>80.865099999999998</v>
      </c>
      <c r="HI39" s="243">
        <v>16.905999999999999</v>
      </c>
      <c r="HJ39" s="243">
        <v>17.955300000000001</v>
      </c>
      <c r="HK39" s="243">
        <v>-14.0671</v>
      </c>
      <c r="HL39" s="243">
        <v>-7.3205</v>
      </c>
      <c r="HM39" s="243">
        <v>-10.389699999999999</v>
      </c>
      <c r="HN39" s="243">
        <v>-13.266299999999999</v>
      </c>
      <c r="HO39" s="244"/>
      <c r="HP39" s="244"/>
      <c r="HQ39" s="243">
        <v>-10.5402</v>
      </c>
      <c r="HR39" s="243">
        <v>-10.210599999999999</v>
      </c>
      <c r="HS39" s="243">
        <v>-25.959199999999999</v>
      </c>
      <c r="HT39" s="243">
        <v>-26.057600000000001</v>
      </c>
      <c r="HU39" s="243">
        <v>23.5</v>
      </c>
      <c r="HV39" s="243">
        <v>23.32</v>
      </c>
      <c r="HW39" s="243">
        <v>-22.8</v>
      </c>
      <c r="HX39" s="243">
        <v>-22.5</v>
      </c>
      <c r="HY39" s="243">
        <v>0.44040000000000001</v>
      </c>
      <c r="HZ39" s="243">
        <v>3.04</v>
      </c>
      <c r="IA39" s="243">
        <v>69.863</v>
      </c>
      <c r="IB39" s="243">
        <v>25.688700000000001</v>
      </c>
      <c r="IC39" s="243">
        <v>25.6065</v>
      </c>
      <c r="ID39" s="243">
        <v>-11.4</v>
      </c>
      <c r="IE39" s="243">
        <v>-28.6</v>
      </c>
      <c r="IF39" s="243">
        <v>-6.7</v>
      </c>
      <c r="IG39" s="243">
        <v>-7.2</v>
      </c>
      <c r="IH39" s="244"/>
      <c r="II39" s="244"/>
      <c r="IJ39" s="243">
        <v>-172.03039999999999</v>
      </c>
      <c r="IK39" s="243">
        <v>2.1172</v>
      </c>
      <c r="IL39" s="243">
        <v>-222.57329999999999</v>
      </c>
      <c r="IM39" s="243">
        <v>-22.347000000000001</v>
      </c>
      <c r="IN39" s="243">
        <v>-37.973199999999999</v>
      </c>
      <c r="IO39" s="243">
        <v>67.031199999999998</v>
      </c>
      <c r="IP39" s="243">
        <v>102.53619999999999</v>
      </c>
      <c r="IQ39" s="243">
        <v>76.942099999999996</v>
      </c>
      <c r="IR39" s="243">
        <v>130.5857</v>
      </c>
      <c r="IS39" s="243">
        <v>-10.0116</v>
      </c>
      <c r="IT39" s="243">
        <v>11.260999999999999</v>
      </c>
      <c r="IU39" s="243">
        <v>11.976800000000001</v>
      </c>
      <c r="IV39" s="243">
        <v>31.964300000000001</v>
      </c>
      <c r="IW39" s="243">
        <v>92.808300000000003</v>
      </c>
      <c r="IX39" s="243">
        <v>-244.09700000000001</v>
      </c>
      <c r="IY39" s="243">
        <v>-8.9087999999999994</v>
      </c>
      <c r="IZ39" s="243">
        <v>10.4709</v>
      </c>
      <c r="JA39" s="243">
        <v>-3.6316000000000002</v>
      </c>
      <c r="JB39" s="244"/>
      <c r="JC39" s="243">
        <v>-5.52</v>
      </c>
      <c r="JD39" s="243">
        <v>-1.268</v>
      </c>
      <c r="JE39" s="243">
        <v>-1.266</v>
      </c>
      <c r="JF39" s="243">
        <v>1.6</v>
      </c>
      <c r="JG39" s="243">
        <v>-0.16</v>
      </c>
      <c r="JH39" s="243">
        <v>-1.8083</v>
      </c>
      <c r="JI39" s="243">
        <v>-5.3879999999999999</v>
      </c>
      <c r="JJ39" s="243">
        <v>1.4663999999999999</v>
      </c>
      <c r="JK39" s="243">
        <v>-2.1073</v>
      </c>
      <c r="JL39" s="243">
        <v>-1.1000000000000001</v>
      </c>
      <c r="JM39" s="243">
        <v>3.153</v>
      </c>
      <c r="JN39" s="243">
        <v>2.75</v>
      </c>
      <c r="JO39" s="244"/>
      <c r="JP39" s="244"/>
      <c r="JQ39" s="243">
        <v>3.1591999999999998</v>
      </c>
      <c r="JR39" s="243">
        <v>3.0383</v>
      </c>
      <c r="JS39" s="243">
        <v>2.9615999999999998</v>
      </c>
      <c r="JT39" s="244"/>
      <c r="JU39" s="243">
        <v>13.5</v>
      </c>
      <c r="JV39" s="243">
        <v>1.7418</v>
      </c>
      <c r="JW39" s="243">
        <v>1.1100000000000001</v>
      </c>
      <c r="JX39" s="244"/>
      <c r="JY39" s="243">
        <v>-8.7352000000000007</v>
      </c>
      <c r="JZ39" s="243">
        <v>13.2737</v>
      </c>
      <c r="KA39" s="243">
        <v>-11.2303</v>
      </c>
      <c r="KB39" s="243">
        <v>-6.2976999999999999</v>
      </c>
      <c r="KC39" s="243">
        <v>-17.412700000000001</v>
      </c>
      <c r="KD39" s="243">
        <v>-14.497999999999999</v>
      </c>
      <c r="KE39" s="244"/>
      <c r="KF39" s="243">
        <v>-14.4</v>
      </c>
      <c r="KG39" s="243">
        <v>-2.6</v>
      </c>
      <c r="KH39" s="243">
        <v>39.9251</v>
      </c>
      <c r="KI39" s="243">
        <v>-108.96339999999999</v>
      </c>
    </row>
    <row r="40" spans="1:295" ht="18" customHeight="1" x14ac:dyDescent="0.3">
      <c r="A40" s="240" t="s">
        <v>96</v>
      </c>
      <c r="B40" s="240" t="s">
        <v>757</v>
      </c>
      <c r="C40" s="245">
        <v>0</v>
      </c>
      <c r="D40" s="245">
        <v>3.9123000000000001</v>
      </c>
      <c r="E40" s="245">
        <v>-8.6053999999999995</v>
      </c>
      <c r="F40" s="245">
        <v>3.8309000000000002</v>
      </c>
      <c r="G40" s="245">
        <v>13.2172</v>
      </c>
      <c r="H40" s="246"/>
      <c r="I40" s="245">
        <v>20.649100000000001</v>
      </c>
      <c r="J40" s="246"/>
      <c r="K40" s="245">
        <v>20.2713</v>
      </c>
      <c r="L40" s="245">
        <v>8.5227000000000004</v>
      </c>
      <c r="M40" s="245">
        <v>8.1608999999999998</v>
      </c>
      <c r="N40" s="245">
        <v>-15.54</v>
      </c>
      <c r="O40" s="245">
        <v>-28.6</v>
      </c>
      <c r="P40" s="245">
        <v>4.4000000000000004</v>
      </c>
      <c r="Q40" s="245">
        <v>4.968</v>
      </c>
      <c r="R40" s="246"/>
      <c r="S40" s="245">
        <v>4.3653000000000004</v>
      </c>
      <c r="T40" s="245">
        <v>-15.393800000000001</v>
      </c>
      <c r="U40" s="245">
        <v>4.7366999999999999</v>
      </c>
      <c r="V40" s="245">
        <v>4.5285000000000002</v>
      </c>
      <c r="W40" s="245">
        <v>8.1659000000000006</v>
      </c>
      <c r="X40" s="245">
        <v>0.9718</v>
      </c>
      <c r="Y40" s="245">
        <v>0.68359999999999999</v>
      </c>
      <c r="Z40" s="245">
        <v>0.18129999999999999</v>
      </c>
      <c r="AA40" s="246"/>
      <c r="AB40" s="245">
        <v>-0.8881</v>
      </c>
      <c r="AC40" s="245">
        <v>-1.099</v>
      </c>
      <c r="AD40" s="245">
        <v>-1.054</v>
      </c>
      <c r="AE40" s="245">
        <v>3.8690000000000002</v>
      </c>
      <c r="AF40" s="245">
        <v>-6.66</v>
      </c>
      <c r="AG40" s="245">
        <v>-4.4000000000000004</v>
      </c>
      <c r="AH40" s="245">
        <v>-6.0999999999999999E-2</v>
      </c>
      <c r="AI40" s="245">
        <v>0.24</v>
      </c>
      <c r="AJ40" s="245">
        <v>-12.82</v>
      </c>
      <c r="AK40" s="245">
        <v>-12.79</v>
      </c>
      <c r="AL40" s="245">
        <v>-10</v>
      </c>
      <c r="AM40" s="245">
        <v>-11.56</v>
      </c>
      <c r="AN40" s="245">
        <v>-11.6</v>
      </c>
      <c r="AO40" s="245">
        <v>6.2065000000000001</v>
      </c>
      <c r="AP40" s="245">
        <v>3.9506000000000001</v>
      </c>
      <c r="AQ40" s="245">
        <v>19.764900000000001</v>
      </c>
      <c r="AR40" s="245">
        <v>21.371500000000001</v>
      </c>
      <c r="AS40" s="245">
        <v>-7.8391999999999999</v>
      </c>
      <c r="AT40" s="245">
        <v>-4.9565000000000001</v>
      </c>
      <c r="AU40" s="245">
        <v>-4.9648000000000003</v>
      </c>
      <c r="AV40" s="245">
        <v>14.1822</v>
      </c>
      <c r="AW40" s="245">
        <v>23.9527</v>
      </c>
      <c r="AX40" s="245">
        <v>-12.994</v>
      </c>
      <c r="AY40" s="245">
        <v>-12.324199999999999</v>
      </c>
      <c r="AZ40" s="245">
        <v>43.8874</v>
      </c>
      <c r="BA40" s="246"/>
      <c r="BB40" s="245">
        <v>74.469399999999993</v>
      </c>
      <c r="BC40" s="245">
        <v>11.1418</v>
      </c>
      <c r="BD40" s="245">
        <v>-5.9</v>
      </c>
      <c r="BE40" s="245">
        <v>-6.8</v>
      </c>
      <c r="BF40" s="245">
        <v>-28.409099999999999</v>
      </c>
      <c r="BG40" s="245">
        <v>-26.664100000000001</v>
      </c>
      <c r="BH40" s="245">
        <v>-1.9083000000000001</v>
      </c>
      <c r="BI40" s="246"/>
      <c r="BJ40" s="245">
        <v>10.2751</v>
      </c>
      <c r="BK40" s="246"/>
      <c r="BL40" s="245">
        <v>3.0707</v>
      </c>
      <c r="BM40" s="245">
        <v>2.2082000000000002</v>
      </c>
      <c r="BN40" s="245">
        <v>-116.245</v>
      </c>
      <c r="BO40" s="245">
        <v>107.8219</v>
      </c>
      <c r="BP40" s="245">
        <v>107.8524</v>
      </c>
      <c r="BQ40" s="245">
        <v>10.6944</v>
      </c>
      <c r="BR40" s="245">
        <v>-59.7179</v>
      </c>
      <c r="BS40" s="246"/>
      <c r="BT40" s="246"/>
      <c r="BU40" s="246"/>
      <c r="BV40" s="245">
        <v>23.431999999999999</v>
      </c>
      <c r="BW40" s="245">
        <v>7.25</v>
      </c>
      <c r="BX40" s="245">
        <v>7.09</v>
      </c>
      <c r="BY40" s="245">
        <v>-1.39</v>
      </c>
      <c r="BZ40" s="245">
        <v>6.78</v>
      </c>
      <c r="CA40" s="245">
        <v>-21.9648</v>
      </c>
      <c r="CB40" s="245">
        <v>-22.232700000000001</v>
      </c>
      <c r="CC40" s="245">
        <v>36.398499999999999</v>
      </c>
      <c r="CD40" s="245">
        <v>35.262700000000002</v>
      </c>
      <c r="CE40" s="245">
        <v>0.1173</v>
      </c>
      <c r="CF40" s="245">
        <v>23.5807</v>
      </c>
      <c r="CG40" s="245">
        <v>23.207100000000001</v>
      </c>
      <c r="CH40" s="245">
        <v>10.507300000000001</v>
      </c>
      <c r="CI40" s="246"/>
      <c r="CJ40" s="246"/>
      <c r="CK40" s="246"/>
      <c r="CL40" s="245">
        <v>-12.1</v>
      </c>
      <c r="CM40" s="245">
        <v>-12.3</v>
      </c>
      <c r="CN40" s="245">
        <v>-2.79</v>
      </c>
      <c r="CO40" s="245">
        <v>34.144500000000001</v>
      </c>
      <c r="CP40" s="245">
        <v>34.031300000000002</v>
      </c>
      <c r="CQ40" s="245">
        <v>32.472700000000003</v>
      </c>
      <c r="CR40" s="245">
        <v>79.119200000000006</v>
      </c>
      <c r="CS40" s="245">
        <v>79.5565</v>
      </c>
      <c r="CT40" s="245">
        <v>-18.754200000000001</v>
      </c>
      <c r="CU40" s="245">
        <v>-71.2273</v>
      </c>
      <c r="CV40" s="245">
        <v>-15.3963</v>
      </c>
      <c r="CW40" s="245">
        <v>3.5608</v>
      </c>
      <c r="CX40" s="245">
        <v>24.55</v>
      </c>
      <c r="CY40" s="245">
        <v>9.43</v>
      </c>
      <c r="CZ40" s="245">
        <v>15.786099999999999</v>
      </c>
      <c r="DA40" s="245">
        <v>15.5304</v>
      </c>
      <c r="DB40" s="245">
        <v>-9.91</v>
      </c>
      <c r="DC40" s="245">
        <v>50.635800000000003</v>
      </c>
      <c r="DD40" s="246"/>
      <c r="DE40" s="246"/>
      <c r="DF40" s="245">
        <v>11.6677</v>
      </c>
      <c r="DG40" s="245">
        <v>-11.6435</v>
      </c>
      <c r="DH40" s="245">
        <v>-5.0133999999999999</v>
      </c>
      <c r="DI40" s="245">
        <v>-37</v>
      </c>
      <c r="DJ40" s="245">
        <v>-36.9</v>
      </c>
      <c r="DK40" s="245">
        <v>-4.8400999999999996</v>
      </c>
      <c r="DL40" s="245">
        <v>3.1850000000000001</v>
      </c>
      <c r="DM40" s="245">
        <v>9.1524000000000001</v>
      </c>
      <c r="DN40" s="245">
        <v>11.324199999999999</v>
      </c>
      <c r="DO40" s="245">
        <v>3.56</v>
      </c>
      <c r="DP40" s="245">
        <v>-2.35</v>
      </c>
      <c r="DQ40" s="245">
        <v>9.3309999999999995</v>
      </c>
      <c r="DR40" s="245">
        <v>-11.2531</v>
      </c>
      <c r="DS40" s="245">
        <v>-16.329999999999998</v>
      </c>
      <c r="DT40" s="245">
        <v>-16.39</v>
      </c>
      <c r="DU40" s="245">
        <v>43.78</v>
      </c>
      <c r="DV40" s="245">
        <v>22.84</v>
      </c>
      <c r="DW40" s="245">
        <v>-14.927300000000001</v>
      </c>
      <c r="DX40" s="245">
        <v>-7.2545000000000002</v>
      </c>
      <c r="DY40" s="245">
        <v>-38.525799999999997</v>
      </c>
      <c r="DZ40" s="245">
        <v>-38.281799999999997</v>
      </c>
      <c r="EA40" s="245">
        <v>33.214199999999998</v>
      </c>
      <c r="EB40" s="245">
        <v>1.84E-2</v>
      </c>
      <c r="EC40" s="245">
        <v>-11.6867</v>
      </c>
      <c r="ED40" s="245">
        <v>-11.434699999999999</v>
      </c>
      <c r="EE40" s="245">
        <v>-17.798200000000001</v>
      </c>
      <c r="EF40" s="245">
        <v>-15.9635</v>
      </c>
      <c r="EG40" s="245">
        <v>-11.446999999999999</v>
      </c>
      <c r="EH40" s="245">
        <v>-93.591200000000001</v>
      </c>
      <c r="EI40" s="245">
        <v>-52.546500000000002</v>
      </c>
      <c r="EJ40" s="246"/>
      <c r="EK40" s="245">
        <v>-13.5603</v>
      </c>
      <c r="EL40" s="245">
        <v>-12.8201</v>
      </c>
      <c r="EM40" s="245">
        <v>14.148899999999999</v>
      </c>
      <c r="EN40" s="245">
        <v>-8.6923999999999992</v>
      </c>
      <c r="EO40" s="245">
        <v>-8.9209999999999994</v>
      </c>
      <c r="EP40" s="245">
        <v>5.6479999999999997</v>
      </c>
      <c r="EQ40" s="245">
        <v>-19.983000000000001</v>
      </c>
      <c r="ER40" s="245">
        <v>-19.623200000000001</v>
      </c>
      <c r="ES40" s="245">
        <v>3.8207</v>
      </c>
      <c r="ET40" s="245">
        <v>6.31</v>
      </c>
      <c r="EU40" s="245">
        <v>-9.35</v>
      </c>
      <c r="EV40" s="245">
        <v>-1.1000000000000001</v>
      </c>
      <c r="EW40" s="245">
        <v>5.7328999999999999</v>
      </c>
      <c r="EX40" s="245">
        <v>-17.620200000000001</v>
      </c>
      <c r="EY40" s="245">
        <v>-14.2637</v>
      </c>
      <c r="EZ40" s="245">
        <v>-3.0491999999999999</v>
      </c>
      <c r="FA40" s="245">
        <v>4.3658000000000001</v>
      </c>
      <c r="FB40" s="245">
        <v>6.3765000000000001</v>
      </c>
      <c r="FC40" s="245">
        <v>-25.224599999999999</v>
      </c>
      <c r="FD40" s="245">
        <v>4.8722000000000003</v>
      </c>
      <c r="FE40" s="246"/>
      <c r="FF40" s="245">
        <v>4.4859</v>
      </c>
      <c r="FG40" s="245">
        <v>3.4946000000000002</v>
      </c>
      <c r="FH40" s="245">
        <v>3.9687999999999999</v>
      </c>
      <c r="FI40" s="245">
        <v>0</v>
      </c>
      <c r="FJ40" s="245">
        <v>10.0474</v>
      </c>
      <c r="FK40" s="245">
        <v>10.0474</v>
      </c>
      <c r="FL40" s="245">
        <v>-25.118400000000001</v>
      </c>
      <c r="FM40" s="245">
        <v>20.2684</v>
      </c>
      <c r="FN40" s="245">
        <v>19.6752</v>
      </c>
      <c r="FO40" s="245">
        <v>-12.9575</v>
      </c>
      <c r="FP40" s="246"/>
      <c r="FQ40" s="245">
        <v>22.613900000000001</v>
      </c>
      <c r="FR40" s="245">
        <v>-18.84</v>
      </c>
      <c r="FS40" s="245">
        <v>-1.5193000000000001</v>
      </c>
      <c r="FT40" s="245">
        <v>0.20069999999999999</v>
      </c>
      <c r="FU40" s="245">
        <v>0.91</v>
      </c>
      <c r="FV40" s="245">
        <v>1.7</v>
      </c>
      <c r="FW40" s="245">
        <v>-21.706800000000001</v>
      </c>
      <c r="FX40" s="245">
        <v>2.4746999999999999</v>
      </c>
      <c r="FY40" s="245">
        <v>4.5789999999999997</v>
      </c>
      <c r="FZ40" s="245">
        <v>0.69099999999999995</v>
      </c>
      <c r="GA40" s="246"/>
      <c r="GB40" s="245">
        <v>27.54</v>
      </c>
      <c r="GC40" s="245">
        <v>-12.8202</v>
      </c>
      <c r="GD40" s="245">
        <v>-3.6185</v>
      </c>
      <c r="GE40" s="245">
        <v>-0.92</v>
      </c>
      <c r="GF40" s="245">
        <v>20.9693</v>
      </c>
      <c r="GG40" s="246"/>
      <c r="GH40" s="245">
        <v>29.118600000000001</v>
      </c>
      <c r="GI40" s="245">
        <v>-10.8233</v>
      </c>
      <c r="GJ40" s="245">
        <v>-11.420400000000001</v>
      </c>
      <c r="GK40" s="245">
        <v>2.9832999999999998</v>
      </c>
      <c r="GL40" s="246"/>
      <c r="GM40" s="246"/>
      <c r="GN40" s="245">
        <v>-9.5859000000000005</v>
      </c>
      <c r="GO40" s="245">
        <v>-3.8359999999999999</v>
      </c>
      <c r="GP40" s="245">
        <v>5.1938000000000004</v>
      </c>
      <c r="GQ40" s="245">
        <v>-26.200399999999998</v>
      </c>
      <c r="GR40" s="245">
        <v>3.7988</v>
      </c>
      <c r="GS40" s="245">
        <v>5.7988999999999997</v>
      </c>
      <c r="GT40" s="245">
        <v>136.63409999999999</v>
      </c>
      <c r="GU40" s="245">
        <v>-4.4885000000000002</v>
      </c>
      <c r="GV40" s="245">
        <v>-7.2361000000000004</v>
      </c>
      <c r="GW40" s="245">
        <v>-15.8348</v>
      </c>
      <c r="GX40" s="245">
        <v>2.7275</v>
      </c>
      <c r="GY40" s="245">
        <v>7.3179999999999996</v>
      </c>
      <c r="GZ40" s="245">
        <v>7.4130000000000003</v>
      </c>
      <c r="HA40" s="245">
        <v>2.0964</v>
      </c>
      <c r="HB40" s="245">
        <v>-20.828600000000002</v>
      </c>
      <c r="HC40" s="245">
        <v>-20.367599999999999</v>
      </c>
      <c r="HD40" s="245">
        <v>0.84</v>
      </c>
      <c r="HE40" s="245">
        <v>-7.9507000000000003</v>
      </c>
      <c r="HF40" s="245">
        <v>15.623900000000001</v>
      </c>
      <c r="HG40" s="245">
        <v>7.4728000000000003</v>
      </c>
      <c r="HH40" s="245">
        <v>78.431299999999993</v>
      </c>
      <c r="HI40" s="245">
        <v>19.060700000000001</v>
      </c>
      <c r="HJ40" s="245">
        <v>19.530899999999999</v>
      </c>
      <c r="HK40" s="245">
        <v>-14.953099999999999</v>
      </c>
      <c r="HL40" s="245">
        <v>-8.2577999999999996</v>
      </c>
      <c r="HM40" s="245">
        <v>-10.929</v>
      </c>
      <c r="HN40" s="245">
        <v>-12.717000000000001</v>
      </c>
      <c r="HO40" s="246"/>
      <c r="HP40" s="246"/>
      <c r="HQ40" s="245">
        <v>-11.171900000000001</v>
      </c>
      <c r="HR40" s="245">
        <v>-10.705</v>
      </c>
      <c r="HS40" s="245">
        <v>-24.2164</v>
      </c>
      <c r="HT40" s="245">
        <v>-23.940200000000001</v>
      </c>
      <c r="HU40" s="245">
        <v>24.04</v>
      </c>
      <c r="HV40" s="245">
        <v>23.91</v>
      </c>
      <c r="HW40" s="245">
        <v>-23.2</v>
      </c>
      <c r="HX40" s="245">
        <v>-23.6</v>
      </c>
      <c r="HY40" s="245">
        <v>0.56310000000000004</v>
      </c>
      <c r="HZ40" s="245">
        <v>0.88</v>
      </c>
      <c r="IA40" s="245">
        <v>70.391000000000005</v>
      </c>
      <c r="IB40" s="245">
        <v>24.082100000000001</v>
      </c>
      <c r="IC40" s="245">
        <v>24.050999999999998</v>
      </c>
      <c r="ID40" s="245">
        <v>-11.8</v>
      </c>
      <c r="IE40" s="245">
        <v>-29</v>
      </c>
      <c r="IF40" s="245">
        <v>-5.9</v>
      </c>
      <c r="IG40" s="245">
        <v>-6.4</v>
      </c>
      <c r="IH40" s="246"/>
      <c r="II40" s="245">
        <v>-17.8383</v>
      </c>
      <c r="IJ40" s="245">
        <v>-173.9357</v>
      </c>
      <c r="IK40" s="245">
        <v>0.99490000000000001</v>
      </c>
      <c r="IL40" s="245">
        <v>-221.50630000000001</v>
      </c>
      <c r="IM40" s="245">
        <v>-21.687200000000001</v>
      </c>
      <c r="IN40" s="245">
        <v>-37.713299999999997</v>
      </c>
      <c r="IO40" s="245">
        <v>65.538899999999998</v>
      </c>
      <c r="IP40" s="245">
        <v>103.4871</v>
      </c>
      <c r="IQ40" s="245">
        <v>80.299000000000007</v>
      </c>
      <c r="IR40" s="245">
        <v>131.35579999999999</v>
      </c>
      <c r="IS40" s="245">
        <v>-10.285500000000001</v>
      </c>
      <c r="IT40" s="245">
        <v>11.6684</v>
      </c>
      <c r="IU40" s="245">
        <v>11.528</v>
      </c>
      <c r="IV40" s="245">
        <v>27.2927</v>
      </c>
      <c r="IW40" s="245">
        <v>97.104900000000001</v>
      </c>
      <c r="IX40" s="245">
        <v>-247.00630000000001</v>
      </c>
      <c r="IY40" s="245">
        <v>-10.052199999999999</v>
      </c>
      <c r="IZ40" s="245">
        <v>12.0175</v>
      </c>
      <c r="JA40" s="245">
        <v>-3.3729</v>
      </c>
      <c r="JB40" s="246"/>
      <c r="JC40" s="245">
        <v>-6.4</v>
      </c>
      <c r="JD40" s="245">
        <v>-1.3320000000000001</v>
      </c>
      <c r="JE40" s="245">
        <v>-1.343</v>
      </c>
      <c r="JF40" s="245">
        <v>2</v>
      </c>
      <c r="JG40" s="245">
        <v>0.16</v>
      </c>
      <c r="JH40" s="245">
        <v>-2.6945000000000001</v>
      </c>
      <c r="JI40" s="245">
        <v>-5.8273999999999999</v>
      </c>
      <c r="JJ40" s="245">
        <v>2.1987999999999999</v>
      </c>
      <c r="JK40" s="245">
        <v>-2.4308000000000001</v>
      </c>
      <c r="JL40" s="245">
        <v>-1.3</v>
      </c>
      <c r="JM40" s="245">
        <v>1.9590000000000001</v>
      </c>
      <c r="JN40" s="245">
        <v>1.8180000000000001</v>
      </c>
      <c r="JO40" s="245">
        <v>2.7692999999999999</v>
      </c>
      <c r="JP40" s="246"/>
      <c r="JQ40" s="245">
        <v>3.3721000000000001</v>
      </c>
      <c r="JR40" s="245">
        <v>3.4417</v>
      </c>
      <c r="JS40" s="245">
        <v>3.383</v>
      </c>
      <c r="JT40" s="246"/>
      <c r="JU40" s="245">
        <v>13.9</v>
      </c>
      <c r="JV40" s="245">
        <v>1.4959</v>
      </c>
      <c r="JW40" s="245">
        <v>1.1200000000000001</v>
      </c>
      <c r="JX40" s="246"/>
      <c r="JY40" s="245">
        <v>-8.8828999999999994</v>
      </c>
      <c r="JZ40" s="245">
        <v>13.143599999999999</v>
      </c>
      <c r="KA40" s="245">
        <v>-11.0069</v>
      </c>
      <c r="KB40" s="245">
        <v>-5.9659000000000004</v>
      </c>
      <c r="KC40" s="245">
        <v>-17.496099999999998</v>
      </c>
      <c r="KD40" s="245">
        <v>-14.244300000000001</v>
      </c>
      <c r="KE40" s="246"/>
      <c r="KF40" s="245">
        <v>-15.2</v>
      </c>
      <c r="KG40" s="245">
        <v>-2.5</v>
      </c>
      <c r="KH40" s="245">
        <v>37.367699999999999</v>
      </c>
      <c r="KI40" s="245">
        <v>-112.1951</v>
      </c>
    </row>
    <row r="41" spans="1:295" ht="18" customHeight="1" x14ac:dyDescent="0.3">
      <c r="A41" s="240" t="s">
        <v>96</v>
      </c>
      <c r="B41" s="240" t="s">
        <v>758</v>
      </c>
      <c r="C41" s="241">
        <v>0</v>
      </c>
      <c r="D41" s="241">
        <v>3.7690999999999999</v>
      </c>
      <c r="E41" s="241">
        <v>-8.4259000000000004</v>
      </c>
      <c r="F41" s="241">
        <v>3.7277</v>
      </c>
      <c r="G41" s="241">
        <v>12.8024</v>
      </c>
      <c r="H41" s="242"/>
      <c r="I41" s="241">
        <v>20.5288</v>
      </c>
      <c r="J41" s="242"/>
      <c r="K41" s="241">
        <v>19.098099999999999</v>
      </c>
      <c r="L41" s="241">
        <v>7.9358000000000004</v>
      </c>
      <c r="M41" s="241">
        <v>7.5213000000000001</v>
      </c>
      <c r="N41" s="241">
        <v>-13.32</v>
      </c>
      <c r="O41" s="241">
        <v>-28.6</v>
      </c>
      <c r="P41" s="242"/>
      <c r="Q41" s="241">
        <v>4.968</v>
      </c>
      <c r="R41" s="241">
        <v>-19.8</v>
      </c>
      <c r="S41" s="241">
        <v>4.3326000000000002</v>
      </c>
      <c r="T41" s="241">
        <v>-14.213100000000001</v>
      </c>
      <c r="U41" s="241">
        <v>5.1139000000000001</v>
      </c>
      <c r="V41" s="241">
        <v>5.0461</v>
      </c>
      <c r="W41" s="241">
        <v>8.7491000000000003</v>
      </c>
      <c r="X41" s="241">
        <v>1.8312999999999999</v>
      </c>
      <c r="Y41" s="241">
        <v>1.153</v>
      </c>
      <c r="Z41" s="241">
        <v>0.1736</v>
      </c>
      <c r="AA41" s="242"/>
      <c r="AB41" s="241">
        <v>-0.95250000000000001</v>
      </c>
      <c r="AC41" s="241">
        <v>-1.208</v>
      </c>
      <c r="AD41" s="241">
        <v>-1.1870000000000001</v>
      </c>
      <c r="AE41" s="241">
        <v>4.1449999999999996</v>
      </c>
      <c r="AF41" s="241">
        <v>-6.66</v>
      </c>
      <c r="AG41" s="242"/>
      <c r="AH41" s="241">
        <v>-8.6999999999999994E-2</v>
      </c>
      <c r="AI41" s="241">
        <v>0.253</v>
      </c>
      <c r="AJ41" s="241">
        <v>-13.53</v>
      </c>
      <c r="AK41" s="241">
        <v>-13.47</v>
      </c>
      <c r="AL41" s="241">
        <v>-10</v>
      </c>
      <c r="AM41" s="241">
        <v>-12.09</v>
      </c>
      <c r="AN41" s="241">
        <v>-12.2</v>
      </c>
      <c r="AO41" s="241">
        <v>4.8189000000000002</v>
      </c>
      <c r="AP41" s="241">
        <v>3.6615000000000002</v>
      </c>
      <c r="AQ41" s="241">
        <v>20.6023</v>
      </c>
      <c r="AR41" s="241">
        <v>22.1035</v>
      </c>
      <c r="AS41" s="241">
        <v>-6.0457000000000001</v>
      </c>
      <c r="AT41" s="241">
        <v>-4.6886000000000001</v>
      </c>
      <c r="AU41" s="241">
        <v>-5.0114999999999998</v>
      </c>
      <c r="AV41" s="241">
        <v>2.1768000000000001</v>
      </c>
      <c r="AW41" s="241">
        <v>1.8352999999999999</v>
      </c>
      <c r="AX41" s="241">
        <v>-10.9846</v>
      </c>
      <c r="AY41" s="241">
        <v>-7.9036</v>
      </c>
      <c r="AZ41" s="241">
        <v>30.130199999999999</v>
      </c>
      <c r="BA41" s="242"/>
      <c r="BB41" s="241">
        <v>74.244500000000002</v>
      </c>
      <c r="BC41" s="241">
        <v>11.749700000000001</v>
      </c>
      <c r="BD41" s="241">
        <v>-6.2</v>
      </c>
      <c r="BE41" s="241">
        <v>-6.9</v>
      </c>
      <c r="BF41" s="241">
        <v>-29.386900000000001</v>
      </c>
      <c r="BG41" s="241">
        <v>-29.272300000000001</v>
      </c>
      <c r="BH41" s="241">
        <v>-1.7918000000000001</v>
      </c>
      <c r="BI41" s="242"/>
      <c r="BJ41" s="241">
        <v>8.9300999999999995</v>
      </c>
      <c r="BK41" s="242"/>
      <c r="BL41" s="241">
        <v>3.0888</v>
      </c>
      <c r="BM41" s="241">
        <v>2.1739000000000002</v>
      </c>
      <c r="BN41" s="241">
        <v>-125.70569999999999</v>
      </c>
      <c r="BO41" s="241">
        <v>108.73739999999999</v>
      </c>
      <c r="BP41" s="241">
        <v>108.5848</v>
      </c>
      <c r="BQ41" s="241">
        <v>16.033100000000001</v>
      </c>
      <c r="BR41" s="241">
        <v>-66.929000000000002</v>
      </c>
      <c r="BS41" s="242"/>
      <c r="BT41" s="242"/>
      <c r="BU41" s="242"/>
      <c r="BV41" s="241">
        <v>22.424099999999999</v>
      </c>
      <c r="BW41" s="241">
        <v>7.07</v>
      </c>
      <c r="BX41" s="241">
        <v>6.72</v>
      </c>
      <c r="BY41" s="241">
        <v>-1.8</v>
      </c>
      <c r="BZ41" s="241">
        <v>6.97</v>
      </c>
      <c r="CA41" s="241">
        <v>-20.8931</v>
      </c>
      <c r="CB41" s="241">
        <v>-21.161000000000001</v>
      </c>
      <c r="CC41" s="241">
        <v>36.534700000000001</v>
      </c>
      <c r="CD41" s="241">
        <v>35.038899999999998</v>
      </c>
      <c r="CE41" s="241">
        <v>-1.0282</v>
      </c>
      <c r="CF41" s="241">
        <v>26.692499999999999</v>
      </c>
      <c r="CG41" s="241">
        <v>26.929300000000001</v>
      </c>
      <c r="CH41" s="241">
        <v>9.4757999999999996</v>
      </c>
      <c r="CI41" s="242"/>
      <c r="CJ41" s="242"/>
      <c r="CK41" s="242"/>
      <c r="CL41" s="241">
        <v>-23.5</v>
      </c>
      <c r="CM41" s="241">
        <v>-22.3</v>
      </c>
      <c r="CN41" s="241">
        <v>-2.83</v>
      </c>
      <c r="CO41" s="241">
        <v>29.903400000000001</v>
      </c>
      <c r="CP41" s="241">
        <v>29.491299999999999</v>
      </c>
      <c r="CQ41" s="241">
        <v>28.2865</v>
      </c>
      <c r="CR41" s="241">
        <v>76.268799999999999</v>
      </c>
      <c r="CS41" s="241">
        <v>76.4803</v>
      </c>
      <c r="CT41" s="241">
        <v>-21.897600000000001</v>
      </c>
      <c r="CU41" s="241">
        <v>-66.343599999999995</v>
      </c>
      <c r="CV41" s="241">
        <v>-18.625599999999999</v>
      </c>
      <c r="CW41" s="241">
        <v>3.6615000000000002</v>
      </c>
      <c r="CX41" s="241">
        <v>23.13</v>
      </c>
      <c r="CY41" s="241">
        <v>9</v>
      </c>
      <c r="CZ41" s="241">
        <v>15.161099999999999</v>
      </c>
      <c r="DA41" s="241">
        <v>15.139799999999999</v>
      </c>
      <c r="DB41" s="241">
        <v>-9.56</v>
      </c>
      <c r="DC41" s="241">
        <v>1.1941999999999999</v>
      </c>
      <c r="DD41" s="242"/>
      <c r="DE41" s="242"/>
      <c r="DF41" s="241">
        <v>14.9796</v>
      </c>
      <c r="DG41" s="241">
        <v>-11.4567</v>
      </c>
      <c r="DH41" s="241">
        <v>-4.9420000000000002</v>
      </c>
      <c r="DI41" s="241">
        <v>-40.5</v>
      </c>
      <c r="DJ41" s="241">
        <v>-40.299999999999997</v>
      </c>
      <c r="DK41" s="241">
        <v>-4.8132000000000001</v>
      </c>
      <c r="DL41" s="241">
        <v>2.8109999999999999</v>
      </c>
      <c r="DM41" s="241">
        <v>7.8906999999999998</v>
      </c>
      <c r="DN41" s="241">
        <v>10.582000000000001</v>
      </c>
      <c r="DO41" s="241">
        <v>3.07</v>
      </c>
      <c r="DP41" s="241">
        <v>-1.86</v>
      </c>
      <c r="DQ41" s="241">
        <v>9.3774999999999995</v>
      </c>
      <c r="DR41" s="241">
        <v>-15.940899999999999</v>
      </c>
      <c r="DS41" s="241">
        <v>-16.27</v>
      </c>
      <c r="DT41" s="241">
        <v>-16.52</v>
      </c>
      <c r="DU41" s="241">
        <v>42.85</v>
      </c>
      <c r="DV41" s="241">
        <v>23.42</v>
      </c>
      <c r="DW41" s="241">
        <v>-16.7636</v>
      </c>
      <c r="DX41" s="241">
        <v>-8.0091000000000001</v>
      </c>
      <c r="DY41" s="241">
        <v>-38.962200000000003</v>
      </c>
      <c r="DZ41" s="241">
        <v>-37.781799999999997</v>
      </c>
      <c r="EA41" s="241">
        <v>32.824199999999998</v>
      </c>
      <c r="EB41" s="241">
        <v>-1.6679999999999999</v>
      </c>
      <c r="EC41" s="241">
        <v>-12.993600000000001</v>
      </c>
      <c r="ED41" s="241">
        <v>-13.140599999999999</v>
      </c>
      <c r="EE41" s="241">
        <v>-18.626300000000001</v>
      </c>
      <c r="EF41" s="241">
        <v>-22.597000000000001</v>
      </c>
      <c r="EG41" s="241">
        <v>-10.561</v>
      </c>
      <c r="EH41" s="241">
        <v>-101.0574</v>
      </c>
      <c r="EI41" s="241">
        <v>-49.877000000000002</v>
      </c>
      <c r="EJ41" s="242"/>
      <c r="EK41" s="241">
        <v>-13.183</v>
      </c>
      <c r="EL41" s="241">
        <v>-12.1107</v>
      </c>
      <c r="EM41" s="241">
        <v>14.5456</v>
      </c>
      <c r="EN41" s="241">
        <v>-8.0564999999999998</v>
      </c>
      <c r="EO41" s="241">
        <v>-7.4848999999999997</v>
      </c>
      <c r="EP41" s="241">
        <v>9.2319999999999993</v>
      </c>
      <c r="EQ41" s="241">
        <v>-22.174399999999999</v>
      </c>
      <c r="ER41" s="241">
        <v>-21.872699999999998</v>
      </c>
      <c r="ES41" s="241">
        <v>4.2342000000000004</v>
      </c>
      <c r="ET41" s="241">
        <v>-9.86</v>
      </c>
      <c r="EU41" s="241">
        <v>-7.07</v>
      </c>
      <c r="EV41" s="241">
        <v>0</v>
      </c>
      <c r="EW41" s="241">
        <v>5.4249999999999998</v>
      </c>
      <c r="EX41" s="241">
        <v>-15.4056</v>
      </c>
      <c r="EY41" s="241">
        <v>-14.9116</v>
      </c>
      <c r="EZ41" s="241">
        <v>-3.6381999999999999</v>
      </c>
      <c r="FA41" s="241">
        <v>4.867</v>
      </c>
      <c r="FB41" s="241">
        <v>5.4657999999999998</v>
      </c>
      <c r="FC41" s="241">
        <v>-22.726400000000002</v>
      </c>
      <c r="FD41" s="241">
        <v>4.9543999999999997</v>
      </c>
      <c r="FE41" s="242"/>
      <c r="FF41" s="241">
        <v>4.5765000000000002</v>
      </c>
      <c r="FG41" s="241">
        <v>0</v>
      </c>
      <c r="FH41" s="241">
        <v>3.6859000000000002</v>
      </c>
      <c r="FI41" s="241">
        <v>2.5082</v>
      </c>
      <c r="FJ41" s="241">
        <v>9.2101000000000006</v>
      </c>
      <c r="FK41" s="241">
        <v>9.2101000000000006</v>
      </c>
      <c r="FL41" s="241">
        <v>-24.7835</v>
      </c>
      <c r="FM41" s="241">
        <v>20.057400000000001</v>
      </c>
      <c r="FN41" s="241">
        <v>20.290400000000002</v>
      </c>
      <c r="FO41" s="241">
        <v>-12.23</v>
      </c>
      <c r="FP41" s="242"/>
      <c r="FQ41" s="241">
        <v>20.0504</v>
      </c>
      <c r="FR41" s="241">
        <v>-20.07</v>
      </c>
      <c r="FS41" s="241">
        <v>-2.1198999999999999</v>
      </c>
      <c r="FT41" s="241">
        <v>0.2273</v>
      </c>
      <c r="FU41" s="241">
        <v>1.69</v>
      </c>
      <c r="FV41" s="241">
        <v>2.4500000000000002</v>
      </c>
      <c r="FW41" s="241">
        <v>-20.698599999999999</v>
      </c>
      <c r="FX41" s="241">
        <v>2.2871999999999999</v>
      </c>
      <c r="FY41" s="241">
        <v>4.7050000000000001</v>
      </c>
      <c r="FZ41" s="241">
        <v>0.64800000000000002</v>
      </c>
      <c r="GA41" s="242"/>
      <c r="GB41" s="241">
        <v>27.73</v>
      </c>
      <c r="GC41" s="241">
        <v>-12.8589</v>
      </c>
      <c r="GD41" s="241">
        <v>-4.6449999999999996</v>
      </c>
      <c r="GE41" s="241">
        <v>-0.8</v>
      </c>
      <c r="GF41" s="241">
        <v>21.837800000000001</v>
      </c>
      <c r="GG41" s="242"/>
      <c r="GH41" s="241">
        <v>24.7346</v>
      </c>
      <c r="GI41" s="241">
        <v>-8.4092000000000002</v>
      </c>
      <c r="GJ41" s="241">
        <v>-8.9611000000000001</v>
      </c>
      <c r="GK41" s="241">
        <v>2.9872000000000001</v>
      </c>
      <c r="GL41" s="242"/>
      <c r="GM41" s="242"/>
      <c r="GN41" s="241">
        <v>-10.275600000000001</v>
      </c>
      <c r="GO41" s="241">
        <v>-6.7609000000000004</v>
      </c>
      <c r="GP41" s="241">
        <v>4.7949000000000002</v>
      </c>
      <c r="GQ41" s="241">
        <v>-23.069600000000001</v>
      </c>
      <c r="GR41" s="241">
        <v>5.9286000000000003</v>
      </c>
      <c r="GS41" s="241">
        <v>5.7053000000000003</v>
      </c>
      <c r="GT41" s="241">
        <v>133.6995</v>
      </c>
      <c r="GU41" s="241">
        <v>-5.8818999999999999</v>
      </c>
      <c r="GV41" s="241">
        <v>-8.16</v>
      </c>
      <c r="GW41" s="241">
        <v>-12.4315</v>
      </c>
      <c r="GX41" s="241">
        <v>5.2274000000000003</v>
      </c>
      <c r="GY41" s="241">
        <v>7.2740999999999998</v>
      </c>
      <c r="GZ41" s="241">
        <v>7.3577000000000004</v>
      </c>
      <c r="HA41" s="241">
        <v>5</v>
      </c>
      <c r="HB41" s="241">
        <v>-17.496500000000001</v>
      </c>
      <c r="HC41" s="241">
        <v>-16.4194</v>
      </c>
      <c r="HD41" s="241">
        <v>0.84</v>
      </c>
      <c r="HE41" s="241">
        <v>-3.4333999999999998</v>
      </c>
      <c r="HF41" s="241">
        <v>29.791599999999999</v>
      </c>
      <c r="HG41" s="241">
        <v>8.4465000000000003</v>
      </c>
      <c r="HH41" s="241">
        <v>73.551199999999994</v>
      </c>
      <c r="HI41" s="241">
        <v>23.582799999999999</v>
      </c>
      <c r="HJ41" s="241">
        <v>23.9392</v>
      </c>
      <c r="HK41" s="241">
        <v>-15.3804</v>
      </c>
      <c r="HL41" s="241">
        <v>-8.7087000000000003</v>
      </c>
      <c r="HM41" s="241">
        <v>-9.7487999999999992</v>
      </c>
      <c r="HN41" s="241">
        <v>-11.7546</v>
      </c>
      <c r="HO41" s="241">
        <v>17.947500000000002</v>
      </c>
      <c r="HP41" s="241">
        <v>17.837299999999999</v>
      </c>
      <c r="HQ41" s="241">
        <v>-10.886200000000001</v>
      </c>
      <c r="HR41" s="241">
        <v>-10.644500000000001</v>
      </c>
      <c r="HS41" s="241">
        <v>-21.2013</v>
      </c>
      <c r="HT41" s="241">
        <v>-21.1477</v>
      </c>
      <c r="HU41" s="241">
        <v>22.35</v>
      </c>
      <c r="HV41" s="241">
        <v>22.51</v>
      </c>
      <c r="HW41" s="241">
        <v>-23.8</v>
      </c>
      <c r="HX41" s="241">
        <v>-24</v>
      </c>
      <c r="HY41" s="241">
        <v>0.52829999999999999</v>
      </c>
      <c r="HZ41" s="241">
        <v>-3.52</v>
      </c>
      <c r="IA41" s="241">
        <v>65.640799999999999</v>
      </c>
      <c r="IB41" s="241">
        <v>25.847899999999999</v>
      </c>
      <c r="IC41" s="241">
        <v>25.777200000000001</v>
      </c>
      <c r="ID41" s="241">
        <v>-12.7</v>
      </c>
      <c r="IE41" s="241">
        <v>-29.8</v>
      </c>
      <c r="IF41" s="241">
        <v>-5.4</v>
      </c>
      <c r="IG41" s="241">
        <v>-5.6</v>
      </c>
      <c r="IH41" s="241">
        <v>-17.5548</v>
      </c>
      <c r="II41" s="241">
        <v>-17.405000000000001</v>
      </c>
      <c r="IJ41" s="241">
        <v>-159.52459999999999</v>
      </c>
      <c r="IK41" s="241">
        <v>0</v>
      </c>
      <c r="IL41" s="241">
        <v>-223.31209999999999</v>
      </c>
      <c r="IM41" s="241">
        <v>-19.328399999999998</v>
      </c>
      <c r="IN41" s="241">
        <v>-35.754100000000001</v>
      </c>
      <c r="IO41" s="241">
        <v>75.075500000000005</v>
      </c>
      <c r="IP41" s="241">
        <v>95.342299999999994</v>
      </c>
      <c r="IQ41" s="241">
        <v>78.7654</v>
      </c>
      <c r="IR41" s="241">
        <v>138.9084</v>
      </c>
      <c r="IS41" s="241">
        <v>0.31119999999999998</v>
      </c>
      <c r="IT41" s="241">
        <v>13.2295</v>
      </c>
      <c r="IU41" s="241">
        <v>13.5806</v>
      </c>
      <c r="IV41" s="241">
        <v>27.703900000000001</v>
      </c>
      <c r="IW41" s="241">
        <v>108.211</v>
      </c>
      <c r="IX41" s="241">
        <v>-249.69739999999999</v>
      </c>
      <c r="IY41" s="241">
        <v>1.6611</v>
      </c>
      <c r="IZ41" s="241">
        <v>3.0651000000000002</v>
      </c>
      <c r="JA41" s="241">
        <v>-3.7023999999999999</v>
      </c>
      <c r="JB41" s="242"/>
      <c r="JC41" s="241">
        <v>-6.16</v>
      </c>
      <c r="JD41" s="241">
        <v>-1.3879999999999999</v>
      </c>
      <c r="JE41" s="241">
        <v>-1.3959999999999999</v>
      </c>
      <c r="JF41" s="241">
        <v>1.68</v>
      </c>
      <c r="JG41" s="241">
        <v>0.56000000000000005</v>
      </c>
      <c r="JH41" s="241">
        <v>-3.1926000000000001</v>
      </c>
      <c r="JI41" s="241">
        <v>-6.8254000000000001</v>
      </c>
      <c r="JJ41" s="241">
        <v>3.2822</v>
      </c>
      <c r="JK41" s="241">
        <v>-2.0798000000000001</v>
      </c>
      <c r="JL41" s="241">
        <v>-1.5</v>
      </c>
      <c r="JM41" s="241">
        <v>2.61</v>
      </c>
      <c r="JN41" s="241">
        <v>3.4569999999999999</v>
      </c>
      <c r="JO41" s="242"/>
      <c r="JP41" s="242"/>
      <c r="JQ41" s="241">
        <v>4.2172999999999998</v>
      </c>
      <c r="JR41" s="241">
        <v>2.7031999999999998</v>
      </c>
      <c r="JS41" s="241">
        <v>2.9445000000000001</v>
      </c>
      <c r="JT41" s="242"/>
      <c r="JU41" s="241">
        <v>13.4</v>
      </c>
      <c r="JV41" s="241">
        <v>2.7090999999999998</v>
      </c>
      <c r="JW41" s="241">
        <v>1.05</v>
      </c>
      <c r="JX41" s="242"/>
      <c r="JY41" s="241">
        <v>-10.2789</v>
      </c>
      <c r="JZ41" s="241">
        <v>13.971500000000001</v>
      </c>
      <c r="KA41" s="241">
        <v>-10.4278</v>
      </c>
      <c r="KB41" s="241">
        <v>-6.6403999999999996</v>
      </c>
      <c r="KC41" s="241">
        <v>-17.535499999999999</v>
      </c>
      <c r="KD41" s="241">
        <v>-13.5793</v>
      </c>
      <c r="KE41" s="242"/>
      <c r="KF41" s="241">
        <v>-14.4</v>
      </c>
      <c r="KG41" s="241">
        <v>-2.4</v>
      </c>
      <c r="KH41" s="241">
        <v>47.000599999999999</v>
      </c>
      <c r="KI41" s="241">
        <v>-121.5085</v>
      </c>
    </row>
    <row r="42" spans="1:295" ht="18" customHeight="1" x14ac:dyDescent="0.3">
      <c r="A42" s="240" t="s">
        <v>96</v>
      </c>
      <c r="B42" s="240" t="s">
        <v>759</v>
      </c>
      <c r="C42" s="243">
        <v>0</v>
      </c>
      <c r="D42" s="243">
        <v>3.9790000000000001</v>
      </c>
      <c r="E42" s="243">
        <v>-8.5309000000000008</v>
      </c>
      <c r="F42" s="243">
        <v>3.6778</v>
      </c>
      <c r="G42" s="243">
        <v>12.668699999999999</v>
      </c>
      <c r="H42" s="244"/>
      <c r="I42" s="243">
        <v>18.627500000000001</v>
      </c>
      <c r="J42" s="244"/>
      <c r="K42" s="243">
        <v>18.188700000000001</v>
      </c>
      <c r="L42" s="243">
        <v>7.4938000000000002</v>
      </c>
      <c r="M42" s="243">
        <v>7.1406999999999998</v>
      </c>
      <c r="N42" s="243">
        <v>-13.32</v>
      </c>
      <c r="O42" s="243">
        <v>-28.6</v>
      </c>
      <c r="P42" s="243">
        <v>4.4000000000000004</v>
      </c>
      <c r="Q42" s="243">
        <v>3.3119999999999998</v>
      </c>
      <c r="R42" s="243">
        <v>-19.8</v>
      </c>
      <c r="S42" s="243">
        <v>4.3326000000000002</v>
      </c>
      <c r="T42" s="243">
        <v>-14.2591</v>
      </c>
      <c r="U42" s="243">
        <v>5.4149000000000003</v>
      </c>
      <c r="V42" s="243">
        <v>5.2698999999999998</v>
      </c>
      <c r="W42" s="243">
        <v>9.1628000000000007</v>
      </c>
      <c r="X42" s="243">
        <v>1.7703</v>
      </c>
      <c r="Y42" s="243">
        <v>1.9093</v>
      </c>
      <c r="Z42" s="243">
        <v>0.20880000000000001</v>
      </c>
      <c r="AA42" s="244"/>
      <c r="AB42" s="243">
        <v>-0.87980000000000003</v>
      </c>
      <c r="AC42" s="243">
        <v>-1.2430000000000001</v>
      </c>
      <c r="AD42" s="243">
        <v>-1.232</v>
      </c>
      <c r="AE42" s="243">
        <v>3.593</v>
      </c>
      <c r="AF42" s="243">
        <v>-6.66</v>
      </c>
      <c r="AG42" s="243">
        <v>-4.4000000000000004</v>
      </c>
      <c r="AH42" s="243">
        <v>-0.255</v>
      </c>
      <c r="AI42" s="243">
        <v>0.23799999999999999</v>
      </c>
      <c r="AJ42" s="243">
        <v>-13.49</v>
      </c>
      <c r="AK42" s="243">
        <v>-13.6</v>
      </c>
      <c r="AL42" s="243">
        <v>-10</v>
      </c>
      <c r="AM42" s="243">
        <v>-11.81</v>
      </c>
      <c r="AN42" s="243">
        <v>-11.84</v>
      </c>
      <c r="AO42" s="243">
        <v>5.5452000000000004</v>
      </c>
      <c r="AP42" s="243">
        <v>3.7002999999999999</v>
      </c>
      <c r="AQ42" s="243">
        <v>20.056999999999999</v>
      </c>
      <c r="AR42" s="243">
        <v>21.677900000000001</v>
      </c>
      <c r="AS42" s="243">
        <v>-4.4828999999999999</v>
      </c>
      <c r="AT42" s="243">
        <v>-4.0187999999999997</v>
      </c>
      <c r="AU42" s="243">
        <v>-3.5583999999999998</v>
      </c>
      <c r="AV42" s="243">
        <v>2.3195999999999999</v>
      </c>
      <c r="AW42" s="243">
        <v>2.6238000000000001</v>
      </c>
      <c r="AX42" s="243">
        <v>-11.118600000000001</v>
      </c>
      <c r="AY42" s="243">
        <v>-7.9036</v>
      </c>
      <c r="AZ42" s="243">
        <v>31.9252</v>
      </c>
      <c r="BA42" s="244"/>
      <c r="BB42" s="243">
        <v>70.120999999999995</v>
      </c>
      <c r="BC42" s="243">
        <v>12.066000000000001</v>
      </c>
      <c r="BD42" s="243">
        <v>-7.4</v>
      </c>
      <c r="BE42" s="243">
        <v>-7.5</v>
      </c>
      <c r="BF42" s="243">
        <v>-29.771999999999998</v>
      </c>
      <c r="BG42" s="243">
        <v>-29.957899999999999</v>
      </c>
      <c r="BH42" s="243">
        <v>-1.8764000000000001</v>
      </c>
      <c r="BI42" s="244"/>
      <c r="BJ42" s="243">
        <v>9.2584999999999997</v>
      </c>
      <c r="BK42" s="244"/>
      <c r="BL42" s="243">
        <v>1.7001999999999999</v>
      </c>
      <c r="BM42" s="243">
        <v>1.2746999999999999</v>
      </c>
      <c r="BN42" s="243">
        <v>-131.99250000000001</v>
      </c>
      <c r="BO42" s="243">
        <v>108.5848</v>
      </c>
      <c r="BP42" s="243">
        <v>107.8219</v>
      </c>
      <c r="BQ42" s="243">
        <v>28.942900000000002</v>
      </c>
      <c r="BR42" s="243">
        <v>-72.434600000000003</v>
      </c>
      <c r="BS42" s="244"/>
      <c r="BT42" s="244"/>
      <c r="BU42" s="244"/>
      <c r="BV42" s="243">
        <v>20.488</v>
      </c>
      <c r="BW42" s="243">
        <v>6.81</v>
      </c>
      <c r="BX42" s="243">
        <v>6.32</v>
      </c>
      <c r="BY42" s="243">
        <v>-2.73</v>
      </c>
      <c r="BZ42" s="243">
        <v>6.33</v>
      </c>
      <c r="CA42" s="243">
        <v>-24.242000000000001</v>
      </c>
      <c r="CB42" s="243">
        <v>-24.242000000000001</v>
      </c>
      <c r="CC42" s="243">
        <v>37.134500000000003</v>
      </c>
      <c r="CD42" s="243">
        <v>36.194099999999999</v>
      </c>
      <c r="CE42" s="243">
        <v>-0.5726</v>
      </c>
      <c r="CF42" s="243">
        <v>30.128</v>
      </c>
      <c r="CG42" s="243">
        <v>30.365400000000001</v>
      </c>
      <c r="CH42" s="243">
        <v>9.8526000000000007</v>
      </c>
      <c r="CI42" s="244"/>
      <c r="CJ42" s="244"/>
      <c r="CK42" s="244"/>
      <c r="CL42" s="243">
        <v>-27.3</v>
      </c>
      <c r="CM42" s="243">
        <v>-25.8</v>
      </c>
      <c r="CN42" s="243">
        <v>-2.5099999999999998</v>
      </c>
      <c r="CO42" s="243">
        <v>29.9621</v>
      </c>
      <c r="CP42" s="243">
        <v>29.6739</v>
      </c>
      <c r="CQ42" s="243">
        <v>28.057600000000001</v>
      </c>
      <c r="CR42" s="243">
        <v>79.573499999999996</v>
      </c>
      <c r="CS42" s="243">
        <v>79.293199999999999</v>
      </c>
      <c r="CT42" s="243">
        <v>-20.3489</v>
      </c>
      <c r="CU42" s="243">
        <v>-69.339200000000005</v>
      </c>
      <c r="CV42" s="243">
        <v>-17.4328</v>
      </c>
      <c r="CW42" s="243">
        <v>3.2845</v>
      </c>
      <c r="CX42" s="243">
        <v>22.66</v>
      </c>
      <c r="CY42" s="243">
        <v>8.65</v>
      </c>
      <c r="CZ42" s="243">
        <v>14.223599999999999</v>
      </c>
      <c r="DA42" s="243">
        <v>14.260899999999999</v>
      </c>
      <c r="DB42" s="243">
        <v>-9.0500000000000007</v>
      </c>
      <c r="DC42" s="243">
        <v>138.54949999999999</v>
      </c>
      <c r="DD42" s="244"/>
      <c r="DE42" s="244"/>
      <c r="DF42" s="243">
        <v>11.9312</v>
      </c>
      <c r="DG42" s="243">
        <v>-11.041600000000001</v>
      </c>
      <c r="DH42" s="243">
        <v>-4.5472000000000001</v>
      </c>
      <c r="DI42" s="243">
        <v>-40.700000000000003</v>
      </c>
      <c r="DJ42" s="243">
        <v>-40.4</v>
      </c>
      <c r="DK42" s="243">
        <v>-5.0891000000000002</v>
      </c>
      <c r="DL42" s="243">
        <v>2.4369000000000001</v>
      </c>
      <c r="DM42" s="243">
        <v>6.7866999999999997</v>
      </c>
      <c r="DN42" s="243">
        <v>10.210900000000001</v>
      </c>
      <c r="DO42" s="243">
        <v>2.8</v>
      </c>
      <c r="DP42" s="243">
        <v>-1.61</v>
      </c>
      <c r="DQ42" s="243">
        <v>7.5640000000000001</v>
      </c>
      <c r="DR42" s="243">
        <v>-13.450799999999999</v>
      </c>
      <c r="DS42" s="243">
        <v>-16.29</v>
      </c>
      <c r="DT42" s="243">
        <v>-16.43</v>
      </c>
      <c r="DU42" s="243">
        <v>43.04</v>
      </c>
      <c r="DV42" s="243">
        <v>19.5</v>
      </c>
      <c r="DW42" s="243">
        <v>-14.5091</v>
      </c>
      <c r="DX42" s="243">
        <v>-7.2636000000000003</v>
      </c>
      <c r="DY42" s="243">
        <v>-40.009</v>
      </c>
      <c r="DZ42" s="243">
        <v>-39.281799999999997</v>
      </c>
      <c r="EA42" s="243">
        <v>16.133199999999999</v>
      </c>
      <c r="EB42" s="243">
        <v>-1.3683000000000001</v>
      </c>
      <c r="EC42" s="243">
        <v>-10.4124</v>
      </c>
      <c r="ED42" s="243">
        <v>-10.157299999999999</v>
      </c>
      <c r="EE42" s="243">
        <v>-23.635999999999999</v>
      </c>
      <c r="EF42" s="243">
        <v>-28.036999999999999</v>
      </c>
      <c r="EG42" s="243">
        <v>-10.565</v>
      </c>
      <c r="EH42" s="243">
        <v>-114.1395</v>
      </c>
      <c r="EI42" s="243">
        <v>-40.051200000000001</v>
      </c>
      <c r="EJ42" s="244"/>
      <c r="EK42" s="243">
        <v>-12.9535</v>
      </c>
      <c r="EL42" s="243">
        <v>-12.0786</v>
      </c>
      <c r="EM42" s="243">
        <v>17.5823</v>
      </c>
      <c r="EN42" s="243">
        <v>-6.1628999999999996</v>
      </c>
      <c r="EO42" s="243">
        <v>-6.5328999999999997</v>
      </c>
      <c r="EP42" s="243">
        <v>-11.78</v>
      </c>
      <c r="EQ42" s="243">
        <v>-21.1646</v>
      </c>
      <c r="ER42" s="243">
        <v>-20.7653</v>
      </c>
      <c r="ES42" s="243">
        <v>8.9106000000000005</v>
      </c>
      <c r="ET42" s="243">
        <v>6.57</v>
      </c>
      <c r="EU42" s="243">
        <v>-7.53</v>
      </c>
      <c r="EV42" s="243">
        <v>0</v>
      </c>
      <c r="EW42" s="243">
        <v>5.3407999999999998</v>
      </c>
      <c r="EX42" s="243">
        <v>-10.632099999999999</v>
      </c>
      <c r="EY42" s="243">
        <v>-15.2553</v>
      </c>
      <c r="EZ42" s="243">
        <v>-3.9830000000000001</v>
      </c>
      <c r="FA42" s="243">
        <v>5.5254000000000003</v>
      </c>
      <c r="FB42" s="243">
        <v>10.354799999999999</v>
      </c>
      <c r="FC42" s="243">
        <v>-26.456499999999998</v>
      </c>
      <c r="FD42" s="243">
        <v>5.6159999999999997</v>
      </c>
      <c r="FE42" s="244"/>
      <c r="FF42" s="243">
        <v>5.1927000000000003</v>
      </c>
      <c r="FG42" s="243">
        <v>3.3934000000000002</v>
      </c>
      <c r="FH42" s="243">
        <v>4.0103</v>
      </c>
      <c r="FI42" s="243">
        <v>0</v>
      </c>
      <c r="FJ42" s="243">
        <v>11.387</v>
      </c>
      <c r="FK42" s="243">
        <v>11.2196</v>
      </c>
      <c r="FL42" s="243">
        <v>-23.6113</v>
      </c>
      <c r="FM42" s="243">
        <v>20.723199999999999</v>
      </c>
      <c r="FN42" s="243">
        <v>20.966899999999999</v>
      </c>
      <c r="FO42" s="243">
        <v>-10.999000000000001</v>
      </c>
      <c r="FP42" s="244"/>
      <c r="FQ42" s="243">
        <v>21.4176</v>
      </c>
      <c r="FR42" s="243">
        <v>-18.57</v>
      </c>
      <c r="FS42" s="243">
        <v>-1.7208000000000001</v>
      </c>
      <c r="FT42" s="243">
        <v>0.25380000000000003</v>
      </c>
      <c r="FU42" s="243">
        <v>1.63</v>
      </c>
      <c r="FV42" s="243">
        <v>2.2000000000000002</v>
      </c>
      <c r="FW42" s="243">
        <v>-20.350300000000001</v>
      </c>
      <c r="FX42" s="244"/>
      <c r="FY42" s="243">
        <v>4.8019999999999996</v>
      </c>
      <c r="FZ42" s="243">
        <v>0.68100000000000005</v>
      </c>
      <c r="GA42" s="243">
        <v>3.8746</v>
      </c>
      <c r="GB42" s="243">
        <v>27.18</v>
      </c>
      <c r="GC42" s="243">
        <v>-15.1677</v>
      </c>
      <c r="GD42" s="243">
        <v>-6.8235999999999999</v>
      </c>
      <c r="GE42" s="243">
        <v>-0.43</v>
      </c>
      <c r="GF42" s="243">
        <v>20.740500000000001</v>
      </c>
      <c r="GG42" s="244"/>
      <c r="GH42" s="243">
        <v>24.270800000000001</v>
      </c>
      <c r="GI42" s="243">
        <v>-8.0097000000000005</v>
      </c>
      <c r="GJ42" s="243">
        <v>-8.5935000000000006</v>
      </c>
      <c r="GK42" s="243">
        <v>2.9186000000000001</v>
      </c>
      <c r="GL42" s="244"/>
      <c r="GM42" s="244"/>
      <c r="GN42" s="243">
        <v>-10.3668</v>
      </c>
      <c r="GO42" s="243">
        <v>-9.7589000000000006</v>
      </c>
      <c r="GP42" s="243">
        <v>4.67</v>
      </c>
      <c r="GQ42" s="243">
        <v>-23.118500000000001</v>
      </c>
      <c r="GR42" s="243">
        <v>4.6509999999999998</v>
      </c>
      <c r="GS42" s="243">
        <v>4.1111000000000004</v>
      </c>
      <c r="GT42" s="243">
        <v>126.18219999999999</v>
      </c>
      <c r="GU42" s="243">
        <v>-6.7807000000000004</v>
      </c>
      <c r="GV42" s="243">
        <v>-8.1620000000000008</v>
      </c>
      <c r="GW42" s="243">
        <v>-11.7813</v>
      </c>
      <c r="GX42" s="243">
        <v>3.6135999999999999</v>
      </c>
      <c r="GY42" s="243">
        <v>7.2740999999999998</v>
      </c>
      <c r="GZ42" s="243">
        <v>7.3734999999999999</v>
      </c>
      <c r="HA42" s="243">
        <v>2.9508999999999999</v>
      </c>
      <c r="HB42" s="243">
        <v>-10.227399999999999</v>
      </c>
      <c r="HC42" s="243">
        <v>-8.8140999999999998</v>
      </c>
      <c r="HD42" s="243">
        <v>1.68</v>
      </c>
      <c r="HE42" s="243">
        <v>-6.9077999999999999</v>
      </c>
      <c r="HF42" s="243">
        <v>25.102399999999999</v>
      </c>
      <c r="HG42" s="243">
        <v>15.9376</v>
      </c>
      <c r="HH42" s="243">
        <v>84.483099999999993</v>
      </c>
      <c r="HI42" s="243">
        <v>30.1282</v>
      </c>
      <c r="HJ42" s="243">
        <v>32.0762</v>
      </c>
      <c r="HK42" s="243">
        <v>-16.418199999999999</v>
      </c>
      <c r="HL42" s="243">
        <v>-10.4826</v>
      </c>
      <c r="HM42" s="243">
        <v>-10.043799999999999</v>
      </c>
      <c r="HN42" s="243">
        <v>-10.356999999999999</v>
      </c>
      <c r="HO42" s="244"/>
      <c r="HP42" s="244"/>
      <c r="HQ42" s="243">
        <v>-11.248799999999999</v>
      </c>
      <c r="HR42" s="243">
        <v>-10.715999999999999</v>
      </c>
      <c r="HS42" s="243">
        <v>-18.829000000000001</v>
      </c>
      <c r="HT42" s="243">
        <v>-18.403700000000001</v>
      </c>
      <c r="HU42" s="243">
        <v>17.559999999999999</v>
      </c>
      <c r="HV42" s="243">
        <v>17.760000000000002</v>
      </c>
      <c r="HW42" s="243">
        <v>-23</v>
      </c>
      <c r="HX42" s="243">
        <v>-21.7</v>
      </c>
      <c r="HY42" s="243">
        <v>0.61619999999999997</v>
      </c>
      <c r="HZ42" s="243">
        <v>-5.52</v>
      </c>
      <c r="IA42" s="243">
        <v>66.494900000000001</v>
      </c>
      <c r="IB42" s="243">
        <v>25.3794</v>
      </c>
      <c r="IC42" s="243">
        <v>25.243500000000001</v>
      </c>
      <c r="ID42" s="243">
        <v>-13.5</v>
      </c>
      <c r="IE42" s="243">
        <v>-28.7</v>
      </c>
      <c r="IF42" s="243">
        <v>-5.8</v>
      </c>
      <c r="IG42" s="243">
        <v>-6.2</v>
      </c>
      <c r="IH42" s="244"/>
      <c r="II42" s="243">
        <v>-17.2258</v>
      </c>
      <c r="IJ42" s="243">
        <v>-150.4426</v>
      </c>
      <c r="IK42" s="243">
        <v>-0.52590000000000003</v>
      </c>
      <c r="IL42" s="243">
        <v>-219.18389999999999</v>
      </c>
      <c r="IM42" s="243">
        <v>-15.881399999999999</v>
      </c>
      <c r="IN42" s="243">
        <v>-27.493600000000001</v>
      </c>
      <c r="IO42" s="243">
        <v>92.068399999999997</v>
      </c>
      <c r="IP42" s="243">
        <v>73.035399999999996</v>
      </c>
      <c r="IQ42" s="243">
        <v>82.057500000000005</v>
      </c>
      <c r="IR42" s="243">
        <v>153.95910000000001</v>
      </c>
      <c r="IS42" s="243">
        <v>23.266200000000001</v>
      </c>
      <c r="IT42" s="243">
        <v>18.214500000000001</v>
      </c>
      <c r="IU42" s="243">
        <v>18.569299999999998</v>
      </c>
      <c r="IV42" s="243">
        <v>31.382999999999999</v>
      </c>
      <c r="IW42" s="243">
        <v>139.05840000000001</v>
      </c>
      <c r="IX42" s="243">
        <v>-259.29419999999999</v>
      </c>
      <c r="IY42" s="243">
        <v>22.709599999999998</v>
      </c>
      <c r="IZ42" s="243">
        <v>-9.9533000000000005</v>
      </c>
      <c r="JA42" s="243">
        <v>-4.3348000000000004</v>
      </c>
      <c r="JB42" s="244"/>
      <c r="JC42" s="243">
        <v>-6</v>
      </c>
      <c r="JD42" s="244"/>
      <c r="JE42" s="244"/>
      <c r="JF42" s="243">
        <v>1.2</v>
      </c>
      <c r="JG42" s="243">
        <v>1.44</v>
      </c>
      <c r="JH42" s="243">
        <v>-3.6076999999999999</v>
      </c>
      <c r="JI42" s="243">
        <v>-7.9086999999999996</v>
      </c>
      <c r="JJ42" s="243">
        <v>4.9516</v>
      </c>
      <c r="JK42" s="243">
        <v>-2.3117000000000001</v>
      </c>
      <c r="JL42" s="243">
        <v>0</v>
      </c>
      <c r="JM42" s="243">
        <v>4.2110000000000003</v>
      </c>
      <c r="JN42" s="243">
        <v>4.1920000000000002</v>
      </c>
      <c r="JO42" s="244"/>
      <c r="JP42" s="244"/>
      <c r="JQ42" s="243">
        <v>3.5152999999999999</v>
      </c>
      <c r="JR42" s="243">
        <v>3.9045999999999998</v>
      </c>
      <c r="JS42" s="243">
        <v>3.5546000000000002</v>
      </c>
      <c r="JT42" s="244"/>
      <c r="JU42" s="243">
        <v>13.2</v>
      </c>
      <c r="JV42" s="243">
        <v>2.3538000000000001</v>
      </c>
      <c r="JW42" s="243">
        <v>0.99</v>
      </c>
      <c r="JX42" s="244"/>
      <c r="JY42" s="243">
        <v>-12.6343</v>
      </c>
      <c r="JZ42" s="243">
        <v>14.5184</v>
      </c>
      <c r="KA42" s="243">
        <v>-8.6397999999999993</v>
      </c>
      <c r="KB42" s="243">
        <v>-9.7829999999999995</v>
      </c>
      <c r="KC42" s="243">
        <v>-17.955100000000002</v>
      </c>
      <c r="KD42" s="243">
        <v>-11.332000000000001</v>
      </c>
      <c r="KE42" s="243">
        <v>-1.9805999999999999</v>
      </c>
      <c r="KF42" s="243">
        <v>-14.6</v>
      </c>
      <c r="KG42" s="243">
        <v>-2</v>
      </c>
      <c r="KH42" s="243">
        <v>43.7333</v>
      </c>
      <c r="KI42" s="243">
        <v>-131.95590000000001</v>
      </c>
    </row>
    <row r="43" spans="1:295" ht="18" customHeight="1" x14ac:dyDescent="0.3">
      <c r="A43" s="240" t="s">
        <v>96</v>
      </c>
      <c r="B43" s="240" t="s">
        <v>760</v>
      </c>
      <c r="C43" s="243">
        <v>0</v>
      </c>
      <c r="D43" s="243">
        <v>4.3082000000000003</v>
      </c>
      <c r="E43" s="243">
        <v>-9.0022000000000002</v>
      </c>
      <c r="F43" s="243">
        <v>3.8595999999999999</v>
      </c>
      <c r="G43" s="243">
        <v>12.808199999999999</v>
      </c>
      <c r="H43" s="244"/>
      <c r="I43" s="243">
        <v>17.999600000000001</v>
      </c>
      <c r="J43" s="244"/>
      <c r="K43" s="243">
        <v>16.658799999999999</v>
      </c>
      <c r="L43" s="243">
        <v>6.7138</v>
      </c>
      <c r="M43" s="243">
        <v>6.4226000000000001</v>
      </c>
      <c r="N43" s="243">
        <v>-11.1</v>
      </c>
      <c r="O43" s="243">
        <v>-26.4</v>
      </c>
      <c r="P43" s="243">
        <v>2.2000000000000002</v>
      </c>
      <c r="Q43" s="243">
        <v>0.82799999999999996</v>
      </c>
      <c r="R43" s="243">
        <v>-17.600000000000001</v>
      </c>
      <c r="S43" s="243">
        <v>4.2450999999999999</v>
      </c>
      <c r="T43" s="243">
        <v>-14.372299999999999</v>
      </c>
      <c r="U43" s="243">
        <v>4.9555999999999996</v>
      </c>
      <c r="V43" s="243">
        <v>4.9207999999999998</v>
      </c>
      <c r="W43" s="243">
        <v>8.6521000000000008</v>
      </c>
      <c r="X43" s="243">
        <v>1.0913999999999999</v>
      </c>
      <c r="Y43" s="243">
        <v>1.9544999999999999</v>
      </c>
      <c r="Z43" s="243">
        <v>0.2014</v>
      </c>
      <c r="AA43" s="244"/>
      <c r="AB43" s="243">
        <v>-1.0615000000000001</v>
      </c>
      <c r="AC43" s="243">
        <v>-1.1859999999999999</v>
      </c>
      <c r="AD43" s="243">
        <v>-1.175</v>
      </c>
      <c r="AE43" s="243">
        <v>3.9340000000000002</v>
      </c>
      <c r="AF43" s="243">
        <v>-8.8800000000000008</v>
      </c>
      <c r="AG43" s="243">
        <v>-6.6</v>
      </c>
      <c r="AH43" s="243">
        <v>-0.35799999999999998</v>
      </c>
      <c r="AI43" s="243">
        <v>0.253</v>
      </c>
      <c r="AJ43" s="243">
        <v>-13.02</v>
      </c>
      <c r="AK43" s="243">
        <v>-13.07</v>
      </c>
      <c r="AL43" s="244"/>
      <c r="AM43" s="243">
        <v>-11.61</v>
      </c>
      <c r="AN43" s="243">
        <v>-11.64</v>
      </c>
      <c r="AO43" s="243">
        <v>4.9516999999999998</v>
      </c>
      <c r="AP43" s="243">
        <v>3.9453</v>
      </c>
      <c r="AQ43" s="243">
        <v>18.249199999999998</v>
      </c>
      <c r="AR43" s="243">
        <v>19.740300000000001</v>
      </c>
      <c r="AS43" s="243">
        <v>-6.6627000000000001</v>
      </c>
      <c r="AT43" s="243">
        <v>-5.2244000000000002</v>
      </c>
      <c r="AU43" s="243">
        <v>-4.8856000000000002</v>
      </c>
      <c r="AV43" s="243">
        <v>17.8977</v>
      </c>
      <c r="AW43" s="243">
        <v>13.4048</v>
      </c>
      <c r="AX43" s="243">
        <v>-13.797800000000001</v>
      </c>
      <c r="AY43" s="243">
        <v>-11.654400000000001</v>
      </c>
      <c r="AZ43" s="243">
        <v>49.017899999999997</v>
      </c>
      <c r="BA43" s="243">
        <v>2.3999999999999998E-3</v>
      </c>
      <c r="BB43" s="243">
        <v>74.812600000000003</v>
      </c>
      <c r="BC43" s="243">
        <v>11.924200000000001</v>
      </c>
      <c r="BD43" s="243">
        <v>-6.5</v>
      </c>
      <c r="BE43" s="243">
        <v>-6.5</v>
      </c>
      <c r="BF43" s="243">
        <v>-27.689599999999999</v>
      </c>
      <c r="BG43" s="243">
        <v>-27.7073</v>
      </c>
      <c r="BH43" s="243">
        <v>-1.7255</v>
      </c>
      <c r="BI43" s="244"/>
      <c r="BJ43" s="243">
        <v>8.6160999999999994</v>
      </c>
      <c r="BK43" s="244"/>
      <c r="BL43" s="243">
        <v>1.4177999999999999</v>
      </c>
      <c r="BM43" s="243">
        <v>1.3136000000000001</v>
      </c>
      <c r="BN43" s="243">
        <v>-123.81359999999999</v>
      </c>
      <c r="BO43" s="243">
        <v>100.0702</v>
      </c>
      <c r="BP43" s="243">
        <v>100.3753</v>
      </c>
      <c r="BQ43" s="243">
        <v>34.239100000000001</v>
      </c>
      <c r="BR43" s="243">
        <v>-73.127300000000005</v>
      </c>
      <c r="BS43" s="244"/>
      <c r="BT43" s="244"/>
      <c r="BU43" s="244"/>
      <c r="BV43" s="243">
        <v>19.440200000000001</v>
      </c>
      <c r="BW43" s="243">
        <v>6.46</v>
      </c>
      <c r="BX43" s="243">
        <v>5.84</v>
      </c>
      <c r="BY43" s="243">
        <v>-3.72</v>
      </c>
      <c r="BZ43" s="243">
        <v>5.57</v>
      </c>
      <c r="CA43" s="243">
        <v>-22.9025</v>
      </c>
      <c r="CB43" s="243">
        <v>-23.170400000000001</v>
      </c>
      <c r="CC43" s="243">
        <v>37.7605</v>
      </c>
      <c r="CD43" s="243">
        <v>36.748399999999997</v>
      </c>
      <c r="CE43" s="243">
        <v>7.4999999999999997E-3</v>
      </c>
      <c r="CF43" s="243">
        <v>31.529199999999999</v>
      </c>
      <c r="CG43" s="243">
        <v>31.021599999999999</v>
      </c>
      <c r="CH43" s="243">
        <v>9.1602999999999994</v>
      </c>
      <c r="CI43" s="244"/>
      <c r="CJ43" s="244"/>
      <c r="CK43" s="244"/>
      <c r="CL43" s="243">
        <v>-26.9</v>
      </c>
      <c r="CM43" s="243">
        <v>-25.5</v>
      </c>
      <c r="CN43" s="243">
        <v>-2.5299999999999998</v>
      </c>
      <c r="CO43" s="243">
        <v>29.2318</v>
      </c>
      <c r="CP43" s="243">
        <v>29.430599999999998</v>
      </c>
      <c r="CQ43" s="243">
        <v>27.798200000000001</v>
      </c>
      <c r="CR43" s="243">
        <v>74.642700000000005</v>
      </c>
      <c r="CS43" s="243">
        <v>75.513400000000004</v>
      </c>
      <c r="CT43" s="243">
        <v>-20.152799999999999</v>
      </c>
      <c r="CU43" s="243">
        <v>-64.184100000000001</v>
      </c>
      <c r="CV43" s="243">
        <v>-17.403500000000001</v>
      </c>
      <c r="CW43" s="243">
        <v>2.8454000000000002</v>
      </c>
      <c r="CX43" s="243">
        <v>21.79</v>
      </c>
      <c r="CY43" s="243">
        <v>8</v>
      </c>
      <c r="CZ43" s="243">
        <v>13.754899999999999</v>
      </c>
      <c r="DA43" s="243">
        <v>13.772600000000001</v>
      </c>
      <c r="DB43" s="243">
        <v>-8.9700000000000006</v>
      </c>
      <c r="DC43" s="243">
        <v>63.188299999999998</v>
      </c>
      <c r="DD43" s="244"/>
      <c r="DE43" s="244"/>
      <c r="DF43" s="243">
        <v>15.730399999999999</v>
      </c>
      <c r="DG43" s="243">
        <v>-10.830299999999999</v>
      </c>
      <c r="DH43" s="243">
        <v>-4.4534000000000002</v>
      </c>
      <c r="DI43" s="243">
        <v>-39.9</v>
      </c>
      <c r="DJ43" s="243">
        <v>-38.6</v>
      </c>
      <c r="DK43" s="243">
        <v>-4.8925999999999998</v>
      </c>
      <c r="DL43" s="243">
        <v>2.2498999999999998</v>
      </c>
      <c r="DM43" s="243">
        <v>5.6826999999999996</v>
      </c>
      <c r="DN43" s="243">
        <v>9.6541999999999994</v>
      </c>
      <c r="DO43" s="243">
        <v>2.4700000000000002</v>
      </c>
      <c r="DP43" s="243">
        <v>-1.35</v>
      </c>
      <c r="DQ43" s="243">
        <v>7.4089999999999998</v>
      </c>
      <c r="DR43" s="243">
        <v>-14.7133</v>
      </c>
      <c r="DS43" s="243">
        <v>-13.23</v>
      </c>
      <c r="DT43" s="243">
        <v>-13.33</v>
      </c>
      <c r="DU43" s="243">
        <v>36.03</v>
      </c>
      <c r="DV43" s="243">
        <v>19.260000000000002</v>
      </c>
      <c r="DW43" s="243">
        <v>-15.3636</v>
      </c>
      <c r="DX43" s="243">
        <v>-7.8273000000000001</v>
      </c>
      <c r="DY43" s="243">
        <v>-39.961799999999997</v>
      </c>
      <c r="DZ43" s="243">
        <v>-39.0182</v>
      </c>
      <c r="EA43" s="243">
        <v>13.5749</v>
      </c>
      <c r="EB43" s="243">
        <v>-4.2163000000000004</v>
      </c>
      <c r="EC43" s="243">
        <v>-13.7094</v>
      </c>
      <c r="ED43" s="243">
        <v>-13.5571</v>
      </c>
      <c r="EE43" s="243">
        <v>-22.6387</v>
      </c>
      <c r="EF43" s="243">
        <v>-24.791399999999999</v>
      </c>
      <c r="EG43" s="243">
        <v>-10.484</v>
      </c>
      <c r="EH43" s="243">
        <v>-117.2135</v>
      </c>
      <c r="EI43" s="243">
        <v>-18.998000000000001</v>
      </c>
      <c r="EJ43" s="244"/>
      <c r="EK43" s="243">
        <v>-11.326499999999999</v>
      </c>
      <c r="EL43" s="243">
        <v>-10.395099999999999</v>
      </c>
      <c r="EM43" s="243">
        <v>15.568899999999999</v>
      </c>
      <c r="EN43" s="243">
        <v>-7.0880000000000001</v>
      </c>
      <c r="EO43" s="243">
        <v>-7.1711</v>
      </c>
      <c r="EP43" s="243">
        <v>2.0640000000000001</v>
      </c>
      <c r="EQ43" s="243">
        <v>-22.1935</v>
      </c>
      <c r="ER43" s="243">
        <v>-21.784500000000001</v>
      </c>
      <c r="ES43" s="243">
        <v>7.0262000000000002</v>
      </c>
      <c r="ET43" s="243">
        <v>0</v>
      </c>
      <c r="EU43" s="243">
        <v>-5.62</v>
      </c>
      <c r="EV43" s="243">
        <v>0.1</v>
      </c>
      <c r="EW43" s="243">
        <v>4.5631000000000004</v>
      </c>
      <c r="EX43" s="243">
        <v>-10.156000000000001</v>
      </c>
      <c r="EY43" s="243">
        <v>-15.0762</v>
      </c>
      <c r="EZ43" s="243">
        <v>-4.0126999999999997</v>
      </c>
      <c r="FA43" s="243">
        <v>5.6692</v>
      </c>
      <c r="FB43" s="243">
        <v>9.2576000000000001</v>
      </c>
      <c r="FC43" s="243">
        <v>-26.814299999999999</v>
      </c>
      <c r="FD43" s="243">
        <v>5.3423999999999996</v>
      </c>
      <c r="FE43" s="244"/>
      <c r="FF43" s="243">
        <v>5.0556000000000001</v>
      </c>
      <c r="FG43" s="243">
        <v>3.9940000000000002</v>
      </c>
      <c r="FH43" s="243">
        <v>3.9146000000000001</v>
      </c>
      <c r="FI43" s="243">
        <v>0</v>
      </c>
      <c r="FJ43" s="243">
        <v>10.7172</v>
      </c>
      <c r="FK43" s="243">
        <v>10.7172</v>
      </c>
      <c r="FL43" s="243">
        <v>-24.448599999999999</v>
      </c>
      <c r="FM43" s="243">
        <v>21.293099999999999</v>
      </c>
      <c r="FN43" s="243">
        <v>21.204799999999999</v>
      </c>
      <c r="FO43" s="243">
        <v>-12.0969</v>
      </c>
      <c r="FP43" s="244"/>
      <c r="FQ43" s="243">
        <v>21.090399999999999</v>
      </c>
      <c r="FR43" s="243">
        <v>-19.27</v>
      </c>
      <c r="FS43" s="243">
        <v>-2.5007999999999999</v>
      </c>
      <c r="FT43" s="243">
        <v>0.21809999999999999</v>
      </c>
      <c r="FU43" s="243">
        <v>0.87</v>
      </c>
      <c r="FV43" s="243">
        <v>1.62</v>
      </c>
      <c r="FW43" s="243">
        <v>-20.993200000000002</v>
      </c>
      <c r="FX43" s="244"/>
      <c r="FY43" s="243">
        <v>4.681</v>
      </c>
      <c r="FZ43" s="243">
        <v>0.71599999999999997</v>
      </c>
      <c r="GA43" s="244"/>
      <c r="GB43" s="243">
        <v>26.71</v>
      </c>
      <c r="GC43" s="243">
        <v>-13.371700000000001</v>
      </c>
      <c r="GD43" s="243">
        <v>-5.4481999999999999</v>
      </c>
      <c r="GE43" s="243">
        <v>-0.42</v>
      </c>
      <c r="GF43" s="243">
        <v>19.3428</v>
      </c>
      <c r="GG43" s="244"/>
      <c r="GH43" s="243">
        <v>24.5303</v>
      </c>
      <c r="GI43" s="243">
        <v>-7.8605999999999998</v>
      </c>
      <c r="GJ43" s="243">
        <v>-8.44</v>
      </c>
      <c r="GK43" s="243">
        <v>2.9992999999999999</v>
      </c>
      <c r="GL43" s="244"/>
      <c r="GM43" s="244"/>
      <c r="GN43" s="244"/>
      <c r="GO43" s="243">
        <v>-8.7528000000000006</v>
      </c>
      <c r="GP43" s="243">
        <v>3.6373000000000002</v>
      </c>
      <c r="GQ43" s="243">
        <v>-23.0974</v>
      </c>
      <c r="GR43" s="243">
        <v>6.7747000000000002</v>
      </c>
      <c r="GS43" s="243">
        <v>7.5210999999999997</v>
      </c>
      <c r="GT43" s="243">
        <v>134.1575</v>
      </c>
      <c r="GU43" s="243">
        <v>-6.7579000000000002</v>
      </c>
      <c r="GV43" s="243">
        <v>-8.5228000000000002</v>
      </c>
      <c r="GW43" s="243">
        <v>-11.9209</v>
      </c>
      <c r="GX43" s="243">
        <v>3.0954999999999999</v>
      </c>
      <c r="GY43" s="243">
        <v>7.0910000000000002</v>
      </c>
      <c r="GZ43" s="243">
        <v>7.1836000000000002</v>
      </c>
      <c r="HA43" s="243">
        <v>3</v>
      </c>
      <c r="HB43" s="243">
        <v>-1.9672000000000001</v>
      </c>
      <c r="HC43" s="243">
        <v>0</v>
      </c>
      <c r="HD43" s="243">
        <v>6.29</v>
      </c>
      <c r="HE43" s="243">
        <v>-8.8383000000000003</v>
      </c>
      <c r="HF43" s="243">
        <v>26.510899999999999</v>
      </c>
      <c r="HG43" s="243">
        <v>32.583100000000002</v>
      </c>
      <c r="HH43" s="243">
        <v>97.347200000000001</v>
      </c>
      <c r="HI43" s="243">
        <v>39.816200000000002</v>
      </c>
      <c r="HJ43" s="243">
        <v>39.6404</v>
      </c>
      <c r="HK43" s="243">
        <v>-18.8796</v>
      </c>
      <c r="HL43" s="243">
        <v>-12.645899999999999</v>
      </c>
      <c r="HM43" s="243">
        <v>0</v>
      </c>
      <c r="HN43" s="243">
        <v>0</v>
      </c>
      <c r="HO43" s="243">
        <v>34.912999999999997</v>
      </c>
      <c r="HP43" s="243">
        <v>33.103700000000003</v>
      </c>
      <c r="HQ43" s="243">
        <v>-4.6294000000000004</v>
      </c>
      <c r="HR43" s="243">
        <v>-3.9592999999999998</v>
      </c>
      <c r="HS43" s="243">
        <v>-17.207899999999999</v>
      </c>
      <c r="HT43" s="243">
        <v>-16.9618</v>
      </c>
      <c r="HU43" s="243">
        <v>17.809999999999999</v>
      </c>
      <c r="HV43" s="243">
        <v>18.47</v>
      </c>
      <c r="HW43" s="243">
        <v>-21.4</v>
      </c>
      <c r="HX43" s="243">
        <v>-21.7</v>
      </c>
      <c r="HY43" s="243">
        <v>0.3342</v>
      </c>
      <c r="HZ43" s="243">
        <v>-5.04</v>
      </c>
      <c r="IA43" s="243">
        <v>68.237099999999998</v>
      </c>
      <c r="IB43" s="243">
        <v>32.3033</v>
      </c>
      <c r="IC43" s="243">
        <v>32.2637</v>
      </c>
      <c r="ID43" s="243">
        <v>-13.9</v>
      </c>
      <c r="IE43" s="243">
        <v>-32.4</v>
      </c>
      <c r="IF43" s="243">
        <v>-10.6</v>
      </c>
      <c r="IG43" s="243">
        <v>-11.1</v>
      </c>
      <c r="IH43" s="243">
        <v>-17.075900000000001</v>
      </c>
      <c r="II43" s="243">
        <v>-17.163499999999999</v>
      </c>
      <c r="IJ43" s="243">
        <v>-140.6044</v>
      </c>
      <c r="IK43" s="243">
        <v>-8.2357999999999993</v>
      </c>
      <c r="IL43" s="243">
        <v>-209.69710000000001</v>
      </c>
      <c r="IM43" s="243">
        <v>1.7559</v>
      </c>
      <c r="IN43" s="243">
        <v>-17.628599999999999</v>
      </c>
      <c r="IO43" s="243">
        <v>97.444400000000002</v>
      </c>
      <c r="IP43" s="243">
        <v>61.694200000000002</v>
      </c>
      <c r="IQ43" s="243">
        <v>98.7273</v>
      </c>
      <c r="IR43" s="243">
        <v>147.36779999999999</v>
      </c>
      <c r="IS43" s="243">
        <v>37.769599999999997</v>
      </c>
      <c r="IT43" s="243">
        <v>16.058700000000002</v>
      </c>
      <c r="IU43" s="243">
        <v>16.372299999999999</v>
      </c>
      <c r="IV43" s="243">
        <v>5.1012000000000004</v>
      </c>
      <c r="IW43" s="243">
        <v>164.8528</v>
      </c>
      <c r="IX43" s="243">
        <v>-241.55260000000001</v>
      </c>
      <c r="IY43" s="243">
        <v>66.523499999999999</v>
      </c>
      <c r="IZ43" s="243">
        <v>-48.213099999999997</v>
      </c>
      <c r="JA43" s="243">
        <v>-4.6863999999999999</v>
      </c>
      <c r="JB43" s="244"/>
      <c r="JC43" s="243">
        <v>-5.44</v>
      </c>
      <c r="JD43" s="243">
        <v>-1.353</v>
      </c>
      <c r="JE43" s="243">
        <v>-1.3560000000000001</v>
      </c>
      <c r="JF43" s="243">
        <v>0.88</v>
      </c>
      <c r="JG43" s="243">
        <v>2.56</v>
      </c>
      <c r="JH43" s="243">
        <v>-3.9992000000000001</v>
      </c>
      <c r="JI43" s="243">
        <v>-8.3787000000000003</v>
      </c>
      <c r="JJ43" s="243">
        <v>5.452</v>
      </c>
      <c r="JK43" s="243">
        <v>-3.0442</v>
      </c>
      <c r="JL43" s="243">
        <v>-0.3</v>
      </c>
      <c r="JM43" s="243">
        <v>4.2190000000000003</v>
      </c>
      <c r="JN43" s="243">
        <v>3.7010000000000001</v>
      </c>
      <c r="JO43" s="243">
        <v>2.5448</v>
      </c>
      <c r="JP43" s="244"/>
      <c r="JQ43" s="243">
        <v>3.4178000000000002</v>
      </c>
      <c r="JR43" s="243">
        <v>3.5278</v>
      </c>
      <c r="JS43" s="243">
        <v>2.3016000000000001</v>
      </c>
      <c r="JT43" s="244"/>
      <c r="JU43" s="243">
        <v>17.600000000000001</v>
      </c>
      <c r="JV43" s="243">
        <v>2.6168</v>
      </c>
      <c r="JW43" s="243">
        <v>0.98</v>
      </c>
      <c r="JX43" s="244"/>
      <c r="JY43" s="243">
        <v>-15.4176</v>
      </c>
      <c r="JZ43" s="243">
        <v>15.668900000000001</v>
      </c>
      <c r="KA43" s="243">
        <v>-7.4717000000000002</v>
      </c>
      <c r="KB43" s="243">
        <v>-13.241199999999999</v>
      </c>
      <c r="KC43" s="243">
        <v>-19.558499999999999</v>
      </c>
      <c r="KD43" s="243">
        <v>-9.1243999999999996</v>
      </c>
      <c r="KE43" s="243">
        <v>-2.0680000000000001</v>
      </c>
      <c r="KF43" s="243">
        <v>-15.9</v>
      </c>
      <c r="KG43" s="243">
        <v>-0.2</v>
      </c>
      <c r="KH43" s="243">
        <v>60.253100000000003</v>
      </c>
      <c r="KI43" s="243">
        <v>-138.44329999999999</v>
      </c>
    </row>
    <row r="44" spans="1:295" ht="18" customHeight="1" x14ac:dyDescent="0.3">
      <c r="A44" s="240" t="s">
        <v>96</v>
      </c>
      <c r="B44" s="240" t="s">
        <v>761</v>
      </c>
      <c r="C44" s="243">
        <v>0</v>
      </c>
      <c r="D44" s="243">
        <v>4.4406999999999996</v>
      </c>
      <c r="E44" s="243">
        <v>-9.1561000000000003</v>
      </c>
      <c r="F44" s="243">
        <v>3.7191000000000001</v>
      </c>
      <c r="G44" s="243">
        <v>12.3759</v>
      </c>
      <c r="H44" s="244"/>
      <c r="I44" s="243">
        <v>17.568300000000001</v>
      </c>
      <c r="J44" s="244"/>
      <c r="K44" s="243">
        <v>14.101800000000001</v>
      </c>
      <c r="L44" s="243">
        <v>5.3878000000000004</v>
      </c>
      <c r="M44" s="243">
        <v>4.9916</v>
      </c>
      <c r="N44" s="243">
        <v>-11.1</v>
      </c>
      <c r="O44" s="243">
        <v>-26.4</v>
      </c>
      <c r="P44" s="244"/>
      <c r="Q44" s="243">
        <v>0.82799999999999996</v>
      </c>
      <c r="R44" s="244"/>
      <c r="S44" s="243">
        <v>4.3121999999999998</v>
      </c>
      <c r="T44" s="243">
        <v>-13.7011</v>
      </c>
      <c r="U44" s="243">
        <v>4.4569999999999999</v>
      </c>
      <c r="V44" s="243">
        <v>4.4550999999999998</v>
      </c>
      <c r="W44" s="243">
        <v>7.9034000000000004</v>
      </c>
      <c r="X44" s="243">
        <v>1.3552</v>
      </c>
      <c r="Y44" s="243">
        <v>1.8512999999999999</v>
      </c>
      <c r="Z44" s="243">
        <v>0.18160000000000001</v>
      </c>
      <c r="AA44" s="244"/>
      <c r="AB44" s="243">
        <v>-0.74419999999999997</v>
      </c>
      <c r="AC44" s="243">
        <v>-1.1779999999999999</v>
      </c>
      <c r="AD44" s="243">
        <v>-1.1639999999999999</v>
      </c>
      <c r="AE44" s="243">
        <v>3.9660000000000002</v>
      </c>
      <c r="AF44" s="243">
        <v>-11.1</v>
      </c>
      <c r="AG44" s="243">
        <v>-6.6</v>
      </c>
      <c r="AH44" s="243">
        <v>-0.42399999999999999</v>
      </c>
      <c r="AI44" s="243">
        <v>0.255</v>
      </c>
      <c r="AJ44" s="243">
        <v>-13.35</v>
      </c>
      <c r="AK44" s="243">
        <v>-13.47</v>
      </c>
      <c r="AL44" s="244"/>
      <c r="AM44" s="243">
        <v>-11.51</v>
      </c>
      <c r="AN44" s="243">
        <v>-11.54</v>
      </c>
      <c r="AO44" s="243">
        <v>4.6272000000000002</v>
      </c>
      <c r="AP44" s="243">
        <v>4.0797999999999996</v>
      </c>
      <c r="AQ44" s="243">
        <v>19.760000000000002</v>
      </c>
      <c r="AR44" s="243">
        <v>21.6983</v>
      </c>
      <c r="AS44" s="243">
        <v>-7.8540000000000001</v>
      </c>
      <c r="AT44" s="243">
        <v>-6.43</v>
      </c>
      <c r="AU44" s="243">
        <v>-6.5321999999999996</v>
      </c>
      <c r="AV44" s="243">
        <v>16.4407</v>
      </c>
      <c r="AW44" s="243">
        <v>14.536799999999999</v>
      </c>
      <c r="AX44" s="243">
        <v>-11.118600000000001</v>
      </c>
      <c r="AY44" s="243">
        <v>-10.716699999999999</v>
      </c>
      <c r="AZ44" s="243">
        <v>49.493400000000001</v>
      </c>
      <c r="BA44" s="244"/>
      <c r="BB44" s="243">
        <v>71.7821</v>
      </c>
      <c r="BC44" s="243">
        <v>11.9672</v>
      </c>
      <c r="BD44" s="243">
        <v>-6.4</v>
      </c>
      <c r="BE44" s="243">
        <v>-6.3</v>
      </c>
      <c r="BF44" s="243">
        <v>-27.931999999999999</v>
      </c>
      <c r="BG44" s="243">
        <v>-26.212199999999999</v>
      </c>
      <c r="BH44" s="243">
        <v>-1.9020999999999999</v>
      </c>
      <c r="BI44" s="244"/>
      <c r="BJ44" s="243">
        <v>5.4687000000000001</v>
      </c>
      <c r="BK44" s="244"/>
      <c r="BL44" s="243">
        <v>0</v>
      </c>
      <c r="BM44" s="243">
        <v>0.66410000000000002</v>
      </c>
      <c r="BN44" s="243">
        <v>-122.2876</v>
      </c>
      <c r="BO44" s="243">
        <v>98.696799999999996</v>
      </c>
      <c r="BP44" s="243">
        <v>98.544200000000004</v>
      </c>
      <c r="BQ44" s="243">
        <v>44.207999999999998</v>
      </c>
      <c r="BR44" s="243">
        <v>-74.226200000000006</v>
      </c>
      <c r="BS44" s="244"/>
      <c r="BT44" s="244"/>
      <c r="BU44" s="244"/>
      <c r="BV44" s="243">
        <v>18.482099999999999</v>
      </c>
      <c r="BW44" s="243">
        <v>6.54</v>
      </c>
      <c r="BX44" s="243">
        <v>5.74</v>
      </c>
      <c r="BY44" s="243">
        <v>-4.42</v>
      </c>
      <c r="BZ44" s="243">
        <v>4.8</v>
      </c>
      <c r="CA44" s="243">
        <v>-18.7498</v>
      </c>
      <c r="CB44" s="243">
        <v>-18.6158</v>
      </c>
      <c r="CC44" s="243">
        <v>35.0518</v>
      </c>
      <c r="CD44" s="243">
        <v>34.114199999999997</v>
      </c>
      <c r="CE44" s="243">
        <v>1.0173000000000001</v>
      </c>
      <c r="CF44" s="243">
        <v>18.1309</v>
      </c>
      <c r="CG44" s="243">
        <v>18.1358</v>
      </c>
      <c r="CH44" s="243">
        <v>5.1462000000000003</v>
      </c>
      <c r="CI44" s="244"/>
      <c r="CJ44" s="244"/>
      <c r="CK44" s="244"/>
      <c r="CL44" s="243">
        <v>-26.9</v>
      </c>
      <c r="CM44" s="243">
        <v>-25.3</v>
      </c>
      <c r="CN44" s="243">
        <v>-2.5</v>
      </c>
      <c r="CO44" s="243">
        <v>23.3733</v>
      </c>
      <c r="CP44" s="243">
        <v>24.523399999999999</v>
      </c>
      <c r="CQ44" s="243">
        <v>22.7422</v>
      </c>
      <c r="CR44" s="243">
        <v>77.832999999999998</v>
      </c>
      <c r="CS44" s="243">
        <v>78.154399999999995</v>
      </c>
      <c r="CT44" s="243">
        <v>-22.427299999999999</v>
      </c>
      <c r="CU44" s="243">
        <v>-62.863</v>
      </c>
      <c r="CV44" s="243">
        <v>-21.610600000000002</v>
      </c>
      <c r="CW44" s="243">
        <v>3.2254999999999998</v>
      </c>
      <c r="CX44" s="243">
        <v>21.35</v>
      </c>
      <c r="CY44" s="243">
        <v>7.74</v>
      </c>
      <c r="CZ44" s="243">
        <v>14.067399999999999</v>
      </c>
      <c r="DA44" s="243">
        <v>13.9679</v>
      </c>
      <c r="DB44" s="243">
        <v>-9.3800000000000008</v>
      </c>
      <c r="DC44" s="243">
        <v>1.4903999999999999</v>
      </c>
      <c r="DD44" s="244"/>
      <c r="DE44" s="244"/>
      <c r="DF44" s="243">
        <v>19.799800000000001</v>
      </c>
      <c r="DG44" s="243">
        <v>-10.5138</v>
      </c>
      <c r="DH44" s="243">
        <v>-4.6372</v>
      </c>
      <c r="DI44" s="243">
        <v>-38.299999999999997</v>
      </c>
      <c r="DJ44" s="243">
        <v>-38.6</v>
      </c>
      <c r="DK44" s="243">
        <v>-5.0928000000000004</v>
      </c>
      <c r="DL44" s="243">
        <v>2.2498999999999998</v>
      </c>
      <c r="DM44" s="243">
        <v>5.5248999999999997</v>
      </c>
      <c r="DN44" s="243">
        <v>10.210900000000001</v>
      </c>
      <c r="DO44" s="243">
        <v>2.64</v>
      </c>
      <c r="DP44" s="243">
        <v>-0.75</v>
      </c>
      <c r="DQ44" s="243">
        <v>6.1224999999999996</v>
      </c>
      <c r="DR44" s="243">
        <v>-20.731200000000001</v>
      </c>
      <c r="DS44" s="243">
        <v>-5.63</v>
      </c>
      <c r="DT44" s="243">
        <v>-5.58</v>
      </c>
      <c r="DU44" s="243">
        <v>20.34</v>
      </c>
      <c r="DV44" s="243">
        <v>20.45</v>
      </c>
      <c r="DW44" s="243">
        <v>-21.4</v>
      </c>
      <c r="DX44" s="243">
        <v>-10</v>
      </c>
      <c r="DY44" s="243">
        <v>-38.463099999999997</v>
      </c>
      <c r="DZ44" s="243">
        <v>-37.681800000000003</v>
      </c>
      <c r="EA44" s="243">
        <v>9.7922999999999991</v>
      </c>
      <c r="EB44" s="243">
        <v>-11.5566</v>
      </c>
      <c r="EC44" s="243">
        <v>-20.3476</v>
      </c>
      <c r="ED44" s="243">
        <v>-19.958600000000001</v>
      </c>
      <c r="EE44" s="243">
        <v>-23.171900000000001</v>
      </c>
      <c r="EF44" s="243">
        <v>-27.221299999999999</v>
      </c>
      <c r="EG44" s="243">
        <v>-10.007999999999999</v>
      </c>
      <c r="EH44" s="243">
        <v>-130.2236</v>
      </c>
      <c r="EI44" s="243">
        <v>-21.495799999999999</v>
      </c>
      <c r="EJ44" s="244"/>
      <c r="EK44" s="243">
        <v>-7.0928000000000004</v>
      </c>
      <c r="EL44" s="243">
        <v>-6.1886999999999999</v>
      </c>
      <c r="EM44" s="243">
        <v>13.365399999999999</v>
      </c>
      <c r="EN44" s="243">
        <v>-5.7941000000000003</v>
      </c>
      <c r="EO44" s="243">
        <v>-5.9379</v>
      </c>
      <c r="EP44" s="243">
        <v>-9.2200000000000006</v>
      </c>
      <c r="EQ44" s="243">
        <v>-20.826000000000001</v>
      </c>
      <c r="ER44" s="243">
        <v>-20.840499999999999</v>
      </c>
      <c r="ES44" s="243">
        <v>6.4309000000000003</v>
      </c>
      <c r="ET44" s="243">
        <v>6.58</v>
      </c>
      <c r="EU44" s="243">
        <v>-9.11</v>
      </c>
      <c r="EV44" s="243">
        <v>0</v>
      </c>
      <c r="EW44" s="243">
        <v>4.3746</v>
      </c>
      <c r="EX44" s="243">
        <v>-5.4009999999999998</v>
      </c>
      <c r="EY44" s="243">
        <v>-11.511200000000001</v>
      </c>
      <c r="EZ44" s="243">
        <v>-11.3293</v>
      </c>
      <c r="FA44" s="243">
        <v>6.1874000000000002</v>
      </c>
      <c r="FB44" s="243">
        <v>9.1361000000000008</v>
      </c>
      <c r="FC44" s="243">
        <v>-24.085799999999999</v>
      </c>
      <c r="FD44" s="243">
        <v>7.0601000000000003</v>
      </c>
      <c r="FE44" s="244"/>
      <c r="FF44" s="243">
        <v>6.8114999999999997</v>
      </c>
      <c r="FG44" s="243">
        <v>2.8921000000000001</v>
      </c>
      <c r="FH44" s="243">
        <v>3.403</v>
      </c>
      <c r="FI44" s="243">
        <v>0</v>
      </c>
      <c r="FJ44" s="243">
        <v>5.8609999999999998</v>
      </c>
      <c r="FK44" s="243">
        <v>6.3632999999999997</v>
      </c>
      <c r="FL44" s="243">
        <v>-23.443899999999999</v>
      </c>
      <c r="FM44" s="243">
        <v>18.746700000000001</v>
      </c>
      <c r="FN44" s="243">
        <v>18.806899999999999</v>
      </c>
      <c r="FO44" s="243">
        <v>-10.9739</v>
      </c>
      <c r="FP44" s="244"/>
      <c r="FQ44" s="243">
        <v>22.628499999999999</v>
      </c>
      <c r="FR44" s="243">
        <v>-20.47</v>
      </c>
      <c r="FS44" s="243">
        <v>-2.4990000000000001</v>
      </c>
      <c r="FT44" s="243">
        <v>0.21809999999999999</v>
      </c>
      <c r="FU44" s="243">
        <v>1.8</v>
      </c>
      <c r="FV44" s="243">
        <v>1.27</v>
      </c>
      <c r="FW44" s="243">
        <v>-23.631699999999999</v>
      </c>
      <c r="FX44" s="243">
        <v>0</v>
      </c>
      <c r="FY44" s="243">
        <v>4.6520000000000001</v>
      </c>
      <c r="FZ44" s="243">
        <v>0.68899999999999995</v>
      </c>
      <c r="GA44" s="243">
        <v>1.9577</v>
      </c>
      <c r="GB44" s="243">
        <v>25.46</v>
      </c>
      <c r="GC44" s="243">
        <v>-15.3994</v>
      </c>
      <c r="GD44" s="243">
        <v>-6.7333999999999996</v>
      </c>
      <c r="GE44" s="244"/>
      <c r="GF44" s="243">
        <v>19.2683</v>
      </c>
      <c r="GG44" s="244"/>
      <c r="GH44" s="243">
        <v>24.466100000000001</v>
      </c>
      <c r="GI44" s="243">
        <v>-8.0040999999999993</v>
      </c>
      <c r="GJ44" s="243">
        <v>-8.4505999999999997</v>
      </c>
      <c r="GK44" s="243">
        <v>3.2938000000000001</v>
      </c>
      <c r="GL44" s="244"/>
      <c r="GM44" s="244"/>
      <c r="GN44" s="243">
        <v>-11.124700000000001</v>
      </c>
      <c r="GO44" s="243">
        <v>-8.2933000000000003</v>
      </c>
      <c r="GP44" s="243">
        <v>3.8769</v>
      </c>
      <c r="GQ44" s="243">
        <v>-22.195599999999999</v>
      </c>
      <c r="GR44" s="243">
        <v>6.3403999999999998</v>
      </c>
      <c r="GS44" s="243">
        <v>5.4768999999999997</v>
      </c>
      <c r="GT44" s="243">
        <v>136.54089999999999</v>
      </c>
      <c r="GU44" s="243">
        <v>-6.1367000000000003</v>
      </c>
      <c r="GV44" s="243">
        <v>-8.4423999999999992</v>
      </c>
      <c r="GW44" s="243">
        <v>-12.1615</v>
      </c>
      <c r="GX44" s="243">
        <v>4.0027999999999997</v>
      </c>
      <c r="GY44" s="243">
        <v>7.6778000000000004</v>
      </c>
      <c r="GZ44" s="243">
        <v>7.8480999999999996</v>
      </c>
      <c r="HA44" s="244"/>
      <c r="HB44" s="243">
        <v>-8.8042999999999996</v>
      </c>
      <c r="HC44" s="243">
        <v>-6.6418999999999997</v>
      </c>
      <c r="HD44" s="243">
        <v>2.5099999999999998</v>
      </c>
      <c r="HE44" s="243">
        <v>0</v>
      </c>
      <c r="HF44" s="243">
        <v>47.4176</v>
      </c>
      <c r="HG44" s="243">
        <v>28.2455</v>
      </c>
      <c r="HH44" s="243">
        <v>89.858800000000002</v>
      </c>
      <c r="HI44" s="243">
        <v>49.564500000000002</v>
      </c>
      <c r="HJ44" s="243">
        <v>49.985199999999999</v>
      </c>
      <c r="HK44" s="243">
        <v>-15.76</v>
      </c>
      <c r="HL44" s="243">
        <v>-8.4154999999999998</v>
      </c>
      <c r="HM44" s="243">
        <v>-10.0641</v>
      </c>
      <c r="HN44" s="243">
        <v>-11.916</v>
      </c>
      <c r="HO44" s="244"/>
      <c r="HP44" s="244"/>
      <c r="HQ44" s="243">
        <v>-5.3380999999999998</v>
      </c>
      <c r="HR44" s="243">
        <v>-5.0799000000000003</v>
      </c>
      <c r="HS44" s="243">
        <v>-21.280200000000001</v>
      </c>
      <c r="HT44" s="243">
        <v>-20.368500000000001</v>
      </c>
      <c r="HU44" s="243">
        <v>20.86</v>
      </c>
      <c r="HV44" s="243">
        <v>21.57</v>
      </c>
      <c r="HW44" s="243">
        <v>-21.6</v>
      </c>
      <c r="HX44" s="243">
        <v>-21.7</v>
      </c>
      <c r="HY44" s="243">
        <v>0.37080000000000002</v>
      </c>
      <c r="HZ44" s="243">
        <v>-6</v>
      </c>
      <c r="IA44" s="243">
        <v>68.984399999999994</v>
      </c>
      <c r="IB44" s="243">
        <v>31.8279</v>
      </c>
      <c r="IC44" s="243">
        <v>31.786799999999999</v>
      </c>
      <c r="ID44" s="243">
        <v>-14.8</v>
      </c>
      <c r="IE44" s="243">
        <v>-31.6</v>
      </c>
      <c r="IF44" s="243">
        <v>-9.6999999999999993</v>
      </c>
      <c r="IG44" s="243">
        <v>-10.3</v>
      </c>
      <c r="IH44" s="243">
        <v>-17.3812</v>
      </c>
      <c r="II44" s="243">
        <v>-17.251200000000001</v>
      </c>
      <c r="IJ44" s="243">
        <v>-122.27800000000001</v>
      </c>
      <c r="IK44" s="243">
        <v>-8.5968999999999998</v>
      </c>
      <c r="IL44" s="243">
        <v>-243.40770000000001</v>
      </c>
      <c r="IM44" s="243">
        <v>3.0188999999999999</v>
      </c>
      <c r="IN44" s="243">
        <v>-21.3202</v>
      </c>
      <c r="IO44" s="243">
        <v>102.636</v>
      </c>
      <c r="IP44" s="243">
        <v>60.118899999999996</v>
      </c>
      <c r="IQ44" s="243">
        <v>126.7192</v>
      </c>
      <c r="IR44" s="243">
        <v>98.473399999999998</v>
      </c>
      <c r="IS44" s="243">
        <v>43.956800000000001</v>
      </c>
      <c r="IT44" s="243">
        <v>24.256900000000002</v>
      </c>
      <c r="IU44" s="243">
        <v>23.9514</v>
      </c>
      <c r="IV44" s="243">
        <v>-17.3018</v>
      </c>
      <c r="IW44" s="243">
        <v>206.52289999999999</v>
      </c>
      <c r="IX44" s="243">
        <v>-190.98310000000001</v>
      </c>
      <c r="IY44" s="243">
        <v>18.317299999999999</v>
      </c>
      <c r="IZ44" s="243">
        <v>-3.3069999999999999</v>
      </c>
      <c r="JA44" s="243">
        <v>-4.5228000000000002</v>
      </c>
      <c r="JB44" s="244"/>
      <c r="JC44" s="243">
        <v>-6.32</v>
      </c>
      <c r="JD44" s="243">
        <v>-1.25</v>
      </c>
      <c r="JE44" s="243">
        <v>-1.2529999999999999</v>
      </c>
      <c r="JF44" s="243">
        <v>2.08</v>
      </c>
      <c r="JG44" s="243">
        <v>1.36</v>
      </c>
      <c r="JH44" s="243">
        <v>-3.9146000000000001</v>
      </c>
      <c r="JI44" s="243">
        <v>-7.9086999999999996</v>
      </c>
      <c r="JJ44" s="243">
        <v>5.9189999999999996</v>
      </c>
      <c r="JK44" s="243">
        <v>-4.0696000000000003</v>
      </c>
      <c r="JL44" s="243">
        <v>0.3</v>
      </c>
      <c r="JM44" s="243">
        <v>4.125</v>
      </c>
      <c r="JN44" s="243">
        <v>3.5510000000000002</v>
      </c>
      <c r="JO44" s="243">
        <v>0</v>
      </c>
      <c r="JP44" s="243">
        <v>0</v>
      </c>
      <c r="JQ44" s="243">
        <v>3.9914000000000001</v>
      </c>
      <c r="JR44" s="243">
        <v>2.9188999999999998</v>
      </c>
      <c r="JS44" s="243">
        <v>2.9651000000000001</v>
      </c>
      <c r="JT44" s="244"/>
      <c r="JU44" s="243">
        <v>15.7</v>
      </c>
      <c r="JV44" s="243">
        <v>1.7908999999999999</v>
      </c>
      <c r="JW44" s="243">
        <v>0.89</v>
      </c>
      <c r="JX44" s="244"/>
      <c r="JY44" s="243">
        <v>-8.0238999999999994</v>
      </c>
      <c r="JZ44" s="243">
        <v>13.208600000000001</v>
      </c>
      <c r="KA44" s="243">
        <v>-11.9156</v>
      </c>
      <c r="KB44" s="243">
        <v>-5.6424000000000003</v>
      </c>
      <c r="KC44" s="243">
        <v>-17.809200000000001</v>
      </c>
      <c r="KD44" s="243">
        <v>-14.513500000000001</v>
      </c>
      <c r="KE44" s="243">
        <v>0</v>
      </c>
      <c r="KF44" s="243">
        <v>-16.5</v>
      </c>
      <c r="KG44" s="243">
        <v>-1.9</v>
      </c>
      <c r="KH44" s="243">
        <v>71.100099999999998</v>
      </c>
      <c r="KI44" s="243">
        <v>-148.2927</v>
      </c>
    </row>
    <row r="45" spans="1:295" ht="18" customHeight="1" x14ac:dyDescent="0.3">
      <c r="A45" s="240" t="s">
        <v>96</v>
      </c>
      <c r="B45" s="240" t="s">
        <v>762</v>
      </c>
      <c r="C45" s="243">
        <v>0</v>
      </c>
      <c r="D45" s="243">
        <v>5.9673999999999996</v>
      </c>
      <c r="E45" s="243">
        <v>-10.994199999999999</v>
      </c>
      <c r="F45" s="243">
        <v>3.8384999999999998</v>
      </c>
      <c r="G45" s="243">
        <v>11.8095</v>
      </c>
      <c r="H45" s="244"/>
      <c r="I45" s="243">
        <v>19.195</v>
      </c>
      <c r="J45" s="244"/>
      <c r="K45" s="243">
        <v>16.477699999999999</v>
      </c>
      <c r="L45" s="243">
        <v>6.6848000000000001</v>
      </c>
      <c r="M45" s="243">
        <v>6.3628</v>
      </c>
      <c r="N45" s="243">
        <v>-11.1</v>
      </c>
      <c r="O45" s="243">
        <v>-28.6</v>
      </c>
      <c r="P45" s="243">
        <v>4.4000000000000004</v>
      </c>
      <c r="Q45" s="243">
        <v>0.82799999999999996</v>
      </c>
      <c r="R45" s="243">
        <v>-17.600000000000001</v>
      </c>
      <c r="S45" s="243">
        <v>4.5223000000000004</v>
      </c>
      <c r="T45" s="243">
        <v>-14.2783</v>
      </c>
      <c r="U45" s="243">
        <v>6.2586000000000004</v>
      </c>
      <c r="V45" s="243">
        <v>6.2220000000000004</v>
      </c>
      <c r="W45" s="243">
        <v>10.894299999999999</v>
      </c>
      <c r="X45" s="243">
        <v>1.0999000000000001</v>
      </c>
      <c r="Y45" s="243">
        <v>1.9558</v>
      </c>
      <c r="Z45" s="243">
        <v>0.16880000000000001</v>
      </c>
      <c r="AA45" s="244"/>
      <c r="AB45" s="243">
        <v>-0.74929999999999997</v>
      </c>
      <c r="AC45" s="243">
        <v>-0.86099999999999999</v>
      </c>
      <c r="AD45" s="243">
        <v>-0.84799999999999998</v>
      </c>
      <c r="AE45" s="243">
        <v>3.9510000000000001</v>
      </c>
      <c r="AF45" s="243">
        <v>-8.8800000000000008</v>
      </c>
      <c r="AG45" s="243">
        <v>-2.2000000000000002</v>
      </c>
      <c r="AH45" s="243">
        <v>-0.64900000000000002</v>
      </c>
      <c r="AI45" s="243">
        <v>0.26400000000000001</v>
      </c>
      <c r="AJ45" s="243">
        <v>-10.71</v>
      </c>
      <c r="AK45" s="243">
        <v>-10.45</v>
      </c>
      <c r="AL45" s="243">
        <v>-10</v>
      </c>
      <c r="AM45" s="243">
        <v>-11.77</v>
      </c>
      <c r="AN45" s="243">
        <v>-11.77</v>
      </c>
      <c r="AO45" s="243">
        <v>4.4497999999999998</v>
      </c>
      <c r="AP45" s="243">
        <v>4.3204000000000002</v>
      </c>
      <c r="AQ45" s="243">
        <v>19.020099999999999</v>
      </c>
      <c r="AR45" s="243">
        <v>20.094999999999999</v>
      </c>
      <c r="AS45" s="243">
        <v>-13.843299999999999</v>
      </c>
      <c r="AT45" s="243">
        <v>-3.8847999999999998</v>
      </c>
      <c r="AU45" s="243">
        <v>-4.7694000000000001</v>
      </c>
      <c r="AV45" s="243">
        <v>12.7415</v>
      </c>
      <c r="AW45" s="243">
        <v>19.469100000000001</v>
      </c>
      <c r="AX45" s="243">
        <v>-13.262</v>
      </c>
      <c r="AY45" s="243">
        <v>-13.262</v>
      </c>
      <c r="AZ45" s="243">
        <v>47.649900000000002</v>
      </c>
      <c r="BA45" s="243">
        <v>0</v>
      </c>
      <c r="BB45" s="243">
        <v>88.7393</v>
      </c>
      <c r="BC45" s="243">
        <v>6.9349999999999996</v>
      </c>
      <c r="BD45" s="243">
        <v>-3.4</v>
      </c>
      <c r="BE45" s="243">
        <v>-4</v>
      </c>
      <c r="BF45" s="243">
        <v>-24.601299999999998</v>
      </c>
      <c r="BG45" s="243">
        <v>-24.166399999999999</v>
      </c>
      <c r="BH45" s="243">
        <v>-1.381</v>
      </c>
      <c r="BI45" s="244"/>
      <c r="BJ45" s="243">
        <v>10.091100000000001</v>
      </c>
      <c r="BK45" s="244"/>
      <c r="BL45" s="243">
        <v>2.0426000000000002</v>
      </c>
      <c r="BM45" s="243">
        <v>1.3664000000000001</v>
      </c>
      <c r="BN45" s="243">
        <v>-90.365300000000005</v>
      </c>
      <c r="BO45" s="243">
        <v>93.295100000000005</v>
      </c>
      <c r="BP45" s="243">
        <v>94.332700000000003</v>
      </c>
      <c r="BQ45" s="243">
        <v>31.4758</v>
      </c>
      <c r="BR45" s="243">
        <v>-47.711199999999998</v>
      </c>
      <c r="BS45" s="244"/>
      <c r="BT45" s="244"/>
      <c r="BU45" s="244"/>
      <c r="BV45" s="243">
        <v>22.6236</v>
      </c>
      <c r="BW45" s="243">
        <v>7.84</v>
      </c>
      <c r="BX45" s="243">
        <v>8.93</v>
      </c>
      <c r="BY45" s="243">
        <v>-2.2599999999999998</v>
      </c>
      <c r="BZ45" s="243">
        <v>2.31</v>
      </c>
      <c r="CA45" s="243">
        <v>-21.9648</v>
      </c>
      <c r="CB45" s="243">
        <v>-21.696899999999999</v>
      </c>
      <c r="CC45" s="243">
        <v>36.292999999999999</v>
      </c>
      <c r="CD45" s="243">
        <v>34.633699999999997</v>
      </c>
      <c r="CE45" s="243">
        <v>-1.3469</v>
      </c>
      <c r="CF45" s="243">
        <v>26.0077</v>
      </c>
      <c r="CG45" s="243">
        <v>25.126000000000001</v>
      </c>
      <c r="CH45" s="243">
        <v>9.0006000000000004</v>
      </c>
      <c r="CI45" s="244"/>
      <c r="CJ45" s="244"/>
      <c r="CK45" s="244"/>
      <c r="CL45" s="243">
        <v>-23.1</v>
      </c>
      <c r="CM45" s="243">
        <v>-21.8</v>
      </c>
      <c r="CN45" s="243">
        <v>-2.4900000000000002</v>
      </c>
      <c r="CO45" s="243">
        <v>29.381399999999999</v>
      </c>
      <c r="CP45" s="243">
        <v>29.502600000000001</v>
      </c>
      <c r="CQ45" s="243">
        <v>27.9466</v>
      </c>
      <c r="CR45" s="243">
        <v>67.555700000000002</v>
      </c>
      <c r="CS45" s="243">
        <v>67.932699999999997</v>
      </c>
      <c r="CT45" s="243">
        <v>-20.032</v>
      </c>
      <c r="CU45" s="243">
        <v>-59.360500000000002</v>
      </c>
      <c r="CV45" s="243">
        <v>-18.1098</v>
      </c>
      <c r="CW45" s="243">
        <v>3.6084999999999998</v>
      </c>
      <c r="CX45" s="243">
        <v>24.36</v>
      </c>
      <c r="CY45" s="243">
        <v>8.91</v>
      </c>
      <c r="CZ45" s="243">
        <v>14.848599999999999</v>
      </c>
      <c r="DA45" s="243">
        <v>14.9445</v>
      </c>
      <c r="DB45" s="243">
        <v>-9.9</v>
      </c>
      <c r="DC45" s="243">
        <v>-0.59240000000000004</v>
      </c>
      <c r="DD45" s="244"/>
      <c r="DE45" s="244"/>
      <c r="DF45" s="243">
        <v>19.613600000000002</v>
      </c>
      <c r="DG45" s="243">
        <v>-10.164999999999999</v>
      </c>
      <c r="DH45" s="243">
        <v>-4.9391999999999996</v>
      </c>
      <c r="DI45" s="243">
        <v>-38.299999999999997</v>
      </c>
      <c r="DJ45" s="243">
        <v>-38</v>
      </c>
      <c r="DK45" s="243">
        <v>-4.9584999999999999</v>
      </c>
      <c r="DL45" s="243">
        <v>2.9980000000000002</v>
      </c>
      <c r="DM45" s="243">
        <v>7.5751999999999997</v>
      </c>
      <c r="DN45" s="243">
        <v>11.1386</v>
      </c>
      <c r="DO45" s="243">
        <v>3.43</v>
      </c>
      <c r="DP45" s="243">
        <v>-1.47</v>
      </c>
      <c r="DQ45" s="243">
        <v>6.4325000000000001</v>
      </c>
      <c r="DR45" s="243">
        <v>-19.1111</v>
      </c>
      <c r="DS45" s="243">
        <v>-5.13</v>
      </c>
      <c r="DT45" s="243">
        <v>-5.3</v>
      </c>
      <c r="DU45" s="243">
        <v>22.91</v>
      </c>
      <c r="DV45" s="243">
        <v>21.11</v>
      </c>
      <c r="DW45" s="243">
        <v>-18.945499999999999</v>
      </c>
      <c r="DX45" s="243">
        <v>-9.6090999999999998</v>
      </c>
      <c r="DY45" s="243">
        <v>-41.029600000000002</v>
      </c>
      <c r="DZ45" s="243">
        <v>-39.681800000000003</v>
      </c>
      <c r="EA45" s="243">
        <v>11.707100000000001</v>
      </c>
      <c r="EB45" s="243">
        <v>-5.5311000000000003</v>
      </c>
      <c r="EC45" s="243">
        <v>-14.981999999999999</v>
      </c>
      <c r="ED45" s="243">
        <v>-15.1927</v>
      </c>
      <c r="EE45" s="243">
        <v>-22.401399999999999</v>
      </c>
      <c r="EF45" s="243">
        <v>-28.347000000000001</v>
      </c>
      <c r="EG45" s="243">
        <v>-11.06</v>
      </c>
      <c r="EH45" s="243">
        <v>-108.3573</v>
      </c>
      <c r="EI45" s="243">
        <v>-32.0578</v>
      </c>
      <c r="EJ45" s="244"/>
      <c r="EK45" s="243">
        <v>-6.9866000000000001</v>
      </c>
      <c r="EL45" s="243">
        <v>-5.7813999999999997</v>
      </c>
      <c r="EM45" s="243">
        <v>15.3584</v>
      </c>
      <c r="EN45" s="243">
        <v>-7.1711999999999998</v>
      </c>
      <c r="EO45" s="243">
        <v>-7.3070000000000004</v>
      </c>
      <c r="EP45" s="243">
        <v>-10.756</v>
      </c>
      <c r="EQ45" s="243">
        <v>-22.649699999999999</v>
      </c>
      <c r="ER45" s="243">
        <v>-22.432500000000001</v>
      </c>
      <c r="ES45" s="243">
        <v>9.3576999999999995</v>
      </c>
      <c r="ET45" s="243">
        <v>6.51</v>
      </c>
      <c r="EU45" s="243">
        <v>-8.91</v>
      </c>
      <c r="EV45" s="243">
        <v>0.1</v>
      </c>
      <c r="EW45" s="243">
        <v>4.5382999999999996</v>
      </c>
      <c r="EX45" s="243">
        <v>-9.2391000000000005</v>
      </c>
      <c r="EY45" s="243">
        <v>-10.8658</v>
      </c>
      <c r="EZ45" s="243">
        <v>-10.7437</v>
      </c>
      <c r="FA45" s="243">
        <v>6.9420000000000002</v>
      </c>
      <c r="FB45" s="243">
        <v>10.6822</v>
      </c>
      <c r="FC45" s="243">
        <v>-25.586099999999998</v>
      </c>
      <c r="FD45" s="243">
        <v>5.9859999999999998</v>
      </c>
      <c r="FE45" s="244"/>
      <c r="FF45" s="243">
        <v>5.6951000000000001</v>
      </c>
      <c r="FG45" s="243">
        <v>2.6703999999999999</v>
      </c>
      <c r="FH45" s="243">
        <v>2.6343000000000001</v>
      </c>
      <c r="FI45" s="243">
        <v>0</v>
      </c>
      <c r="FJ45" s="243">
        <v>9.7125000000000004</v>
      </c>
      <c r="FK45" s="243">
        <v>10.0474</v>
      </c>
      <c r="FL45" s="243">
        <v>-23.109000000000002</v>
      </c>
      <c r="FM45" s="243">
        <v>21.489899999999999</v>
      </c>
      <c r="FN45" s="243">
        <v>21.652799999999999</v>
      </c>
      <c r="FO45" s="243">
        <v>-11.1549</v>
      </c>
      <c r="FP45" s="244"/>
      <c r="FQ45" s="243">
        <v>20.6265</v>
      </c>
      <c r="FR45" s="243">
        <v>-21.15</v>
      </c>
      <c r="FS45" s="243">
        <v>-1.8306</v>
      </c>
      <c r="FT45" s="243">
        <v>0.2676</v>
      </c>
      <c r="FU45" s="243">
        <v>1.1299999999999999</v>
      </c>
      <c r="FV45" s="243">
        <v>4.04</v>
      </c>
      <c r="FW45" s="243">
        <v>-19.960100000000001</v>
      </c>
      <c r="FX45" s="244"/>
      <c r="FY45" s="243">
        <v>4.6260000000000003</v>
      </c>
      <c r="FZ45" s="243">
        <v>0.70099999999999996</v>
      </c>
      <c r="GA45" s="244"/>
      <c r="GB45" s="243">
        <v>25.64</v>
      </c>
      <c r="GC45" s="243">
        <v>-14.279</v>
      </c>
      <c r="GD45" s="243">
        <v>-5.9360999999999997</v>
      </c>
      <c r="GE45" s="243">
        <v>-0.97</v>
      </c>
      <c r="GF45" s="243">
        <v>19.807200000000002</v>
      </c>
      <c r="GG45" s="244"/>
      <c r="GH45" s="243">
        <v>25.750399999999999</v>
      </c>
      <c r="GI45" s="243">
        <v>-9.0166000000000004</v>
      </c>
      <c r="GJ45" s="243">
        <v>-9.5207999999999995</v>
      </c>
      <c r="GK45" s="243">
        <v>3.7492000000000001</v>
      </c>
      <c r="GL45" s="244"/>
      <c r="GM45" s="244"/>
      <c r="GN45" s="243">
        <v>-10.576499999999999</v>
      </c>
      <c r="GO45" s="243">
        <v>-7.8559000000000001</v>
      </c>
      <c r="GP45" s="243">
        <v>2.9197000000000002</v>
      </c>
      <c r="GQ45" s="243">
        <v>-19.967199999999998</v>
      </c>
      <c r="GR45" s="243">
        <v>5.2962999999999996</v>
      </c>
      <c r="GS45" s="243">
        <v>5.3882000000000003</v>
      </c>
      <c r="GT45" s="243">
        <v>155.14189999999999</v>
      </c>
      <c r="GU45" s="243">
        <v>-3.7355999999999998</v>
      </c>
      <c r="GV45" s="243">
        <v>-8.3231999999999999</v>
      </c>
      <c r="GW45" s="243">
        <v>-13.3726</v>
      </c>
      <c r="GX45" s="243">
        <v>3.2985000000000002</v>
      </c>
      <c r="GY45" s="243">
        <v>8.4030000000000005</v>
      </c>
      <c r="GZ45" s="243">
        <v>8.4977</v>
      </c>
      <c r="HA45" s="243">
        <v>2.7858999999999998</v>
      </c>
      <c r="HB45" s="243">
        <v>-9.2075999999999993</v>
      </c>
      <c r="HC45" s="243">
        <v>-7.2195</v>
      </c>
      <c r="HD45" s="243">
        <v>6.71</v>
      </c>
      <c r="HE45" s="243">
        <v>-3.9380999999999999</v>
      </c>
      <c r="HF45" s="243">
        <v>36.956400000000002</v>
      </c>
      <c r="HG45" s="243">
        <v>36.875900000000001</v>
      </c>
      <c r="HH45" s="243">
        <v>80.142600000000002</v>
      </c>
      <c r="HI45" s="243">
        <v>49.948099999999997</v>
      </c>
      <c r="HJ45" s="243">
        <v>49.948399999999999</v>
      </c>
      <c r="HK45" s="243">
        <v>-15.8714</v>
      </c>
      <c r="HL45" s="243">
        <v>-8.9794</v>
      </c>
      <c r="HM45" s="243">
        <v>-10.958299999999999</v>
      </c>
      <c r="HN45" s="243">
        <v>-12.9826</v>
      </c>
      <c r="HO45" s="243">
        <v>30.2317</v>
      </c>
      <c r="HP45" s="243">
        <v>30.537099999999999</v>
      </c>
      <c r="HQ45" s="243">
        <v>-5.827</v>
      </c>
      <c r="HR45" s="243">
        <v>-5.5797999999999996</v>
      </c>
      <c r="HS45" s="243">
        <v>-21.935400000000001</v>
      </c>
      <c r="HT45" s="243">
        <v>-21.395600000000002</v>
      </c>
      <c r="HU45" s="243">
        <v>15.59</v>
      </c>
      <c r="HV45" s="243">
        <v>15.99</v>
      </c>
      <c r="HW45" s="243">
        <v>-24.6</v>
      </c>
      <c r="HX45" s="243">
        <v>-24.5</v>
      </c>
      <c r="HY45" s="243">
        <v>0.42209999999999998</v>
      </c>
      <c r="HZ45" s="243">
        <v>-5.36</v>
      </c>
      <c r="IA45" s="243">
        <v>72.026300000000006</v>
      </c>
      <c r="IB45" s="243">
        <v>31.277699999999999</v>
      </c>
      <c r="IC45" s="243">
        <v>31.2957</v>
      </c>
      <c r="ID45" s="243">
        <v>-14.4</v>
      </c>
      <c r="IE45" s="243">
        <v>-32.9</v>
      </c>
      <c r="IF45" s="243">
        <v>-9.3000000000000007</v>
      </c>
      <c r="IG45" s="243">
        <v>-10</v>
      </c>
      <c r="IH45" s="243">
        <v>-17.391100000000002</v>
      </c>
      <c r="II45" s="243">
        <v>-17.160799999999998</v>
      </c>
      <c r="IJ45" s="243">
        <v>-110.17829999999999</v>
      </c>
      <c r="IK45" s="243">
        <v>5.6265999999999998</v>
      </c>
      <c r="IL45" s="243">
        <v>-254.1901</v>
      </c>
      <c r="IM45" s="243">
        <v>-5.7172000000000001</v>
      </c>
      <c r="IN45" s="243">
        <v>-19.387</v>
      </c>
      <c r="IO45" s="243">
        <v>114.2765</v>
      </c>
      <c r="IP45" s="243">
        <v>45.491599999999998</v>
      </c>
      <c r="IQ45" s="243">
        <v>114.1431</v>
      </c>
      <c r="IR45" s="243">
        <v>108.3835</v>
      </c>
      <c r="IS45" s="243">
        <v>59.567100000000003</v>
      </c>
      <c r="IT45" s="243">
        <v>28.003399999999999</v>
      </c>
      <c r="IU45" s="243">
        <v>28.426200000000001</v>
      </c>
      <c r="IV45" s="243">
        <v>-7.4231999999999996</v>
      </c>
      <c r="IW45" s="243">
        <v>219.89689999999999</v>
      </c>
      <c r="IX45" s="243">
        <v>-201.1628</v>
      </c>
      <c r="IY45" s="243">
        <v>19.4603</v>
      </c>
      <c r="IZ45" s="243">
        <v>-7.1439000000000004</v>
      </c>
      <c r="JA45" s="243">
        <v>-3.8416000000000001</v>
      </c>
      <c r="JB45" s="244"/>
      <c r="JC45" s="243">
        <v>-7.2</v>
      </c>
      <c r="JD45" s="243">
        <v>-0.63900000000000001</v>
      </c>
      <c r="JE45" s="243">
        <v>-0.64400000000000002</v>
      </c>
      <c r="JF45" s="243">
        <v>2.56</v>
      </c>
      <c r="JG45" s="243">
        <v>0.88</v>
      </c>
      <c r="JH45" s="243">
        <v>-3.6964000000000001</v>
      </c>
      <c r="JI45" s="243">
        <v>-6.9413</v>
      </c>
      <c r="JJ45" s="243">
        <v>6.4469000000000003</v>
      </c>
      <c r="JK45" s="243">
        <v>-3.1907000000000001</v>
      </c>
      <c r="JL45" s="243">
        <v>-1.7</v>
      </c>
      <c r="JM45" s="243">
        <v>-1.2529999999999999</v>
      </c>
      <c r="JN45" s="243">
        <v>-1.2969999999999999</v>
      </c>
      <c r="JO45" s="244"/>
      <c r="JP45" s="244"/>
      <c r="JQ45" s="243">
        <v>3.887</v>
      </c>
      <c r="JR45" s="243">
        <v>2.9575</v>
      </c>
      <c r="JS45" s="243">
        <v>3.2797000000000001</v>
      </c>
      <c r="JT45" s="244"/>
      <c r="JU45" s="243">
        <v>16.600000000000001</v>
      </c>
      <c r="JV45" s="243">
        <v>1.3989</v>
      </c>
      <c r="JW45" s="243">
        <v>0.87</v>
      </c>
      <c r="JX45" s="244"/>
      <c r="JY45" s="243">
        <v>-7.9786000000000001</v>
      </c>
      <c r="JZ45" s="243">
        <v>12.5268</v>
      </c>
      <c r="KA45" s="243">
        <v>-11.399100000000001</v>
      </c>
      <c r="KB45" s="243">
        <v>-5.8510999999999997</v>
      </c>
      <c r="KC45" s="243">
        <v>-16.671399999999998</v>
      </c>
      <c r="KD45" s="243">
        <v>-13.780099999999999</v>
      </c>
      <c r="KE45" s="243">
        <v>0</v>
      </c>
      <c r="KF45" s="243">
        <v>-16</v>
      </c>
      <c r="KG45" s="243">
        <v>-0.7</v>
      </c>
      <c r="KH45" s="243">
        <v>53.623199999999997</v>
      </c>
      <c r="KI45" s="243">
        <v>-131.38839999999999</v>
      </c>
    </row>
    <row r="46" spans="1:295" ht="18" customHeight="1" x14ac:dyDescent="0.3">
      <c r="A46" s="240" t="s">
        <v>96</v>
      </c>
      <c r="B46" s="240" t="s">
        <v>763</v>
      </c>
      <c r="C46" s="243">
        <v>0</v>
      </c>
      <c r="D46" s="243">
        <v>5.5801999999999996</v>
      </c>
      <c r="E46" s="243">
        <v>-10.512</v>
      </c>
      <c r="F46" s="243">
        <v>3.944</v>
      </c>
      <c r="G46" s="243">
        <v>12.005699999999999</v>
      </c>
      <c r="H46" s="244"/>
      <c r="I46" s="243">
        <v>20.1616</v>
      </c>
      <c r="J46" s="244"/>
      <c r="K46" s="243">
        <v>17.125800000000002</v>
      </c>
      <c r="L46" s="243">
        <v>7.0048000000000004</v>
      </c>
      <c r="M46" s="243">
        <v>6.7680999999999996</v>
      </c>
      <c r="N46" s="243">
        <v>-11.1</v>
      </c>
      <c r="O46" s="243">
        <v>-28.6</v>
      </c>
      <c r="P46" s="243">
        <v>6.6</v>
      </c>
      <c r="Q46" s="243">
        <v>1.6559999999999999</v>
      </c>
      <c r="R46" s="243">
        <v>-17.600000000000001</v>
      </c>
      <c r="S46" s="243">
        <v>4.3105000000000002</v>
      </c>
      <c r="T46" s="243">
        <v>-13.847200000000001</v>
      </c>
      <c r="U46" s="243">
        <v>7.0787000000000004</v>
      </c>
      <c r="V46" s="243">
        <v>7.0728</v>
      </c>
      <c r="W46" s="243">
        <v>12.173299999999999</v>
      </c>
      <c r="X46" s="243">
        <v>1.2642</v>
      </c>
      <c r="Y46" s="243">
        <v>1.9884999999999999</v>
      </c>
      <c r="Z46" s="243">
        <v>0.1071</v>
      </c>
      <c r="AA46" s="244"/>
      <c r="AB46" s="243">
        <v>-0.91459999999999997</v>
      </c>
      <c r="AC46" s="243">
        <v>-0.79800000000000004</v>
      </c>
      <c r="AD46" s="243">
        <v>-0.77800000000000002</v>
      </c>
      <c r="AE46" s="243">
        <v>4.0030000000000001</v>
      </c>
      <c r="AF46" s="243">
        <v>-8.8800000000000008</v>
      </c>
      <c r="AG46" s="243">
        <v>0</v>
      </c>
      <c r="AH46" s="243">
        <v>-0.64800000000000002</v>
      </c>
      <c r="AI46" s="243">
        <v>0.27</v>
      </c>
      <c r="AJ46" s="243">
        <v>-10.08</v>
      </c>
      <c r="AK46" s="243">
        <v>-10.210000000000001</v>
      </c>
      <c r="AL46" s="243">
        <v>-10</v>
      </c>
      <c r="AM46" s="243">
        <v>-11.18</v>
      </c>
      <c r="AN46" s="243">
        <v>-11.21</v>
      </c>
      <c r="AO46" s="243">
        <v>4.7698999999999998</v>
      </c>
      <c r="AP46" s="243">
        <v>3.8511000000000002</v>
      </c>
      <c r="AQ46" s="243">
        <v>18.7606</v>
      </c>
      <c r="AR46" s="243">
        <v>20.009899999999998</v>
      </c>
      <c r="AS46" s="243">
        <v>-12.701599999999999</v>
      </c>
      <c r="AT46" s="243">
        <v>-5.7602000000000002</v>
      </c>
      <c r="AU46" s="243">
        <v>-5.1582999999999997</v>
      </c>
      <c r="AV46" s="243">
        <v>2.3883999999999999</v>
      </c>
      <c r="AW46" s="243">
        <v>2.7183000000000002</v>
      </c>
      <c r="AX46" s="243">
        <v>-13.395899999999999</v>
      </c>
      <c r="AY46" s="243">
        <v>-10.046900000000001</v>
      </c>
      <c r="AZ46" s="243">
        <v>25.5718</v>
      </c>
      <c r="BA46" s="244"/>
      <c r="BB46" s="243">
        <v>94.811700000000002</v>
      </c>
      <c r="BC46" s="243">
        <v>7.6299000000000001</v>
      </c>
      <c r="BD46" s="243">
        <v>-3.5</v>
      </c>
      <c r="BE46" s="243">
        <v>-3.9</v>
      </c>
      <c r="BF46" s="243">
        <v>-25.607399999999998</v>
      </c>
      <c r="BG46" s="243">
        <v>-25.282699999999998</v>
      </c>
      <c r="BH46" s="243">
        <v>-1.4972000000000001</v>
      </c>
      <c r="BI46" s="244"/>
      <c r="BJ46" s="243">
        <v>7.2268999999999997</v>
      </c>
      <c r="BK46" s="244"/>
      <c r="BL46" s="243">
        <v>1.8551</v>
      </c>
      <c r="BM46" s="243">
        <v>1.3672</v>
      </c>
      <c r="BN46" s="243">
        <v>-91.585999999999999</v>
      </c>
      <c r="BO46" s="243">
        <v>89.083500000000001</v>
      </c>
      <c r="BP46" s="243">
        <v>89.205600000000004</v>
      </c>
      <c r="BQ46" s="243">
        <v>49.695799999999998</v>
      </c>
      <c r="BR46" s="243">
        <v>-49.961599999999997</v>
      </c>
      <c r="BS46" s="244"/>
      <c r="BT46" s="244"/>
      <c r="BU46" s="244"/>
      <c r="BV46" s="243">
        <v>20.518000000000001</v>
      </c>
      <c r="BW46" s="243">
        <v>7.32</v>
      </c>
      <c r="BX46" s="243">
        <v>8.33</v>
      </c>
      <c r="BY46" s="243">
        <v>-3.47</v>
      </c>
      <c r="BZ46" s="243">
        <v>1.26</v>
      </c>
      <c r="CA46" s="243">
        <v>-20.089400000000001</v>
      </c>
      <c r="CB46" s="243">
        <v>-20.089400000000001</v>
      </c>
      <c r="CC46" s="243">
        <v>42.886000000000003</v>
      </c>
      <c r="CD46" s="243">
        <v>41.7376</v>
      </c>
      <c r="CE46" s="243">
        <v>-2.2334999999999998</v>
      </c>
      <c r="CF46" s="243">
        <v>22.262699999999999</v>
      </c>
      <c r="CG46" s="243">
        <v>21.873100000000001</v>
      </c>
      <c r="CH46" s="243">
        <v>7.0778999999999996</v>
      </c>
      <c r="CI46" s="244"/>
      <c r="CJ46" s="244"/>
      <c r="CK46" s="244"/>
      <c r="CL46" s="243">
        <v>-21.9</v>
      </c>
      <c r="CM46" s="243">
        <v>-20.9</v>
      </c>
      <c r="CN46" s="243">
        <v>-2.33</v>
      </c>
      <c r="CO46" s="243">
        <v>27.645600000000002</v>
      </c>
      <c r="CP46" s="243">
        <v>27.7148</v>
      </c>
      <c r="CQ46" s="243">
        <v>26.251999999999999</v>
      </c>
      <c r="CR46" s="243">
        <v>68.419600000000003</v>
      </c>
      <c r="CS46" s="243">
        <v>68.221800000000002</v>
      </c>
      <c r="CT46" s="243">
        <v>-24.046199999999999</v>
      </c>
      <c r="CU46" s="243">
        <v>-53.772300000000001</v>
      </c>
      <c r="CV46" s="243">
        <v>-22.0381</v>
      </c>
      <c r="CW46" s="243">
        <v>3.6823999999999999</v>
      </c>
      <c r="CX46" s="243">
        <v>21.79</v>
      </c>
      <c r="CY46" s="243">
        <v>7.85</v>
      </c>
      <c r="CZ46" s="243">
        <v>14.692399999999999</v>
      </c>
      <c r="DA46" s="243">
        <v>14.7491</v>
      </c>
      <c r="DB46" s="243">
        <v>-9.9499999999999993</v>
      </c>
      <c r="DC46" s="243">
        <v>-0.88870000000000005</v>
      </c>
      <c r="DD46" s="244"/>
      <c r="DE46" s="244"/>
      <c r="DF46" s="243">
        <v>25.0047</v>
      </c>
      <c r="DG46" s="243">
        <v>-9.8562999999999992</v>
      </c>
      <c r="DH46" s="243">
        <v>-4.7990000000000004</v>
      </c>
      <c r="DI46" s="243">
        <v>-35.700000000000003</v>
      </c>
      <c r="DJ46" s="243">
        <v>-37.299999999999997</v>
      </c>
      <c r="DK46" s="243">
        <v>-4.4311999999999996</v>
      </c>
      <c r="DL46" s="243">
        <v>2.9980000000000002</v>
      </c>
      <c r="DM46" s="243">
        <v>6.6289999999999996</v>
      </c>
      <c r="DN46" s="243">
        <v>11.324199999999999</v>
      </c>
      <c r="DO46" s="243">
        <v>3.45</v>
      </c>
      <c r="DP46" s="243">
        <v>-1.02</v>
      </c>
      <c r="DQ46" s="243">
        <v>5.0065</v>
      </c>
      <c r="DR46" s="243">
        <v>-24.281400000000001</v>
      </c>
      <c r="DS46" s="243">
        <v>-5.69</v>
      </c>
      <c r="DT46" s="243">
        <v>-5.82</v>
      </c>
      <c r="DU46" s="243">
        <v>24.38</v>
      </c>
      <c r="DV46" s="243">
        <v>20.68</v>
      </c>
      <c r="DW46" s="243">
        <v>-22.418199999999999</v>
      </c>
      <c r="DX46" s="243">
        <v>-11.290900000000001</v>
      </c>
      <c r="DY46" s="243">
        <v>-42.313699999999997</v>
      </c>
      <c r="DZ46" s="243">
        <v>-41.6</v>
      </c>
      <c r="EA46" s="243">
        <v>9.6433</v>
      </c>
      <c r="EB46" s="243">
        <v>-8.1974</v>
      </c>
      <c r="EC46" s="243">
        <v>-17.923300000000001</v>
      </c>
      <c r="ED46" s="243">
        <v>-17.748699999999999</v>
      </c>
      <c r="EE46" s="243">
        <v>-23.453700000000001</v>
      </c>
      <c r="EF46" s="243">
        <v>-29.210599999999999</v>
      </c>
      <c r="EG46" s="243">
        <v>-10.737</v>
      </c>
      <c r="EH46" s="243">
        <v>-126.1841</v>
      </c>
      <c r="EI46" s="243">
        <v>-34.478499999999997</v>
      </c>
      <c r="EJ46" s="244"/>
      <c r="EK46" s="243">
        <v>-6.5735000000000001</v>
      </c>
      <c r="EL46" s="243">
        <v>-5.6928000000000001</v>
      </c>
      <c r="EM46" s="243">
        <v>16.203299999999999</v>
      </c>
      <c r="EN46" s="243">
        <v>-9.2708999999999993</v>
      </c>
      <c r="EO46" s="243">
        <v>-8.8564000000000007</v>
      </c>
      <c r="EP46" s="243">
        <v>-9.7319999999999993</v>
      </c>
      <c r="EQ46" s="243">
        <v>-22.599</v>
      </c>
      <c r="ER46" s="243">
        <v>-22.5364</v>
      </c>
      <c r="ES46" s="243">
        <v>10.967499999999999</v>
      </c>
      <c r="ET46" s="243">
        <v>6.58</v>
      </c>
      <c r="EU46" s="243">
        <v>-10.01</v>
      </c>
      <c r="EV46" s="243">
        <v>0</v>
      </c>
      <c r="EW46" s="243">
        <v>4.5083000000000002</v>
      </c>
      <c r="EX46" s="243">
        <v>-12.955399999999999</v>
      </c>
      <c r="EY46" s="243">
        <v>-9.1174999999999997</v>
      </c>
      <c r="EZ46" s="243">
        <v>-9.2515000000000001</v>
      </c>
      <c r="FA46" s="243">
        <v>4.4771999999999998</v>
      </c>
      <c r="FB46" s="243">
        <v>12.731299999999999</v>
      </c>
      <c r="FC46" s="243">
        <v>-27.124600000000001</v>
      </c>
      <c r="FD46" s="243">
        <v>5.8955000000000002</v>
      </c>
      <c r="FE46" s="244"/>
      <c r="FF46" s="243">
        <v>5.6946000000000003</v>
      </c>
      <c r="FG46" s="243">
        <v>3.0335000000000001</v>
      </c>
      <c r="FH46" s="243">
        <v>2.9361000000000002</v>
      </c>
      <c r="FI46" s="243">
        <v>0</v>
      </c>
      <c r="FJ46" s="243">
        <v>7.7030000000000003</v>
      </c>
      <c r="FK46" s="243">
        <v>7.3681000000000001</v>
      </c>
      <c r="FL46" s="243">
        <v>-27.295400000000001</v>
      </c>
      <c r="FM46" s="243">
        <v>23.7364</v>
      </c>
      <c r="FN46" s="243">
        <v>23.8444</v>
      </c>
      <c r="FO46" s="243">
        <v>-9.4375999999999998</v>
      </c>
      <c r="FP46" s="244"/>
      <c r="FQ46" s="243">
        <v>28.634499999999999</v>
      </c>
      <c r="FR46" s="243">
        <v>-20.86</v>
      </c>
      <c r="FS46" s="243">
        <v>-2.5081000000000002</v>
      </c>
      <c r="FT46" s="243">
        <v>0.23549999999999999</v>
      </c>
      <c r="FU46" s="243">
        <v>1.28</v>
      </c>
      <c r="FV46" s="243">
        <v>-0.96</v>
      </c>
      <c r="FW46" s="243">
        <v>-29.4514</v>
      </c>
      <c r="FX46" s="244"/>
      <c r="FY46" s="243">
        <v>4.6230000000000002</v>
      </c>
      <c r="FZ46" s="243">
        <v>0.86899999999999999</v>
      </c>
      <c r="GA46" s="244"/>
      <c r="GB46" s="243">
        <v>24.83</v>
      </c>
      <c r="GC46" s="243">
        <v>-19.000399999999999</v>
      </c>
      <c r="GD46" s="243">
        <v>-8.1373999999999995</v>
      </c>
      <c r="GE46" s="243">
        <v>-1.03</v>
      </c>
      <c r="GF46" s="243">
        <v>18.877500000000001</v>
      </c>
      <c r="GG46" s="244"/>
      <c r="GH46" s="243">
        <v>26.158999999999999</v>
      </c>
      <c r="GI46" s="243">
        <v>-8.9841999999999995</v>
      </c>
      <c r="GJ46" s="243">
        <v>-9.593</v>
      </c>
      <c r="GK46" s="243">
        <v>3.8420000000000001</v>
      </c>
      <c r="GL46" s="244"/>
      <c r="GM46" s="244"/>
      <c r="GN46" s="243">
        <v>-9.9064999999999994</v>
      </c>
      <c r="GO46" s="243">
        <v>-6.4454000000000002</v>
      </c>
      <c r="GP46" s="243">
        <v>2.8555000000000001</v>
      </c>
      <c r="GQ46" s="243">
        <v>-19.246600000000001</v>
      </c>
      <c r="GR46" s="243">
        <v>5.8334999999999999</v>
      </c>
      <c r="GS46" s="243">
        <v>5.7515999999999998</v>
      </c>
      <c r="GT46" s="243">
        <v>159.79259999999999</v>
      </c>
      <c r="GU46" s="243">
        <v>-3.8504999999999998</v>
      </c>
      <c r="GV46" s="243">
        <v>-8.5292999999999992</v>
      </c>
      <c r="GW46" s="243">
        <v>-13.4275</v>
      </c>
      <c r="GX46" s="243">
        <v>2.6025999999999998</v>
      </c>
      <c r="GY46" s="243">
        <v>8.3956</v>
      </c>
      <c r="GZ46" s="243">
        <v>8.6560000000000006</v>
      </c>
      <c r="HA46" s="243">
        <v>2</v>
      </c>
      <c r="HB46" s="243">
        <v>-8.8920999999999992</v>
      </c>
      <c r="HC46" s="243">
        <v>-8.2531999999999996</v>
      </c>
      <c r="HD46" s="243">
        <v>5.87</v>
      </c>
      <c r="HE46" s="243">
        <v>-4.3501000000000003</v>
      </c>
      <c r="HF46" s="243">
        <v>35.987200000000001</v>
      </c>
      <c r="HG46" s="243">
        <v>34.747399999999999</v>
      </c>
      <c r="HH46" s="243">
        <v>80.929900000000004</v>
      </c>
      <c r="HI46" s="243">
        <v>49.8307</v>
      </c>
      <c r="HJ46" s="243">
        <v>49.948399999999999</v>
      </c>
      <c r="HK46" s="243">
        <v>-15.3996</v>
      </c>
      <c r="HL46" s="243">
        <v>-9.0565999999999995</v>
      </c>
      <c r="HM46" s="243">
        <v>0</v>
      </c>
      <c r="HN46" s="243">
        <v>-11.4526</v>
      </c>
      <c r="HO46" s="244"/>
      <c r="HP46" s="244"/>
      <c r="HQ46" s="243">
        <v>-6.1894999999999998</v>
      </c>
      <c r="HR46" s="243">
        <v>-6.0026999999999999</v>
      </c>
      <c r="HS46" s="243">
        <v>-21.113399999999999</v>
      </c>
      <c r="HT46" s="243">
        <v>-21.1235</v>
      </c>
      <c r="HU46" s="243">
        <v>13.58</v>
      </c>
      <c r="HV46" s="243">
        <v>13.99</v>
      </c>
      <c r="HW46" s="243">
        <v>-26.2</v>
      </c>
      <c r="HX46" s="243">
        <v>-26.6</v>
      </c>
      <c r="HY46" s="243">
        <v>0.47520000000000001</v>
      </c>
      <c r="HZ46" s="243">
        <v>-5.92</v>
      </c>
      <c r="IA46" s="243">
        <v>76.001499999999993</v>
      </c>
      <c r="IB46" s="243">
        <v>29.1873</v>
      </c>
      <c r="IC46" s="243">
        <v>29.070799999999998</v>
      </c>
      <c r="ID46" s="243">
        <v>-14.8</v>
      </c>
      <c r="IE46" s="243">
        <v>-32</v>
      </c>
      <c r="IF46" s="243">
        <v>-8.8000000000000007</v>
      </c>
      <c r="IG46" s="243">
        <v>-9.4</v>
      </c>
      <c r="IH46" s="244"/>
      <c r="II46" s="243">
        <v>-17.377800000000001</v>
      </c>
      <c r="IJ46" s="243">
        <v>-108.0804</v>
      </c>
      <c r="IK46" s="243">
        <v>14.768800000000001</v>
      </c>
      <c r="IL46" s="243">
        <v>-252.61859999999999</v>
      </c>
      <c r="IM46" s="243">
        <v>-7.4654999999999996</v>
      </c>
      <c r="IN46" s="243">
        <v>-17.794</v>
      </c>
      <c r="IO46" s="243">
        <v>115.7165</v>
      </c>
      <c r="IP46" s="243">
        <v>46.976999999999997</v>
      </c>
      <c r="IQ46" s="243">
        <v>117.4649</v>
      </c>
      <c r="IR46" s="243">
        <v>106.8614</v>
      </c>
      <c r="IS46" s="243">
        <v>53.763300000000001</v>
      </c>
      <c r="IT46" s="243">
        <v>30.781500000000001</v>
      </c>
      <c r="IU46" s="243">
        <v>30.604099999999999</v>
      </c>
      <c r="IV46" s="243">
        <v>-11.287000000000001</v>
      </c>
      <c r="IW46" s="243">
        <v>217.37280000000001</v>
      </c>
      <c r="IX46" s="243">
        <v>-202.9134</v>
      </c>
      <c r="IY46" s="243">
        <v>17.699000000000002</v>
      </c>
      <c r="IZ46" s="243">
        <v>-3.5741999999999998</v>
      </c>
      <c r="JA46" s="243">
        <v>-3.3729</v>
      </c>
      <c r="JB46" s="244"/>
      <c r="JC46" s="243">
        <v>-7.76</v>
      </c>
      <c r="JD46" s="243">
        <v>-0.68400000000000005</v>
      </c>
      <c r="JE46" s="243">
        <v>-0.68799999999999994</v>
      </c>
      <c r="JF46" s="243">
        <v>3.36</v>
      </c>
      <c r="JG46" s="243">
        <v>0.24</v>
      </c>
      <c r="JH46" s="243">
        <v>-3.8426</v>
      </c>
      <c r="JI46" s="243">
        <v>-6.0624000000000002</v>
      </c>
      <c r="JJ46" s="243">
        <v>6.9748999999999999</v>
      </c>
      <c r="JK46" s="243">
        <v>-2.8702000000000001</v>
      </c>
      <c r="JL46" s="243">
        <v>-2.1</v>
      </c>
      <c r="JM46" s="243">
        <v>-2.6509999999999998</v>
      </c>
      <c r="JN46" s="243">
        <v>-2.9430000000000001</v>
      </c>
      <c r="JO46" s="244"/>
      <c r="JP46" s="244"/>
      <c r="JQ46" s="243">
        <v>3.8471000000000002</v>
      </c>
      <c r="JR46" s="243">
        <v>3.7978000000000001</v>
      </c>
      <c r="JS46" s="243">
        <v>3.6150000000000002</v>
      </c>
      <c r="JT46" s="244"/>
      <c r="JU46" s="243">
        <v>16.899999999999999</v>
      </c>
      <c r="JV46" s="243">
        <v>2.7915999999999999</v>
      </c>
      <c r="JW46" s="243">
        <v>0.79</v>
      </c>
      <c r="JX46" s="244"/>
      <c r="JY46" s="243">
        <v>-8.2678999999999991</v>
      </c>
      <c r="JZ46" s="243">
        <v>12.729100000000001</v>
      </c>
      <c r="KA46" s="243">
        <v>-11.910399999999999</v>
      </c>
      <c r="KB46" s="243">
        <v>-6.0861999999999998</v>
      </c>
      <c r="KC46" s="243">
        <v>-16.867000000000001</v>
      </c>
      <c r="KD46" s="243">
        <v>-14.049300000000001</v>
      </c>
      <c r="KE46" s="243">
        <v>0</v>
      </c>
      <c r="KF46" s="243">
        <v>-16.7</v>
      </c>
      <c r="KG46" s="243">
        <v>-0.6</v>
      </c>
      <c r="KH46" s="243">
        <v>54.150599999999997</v>
      </c>
      <c r="KI46" s="243">
        <v>-128.26900000000001</v>
      </c>
    </row>
    <row r="47" spans="1:295" ht="18" customHeight="1" x14ac:dyDescent="0.3">
      <c r="A47" s="240" t="s">
        <v>96</v>
      </c>
      <c r="B47" s="240" t="s">
        <v>764</v>
      </c>
      <c r="C47" s="243">
        <v>0</v>
      </c>
      <c r="D47" s="243">
        <v>5.3771000000000004</v>
      </c>
      <c r="E47" s="243">
        <v>-10.267899999999999</v>
      </c>
      <c r="F47" s="243">
        <v>3.9946000000000002</v>
      </c>
      <c r="G47" s="243">
        <v>12.005100000000001</v>
      </c>
      <c r="H47" s="244"/>
      <c r="I47" s="243">
        <v>19.192900000000002</v>
      </c>
      <c r="J47" s="244"/>
      <c r="K47" s="243">
        <v>16.884899999999998</v>
      </c>
      <c r="L47" s="243">
        <v>6.7157999999999998</v>
      </c>
      <c r="M47" s="243">
        <v>6.5054999999999996</v>
      </c>
      <c r="N47" s="243">
        <v>-11.1</v>
      </c>
      <c r="O47" s="243">
        <v>-28.6</v>
      </c>
      <c r="P47" s="243">
        <v>6.6</v>
      </c>
      <c r="Q47" s="243">
        <v>1.6559999999999999</v>
      </c>
      <c r="R47" s="243">
        <v>-17.600000000000001</v>
      </c>
      <c r="S47" s="243">
        <v>3.9862000000000002</v>
      </c>
      <c r="T47" s="243">
        <v>-13.935600000000001</v>
      </c>
      <c r="U47" s="243">
        <v>6.9385000000000003</v>
      </c>
      <c r="V47" s="243">
        <v>6.8838999999999997</v>
      </c>
      <c r="W47" s="243">
        <v>11.7301</v>
      </c>
      <c r="X47" s="243">
        <v>0.75019999999999998</v>
      </c>
      <c r="Y47" s="243">
        <v>2.0215999999999998</v>
      </c>
      <c r="Z47" s="243">
        <v>0.1236</v>
      </c>
      <c r="AA47" s="244"/>
      <c r="AB47" s="243">
        <v>-1.0853999999999999</v>
      </c>
      <c r="AC47" s="243">
        <v>-0.71799999999999997</v>
      </c>
      <c r="AD47" s="243">
        <v>-0.73099999999999998</v>
      </c>
      <c r="AE47" s="243">
        <v>4.0650000000000004</v>
      </c>
      <c r="AF47" s="243">
        <v>-8.8800000000000008</v>
      </c>
      <c r="AG47" s="243">
        <v>0</v>
      </c>
      <c r="AH47" s="243">
        <v>-0.69299999999999995</v>
      </c>
      <c r="AI47" s="243">
        <v>0.26400000000000001</v>
      </c>
      <c r="AJ47" s="243">
        <v>-9.66</v>
      </c>
      <c r="AK47" s="243">
        <v>-9.64</v>
      </c>
      <c r="AL47" s="244"/>
      <c r="AM47" s="243">
        <v>-10.84</v>
      </c>
      <c r="AN47" s="243">
        <v>-10.91</v>
      </c>
      <c r="AO47" s="243">
        <v>5.0401999999999996</v>
      </c>
      <c r="AP47" s="243">
        <v>3.7561</v>
      </c>
      <c r="AQ47" s="243">
        <v>19.0365</v>
      </c>
      <c r="AR47" s="243">
        <v>20.425599999999999</v>
      </c>
      <c r="AS47" s="243">
        <v>-12.3141</v>
      </c>
      <c r="AT47" s="243">
        <v>-4.0187999999999997</v>
      </c>
      <c r="AU47" s="243">
        <v>-3.4445999999999999</v>
      </c>
      <c r="AV47" s="243">
        <v>0.10489999999999999</v>
      </c>
      <c r="AW47" s="243">
        <v>0.26979999999999998</v>
      </c>
      <c r="AX47" s="243">
        <v>-13.128</v>
      </c>
      <c r="AY47" s="243">
        <v>-9.6450999999999993</v>
      </c>
      <c r="AZ47" s="243">
        <v>24.141200000000001</v>
      </c>
      <c r="BA47" s="243">
        <v>4.3E-3</v>
      </c>
      <c r="BB47" s="243">
        <v>88.420699999999997</v>
      </c>
      <c r="BC47" s="243">
        <v>9.0800000000000006E-2</v>
      </c>
      <c r="BD47" s="243">
        <v>-2.9</v>
      </c>
      <c r="BE47" s="243">
        <v>-3.2</v>
      </c>
      <c r="BF47" s="243">
        <v>-25.626799999999999</v>
      </c>
      <c r="BG47" s="243">
        <v>-25.423400000000001</v>
      </c>
      <c r="BH47" s="243">
        <v>-1.6798</v>
      </c>
      <c r="BI47" s="244"/>
      <c r="BJ47" s="243">
        <v>9.8284000000000002</v>
      </c>
      <c r="BK47" s="243">
        <v>2.6427999999999998</v>
      </c>
      <c r="BL47" s="243">
        <v>1.4883999999999999</v>
      </c>
      <c r="BM47" s="243">
        <v>1.2848999999999999</v>
      </c>
      <c r="BN47" s="243">
        <v>-96.652100000000004</v>
      </c>
      <c r="BO47" s="243">
        <v>90.578900000000004</v>
      </c>
      <c r="BP47" s="243">
        <v>90.609399999999994</v>
      </c>
      <c r="BQ47" s="243">
        <v>54.635899999999999</v>
      </c>
      <c r="BR47" s="243">
        <v>-52.8904</v>
      </c>
      <c r="BS47" s="244"/>
      <c r="BT47" s="244"/>
      <c r="BU47" s="244"/>
      <c r="BV47" s="243">
        <v>19.510000000000002</v>
      </c>
      <c r="BW47" s="243">
        <v>7.51</v>
      </c>
      <c r="BX47" s="243">
        <v>8.52</v>
      </c>
      <c r="BY47" s="243">
        <v>-3.75</v>
      </c>
      <c r="BZ47" s="243">
        <v>1.29</v>
      </c>
      <c r="CA47" s="243">
        <v>-17.678100000000001</v>
      </c>
      <c r="CB47" s="243">
        <v>-17.678100000000001</v>
      </c>
      <c r="CC47" s="243">
        <v>40.703699999999998</v>
      </c>
      <c r="CD47" s="243">
        <v>38.916899999999998</v>
      </c>
      <c r="CE47" s="243">
        <v>-2.2930000000000001</v>
      </c>
      <c r="CF47" s="243">
        <v>16.202999999999999</v>
      </c>
      <c r="CG47" s="243">
        <v>15.858599999999999</v>
      </c>
      <c r="CH47" s="243">
        <v>9.5934000000000008</v>
      </c>
      <c r="CI47" s="244"/>
      <c r="CJ47" s="244"/>
      <c r="CK47" s="244"/>
      <c r="CL47" s="243">
        <v>-21.6</v>
      </c>
      <c r="CM47" s="243">
        <v>-20.7</v>
      </c>
      <c r="CN47" s="243">
        <v>-2.4</v>
      </c>
      <c r="CO47" s="243">
        <v>25.417999999999999</v>
      </c>
      <c r="CP47" s="243">
        <v>25.444600000000001</v>
      </c>
      <c r="CQ47" s="243">
        <v>23.913599999999999</v>
      </c>
      <c r="CR47" s="243">
        <v>69.322900000000004</v>
      </c>
      <c r="CS47" s="243">
        <v>68.665099999999995</v>
      </c>
      <c r="CT47" s="243">
        <v>-21.030899999999999</v>
      </c>
      <c r="CU47" s="243">
        <v>-57.511000000000003</v>
      </c>
      <c r="CV47" s="243">
        <v>-19.220500000000001</v>
      </c>
      <c r="CW47" s="243">
        <v>3.5287999999999999</v>
      </c>
      <c r="CX47" s="243">
        <v>22.06</v>
      </c>
      <c r="CY47" s="243">
        <v>7.94</v>
      </c>
      <c r="CZ47" s="243">
        <v>14.692399999999999</v>
      </c>
      <c r="DA47" s="243">
        <v>14.7491</v>
      </c>
      <c r="DB47" s="243">
        <v>-9.93</v>
      </c>
      <c r="DC47" s="243">
        <v>-37.676000000000002</v>
      </c>
      <c r="DD47" s="244"/>
      <c r="DE47" s="244"/>
      <c r="DF47" s="243">
        <v>25.966799999999999</v>
      </c>
      <c r="DG47" s="243">
        <v>-9.9849999999999994</v>
      </c>
      <c r="DH47" s="243">
        <v>-4.9118000000000004</v>
      </c>
      <c r="DI47" s="243">
        <v>-35.9</v>
      </c>
      <c r="DJ47" s="243">
        <v>-37.4</v>
      </c>
      <c r="DK47" s="243">
        <v>-4.9329000000000001</v>
      </c>
      <c r="DL47" s="243">
        <v>2.8109999999999999</v>
      </c>
      <c r="DM47" s="243">
        <v>6.7866999999999997</v>
      </c>
      <c r="DN47" s="243">
        <v>10.953099999999999</v>
      </c>
      <c r="DO47" s="243">
        <v>3.24</v>
      </c>
      <c r="DP47" s="243">
        <v>-1.06</v>
      </c>
      <c r="DQ47" s="243">
        <v>4.8360000000000003</v>
      </c>
      <c r="DR47" s="243">
        <v>-26.6815</v>
      </c>
      <c r="DS47" s="243">
        <v>-5.95</v>
      </c>
      <c r="DT47" s="243">
        <v>-6.03</v>
      </c>
      <c r="DU47" s="243">
        <v>22.72</v>
      </c>
      <c r="DV47" s="243">
        <v>20.64</v>
      </c>
      <c r="DW47" s="243">
        <v>-25.581800000000001</v>
      </c>
      <c r="DX47" s="243">
        <v>-12.5091</v>
      </c>
      <c r="DY47" s="243">
        <v>-41.339599999999997</v>
      </c>
      <c r="DZ47" s="243">
        <v>-40.645499999999998</v>
      </c>
      <c r="EA47" s="244"/>
      <c r="EB47" s="243">
        <v>-10.3893</v>
      </c>
      <c r="EC47" s="243">
        <v>-20.037700000000001</v>
      </c>
      <c r="ED47" s="243">
        <v>-19.856400000000001</v>
      </c>
      <c r="EE47" s="243">
        <v>-23.456499999999998</v>
      </c>
      <c r="EF47" s="243">
        <v>-29.440799999999999</v>
      </c>
      <c r="EG47" s="243">
        <v>-10.282999999999999</v>
      </c>
      <c r="EH47" s="243">
        <v>-133.07499999999999</v>
      </c>
      <c r="EI47" s="243">
        <v>-20.933299999999999</v>
      </c>
      <c r="EJ47" s="244"/>
      <c r="EK47" s="243">
        <v>-6.7701000000000002</v>
      </c>
      <c r="EL47" s="243">
        <v>-5.8760000000000003</v>
      </c>
      <c r="EM47" s="243">
        <v>15.7546</v>
      </c>
      <c r="EN47" s="243">
        <v>-9.0427</v>
      </c>
      <c r="EO47" s="243">
        <v>-8.7942</v>
      </c>
      <c r="EP47" s="243">
        <v>-11.268000000000001</v>
      </c>
      <c r="EQ47" s="243">
        <v>-22.193899999999999</v>
      </c>
      <c r="ER47" s="243">
        <v>-21.754999999999999</v>
      </c>
      <c r="ES47" s="243">
        <v>10.3682</v>
      </c>
      <c r="ET47" s="243">
        <v>6.57</v>
      </c>
      <c r="EU47" s="243">
        <v>-8.9700000000000006</v>
      </c>
      <c r="EV47" s="243">
        <v>0</v>
      </c>
      <c r="EW47" s="243">
        <v>4.2347999999999999</v>
      </c>
      <c r="EX47" s="243">
        <v>-11.192500000000001</v>
      </c>
      <c r="EY47" s="243">
        <v>-11.1624</v>
      </c>
      <c r="EZ47" s="243">
        <v>-11.056699999999999</v>
      </c>
      <c r="FA47" s="243">
        <v>6.4775999999999998</v>
      </c>
      <c r="FB47" s="243">
        <v>12.204800000000001</v>
      </c>
      <c r="FC47" s="243">
        <v>-26.499700000000001</v>
      </c>
      <c r="FD47" s="243">
        <v>5.7507999999999999</v>
      </c>
      <c r="FE47" s="244"/>
      <c r="FF47" s="243">
        <v>5.3653000000000004</v>
      </c>
      <c r="FG47" s="243">
        <v>2.9178999999999999</v>
      </c>
      <c r="FH47" s="243">
        <v>2.4514999999999998</v>
      </c>
      <c r="FI47" s="243">
        <v>0</v>
      </c>
      <c r="FJ47" s="243">
        <v>5.1910999999999996</v>
      </c>
      <c r="FK47" s="243">
        <v>5.0236999999999998</v>
      </c>
      <c r="FL47" s="243">
        <v>-21.601900000000001</v>
      </c>
      <c r="FM47" s="243">
        <v>22.106100000000001</v>
      </c>
      <c r="FN47" s="243">
        <v>22.3385</v>
      </c>
      <c r="FO47" s="243">
        <v>-7.3669000000000002</v>
      </c>
      <c r="FP47" s="244"/>
      <c r="FQ47" s="243">
        <v>23.600200000000001</v>
      </c>
      <c r="FR47" s="243">
        <v>-23.33</v>
      </c>
      <c r="FS47" s="243">
        <v>-1.7134</v>
      </c>
      <c r="FT47" s="243">
        <v>0.23549999999999999</v>
      </c>
      <c r="FU47" s="243">
        <v>0.97</v>
      </c>
      <c r="FV47" s="243">
        <v>3.35</v>
      </c>
      <c r="FW47" s="243">
        <v>-23.889199999999999</v>
      </c>
      <c r="FX47" s="244"/>
      <c r="FY47" s="243">
        <v>4.5030000000000001</v>
      </c>
      <c r="FZ47" s="243">
        <v>0.90300000000000002</v>
      </c>
      <c r="GA47" s="244"/>
      <c r="GB47" s="243">
        <v>21.3</v>
      </c>
      <c r="GC47" s="243">
        <v>-20.542200000000001</v>
      </c>
      <c r="GD47" s="243">
        <v>-10.6981</v>
      </c>
      <c r="GE47" s="243">
        <v>-1.32</v>
      </c>
      <c r="GF47" s="243">
        <v>14.264699999999999</v>
      </c>
      <c r="GG47" s="244"/>
      <c r="GH47" s="243">
        <v>26.0336</v>
      </c>
      <c r="GI47" s="243">
        <v>-8.5056999999999992</v>
      </c>
      <c r="GJ47" s="243">
        <v>-9.0668000000000006</v>
      </c>
      <c r="GK47" s="243">
        <v>3.9005999999999998</v>
      </c>
      <c r="GL47" s="244"/>
      <c r="GM47" s="244"/>
      <c r="GN47" s="243">
        <v>-10.033300000000001</v>
      </c>
      <c r="GO47" s="243">
        <v>-6.9355000000000002</v>
      </c>
      <c r="GP47" s="243">
        <v>2.8611</v>
      </c>
      <c r="GQ47" s="243">
        <v>-18.735800000000001</v>
      </c>
      <c r="GR47" s="243">
        <v>5.7276999999999996</v>
      </c>
      <c r="GS47" s="243">
        <v>5.9001000000000001</v>
      </c>
      <c r="GT47" s="243">
        <v>164.18790000000001</v>
      </c>
      <c r="GU47" s="243">
        <v>-4.2140000000000004</v>
      </c>
      <c r="GV47" s="243">
        <v>-9.2327999999999992</v>
      </c>
      <c r="GW47" s="243">
        <v>-12.7057</v>
      </c>
      <c r="GX47" s="243">
        <v>2.6440000000000001</v>
      </c>
      <c r="GY47" s="243">
        <v>8.5128000000000004</v>
      </c>
      <c r="GZ47" s="244"/>
      <c r="HA47" s="243">
        <v>2</v>
      </c>
      <c r="HB47" s="243">
        <v>-6.5842000000000001</v>
      </c>
      <c r="HC47" s="243">
        <v>-5.1643999999999997</v>
      </c>
      <c r="HD47" s="243">
        <v>6.71</v>
      </c>
      <c r="HE47" s="243">
        <v>0</v>
      </c>
      <c r="HF47" s="243">
        <v>39.261200000000002</v>
      </c>
      <c r="HG47" s="243">
        <v>37.921500000000002</v>
      </c>
      <c r="HH47" s="243">
        <v>85.719399999999993</v>
      </c>
      <c r="HI47" s="243">
        <v>49.886000000000003</v>
      </c>
      <c r="HJ47" s="243">
        <v>49.948399999999999</v>
      </c>
      <c r="HK47" s="243">
        <v>-16.7028</v>
      </c>
      <c r="HL47" s="243">
        <v>-9.8452000000000002</v>
      </c>
      <c r="HM47" s="243">
        <v>-10.7597</v>
      </c>
      <c r="HN47" s="243">
        <v>-12.497999999999999</v>
      </c>
      <c r="HO47" s="244"/>
      <c r="HP47" s="244"/>
      <c r="HQ47" s="243">
        <v>-7.1234000000000002</v>
      </c>
      <c r="HR47" s="243">
        <v>-6.5246000000000004</v>
      </c>
      <c r="HS47" s="243">
        <v>-21.0306</v>
      </c>
      <c r="HT47" s="243">
        <v>-20.8691</v>
      </c>
      <c r="HU47" s="243">
        <v>11.07</v>
      </c>
      <c r="HV47" s="243">
        <v>11.84</v>
      </c>
      <c r="HW47" s="243">
        <v>-24</v>
      </c>
      <c r="HX47" s="243">
        <v>-24.4</v>
      </c>
      <c r="HY47" s="243">
        <v>0.42209999999999998</v>
      </c>
      <c r="HZ47" s="243">
        <v>-5.92</v>
      </c>
      <c r="IA47" s="243">
        <v>77.394900000000007</v>
      </c>
      <c r="IB47" s="243">
        <v>27.533999999999999</v>
      </c>
      <c r="IC47" s="243">
        <v>27.4512</v>
      </c>
      <c r="ID47" s="243">
        <v>-14.4</v>
      </c>
      <c r="IE47" s="243">
        <v>-31.6</v>
      </c>
      <c r="IF47" s="243">
        <v>-8.1999999999999993</v>
      </c>
      <c r="IG47" s="243">
        <v>-8.9</v>
      </c>
      <c r="IH47" s="244"/>
      <c r="II47" s="243">
        <v>-17.369499999999999</v>
      </c>
      <c r="IJ47" s="243">
        <v>-93.087500000000006</v>
      </c>
      <c r="IK47" s="243">
        <v>19.046900000000001</v>
      </c>
      <c r="IL47" s="243">
        <v>-254.03469999999999</v>
      </c>
      <c r="IM47" s="243">
        <v>-12.2928</v>
      </c>
      <c r="IN47" s="243">
        <v>-16.229099999999999</v>
      </c>
      <c r="IO47" s="243">
        <v>116.40900000000001</v>
      </c>
      <c r="IP47" s="243">
        <v>45.945599999999999</v>
      </c>
      <c r="IQ47" s="243">
        <v>120.7807</v>
      </c>
      <c r="IR47" s="243">
        <v>109.6617</v>
      </c>
      <c r="IS47" s="243">
        <v>56.989100000000001</v>
      </c>
      <c r="IT47" s="243">
        <v>30.619399999999999</v>
      </c>
      <c r="IU47" s="243">
        <v>30.2517</v>
      </c>
      <c r="IV47" s="243">
        <v>-9.9657</v>
      </c>
      <c r="IW47" s="243">
        <v>219.7193</v>
      </c>
      <c r="IX47" s="243">
        <v>-204.38220000000001</v>
      </c>
      <c r="IY47" s="243">
        <v>15.4862</v>
      </c>
      <c r="IZ47" s="243">
        <v>-4.5025000000000004</v>
      </c>
      <c r="JA47" s="243">
        <v>-3.2336999999999998</v>
      </c>
      <c r="JB47" s="244"/>
      <c r="JC47" s="243">
        <v>-7.12</v>
      </c>
      <c r="JD47" s="243">
        <v>-0.65900000000000003</v>
      </c>
      <c r="JE47" s="243">
        <v>-0.66400000000000003</v>
      </c>
      <c r="JF47" s="243">
        <v>2.16</v>
      </c>
      <c r="JG47" s="243">
        <v>0.48</v>
      </c>
      <c r="JH47" s="243">
        <v>-3.7456999999999998</v>
      </c>
      <c r="JI47" s="243">
        <v>-6.5598999999999998</v>
      </c>
      <c r="JJ47" s="243">
        <v>6.6238999999999999</v>
      </c>
      <c r="JK47" s="243">
        <v>-3.1052</v>
      </c>
      <c r="JL47" s="243">
        <v>-1</v>
      </c>
      <c r="JM47" s="243">
        <v>-1.952</v>
      </c>
      <c r="JN47" s="243">
        <v>-1.0549999999999999</v>
      </c>
      <c r="JO47" s="244"/>
      <c r="JP47" s="244"/>
      <c r="JQ47" s="243">
        <v>3.6955</v>
      </c>
      <c r="JR47" s="243">
        <v>3.7728000000000002</v>
      </c>
      <c r="JS47" s="243">
        <v>3.4860000000000002</v>
      </c>
      <c r="JT47" s="244"/>
      <c r="JU47" s="243">
        <v>16</v>
      </c>
      <c r="JV47" s="243">
        <v>3.3302999999999998</v>
      </c>
      <c r="JW47" s="243">
        <v>0.9</v>
      </c>
      <c r="JX47" s="244"/>
      <c r="JY47" s="243">
        <v>-8.6671999999999993</v>
      </c>
      <c r="JZ47" s="243">
        <v>13.752599999999999</v>
      </c>
      <c r="KA47" s="243">
        <v>-10.5886</v>
      </c>
      <c r="KB47" s="243">
        <v>-6.2121000000000004</v>
      </c>
      <c r="KC47" s="243">
        <v>-17.481200000000001</v>
      </c>
      <c r="KD47" s="243">
        <v>-13.6113</v>
      </c>
      <c r="KE47" s="243">
        <v>0</v>
      </c>
      <c r="KF47" s="243">
        <v>-16</v>
      </c>
      <c r="KG47" s="243">
        <v>-1.6</v>
      </c>
      <c r="KH47" s="243">
        <v>60.104500000000002</v>
      </c>
      <c r="KI47" s="243">
        <v>-141.0804</v>
      </c>
    </row>
    <row r="48" spans="1:295" ht="18" customHeight="1" x14ac:dyDescent="0.3">
      <c r="A48" s="240" t="s">
        <v>96</v>
      </c>
      <c r="B48" s="240" t="s">
        <v>765</v>
      </c>
      <c r="C48" s="245">
        <v>0</v>
      </c>
      <c r="D48" s="245">
        <v>5.4016999999999999</v>
      </c>
      <c r="E48" s="245">
        <v>-10.266500000000001</v>
      </c>
      <c r="F48" s="245">
        <v>3.7936999999999999</v>
      </c>
      <c r="G48" s="245">
        <v>12.02</v>
      </c>
      <c r="H48" s="246"/>
      <c r="I48" s="245">
        <v>18.601400000000002</v>
      </c>
      <c r="J48" s="246"/>
      <c r="K48" s="245">
        <v>16.066600000000001</v>
      </c>
      <c r="L48" s="245">
        <v>6.4298000000000002</v>
      </c>
      <c r="M48" s="245">
        <v>6.0468000000000002</v>
      </c>
      <c r="N48" s="245">
        <v>-8.8800000000000008</v>
      </c>
      <c r="O48" s="245">
        <v>-28.6</v>
      </c>
      <c r="P48" s="245">
        <v>4.4000000000000004</v>
      </c>
      <c r="Q48" s="245">
        <v>2.484</v>
      </c>
      <c r="R48" s="245">
        <v>-17.600000000000001</v>
      </c>
      <c r="S48" s="245">
        <v>4.2922000000000002</v>
      </c>
      <c r="T48" s="245">
        <v>-14.417</v>
      </c>
      <c r="U48" s="245">
        <v>6.7464000000000004</v>
      </c>
      <c r="V48" s="245">
        <v>6.5842000000000001</v>
      </c>
      <c r="W48" s="245">
        <v>11.331899999999999</v>
      </c>
      <c r="X48" s="245">
        <v>1.1278999999999999</v>
      </c>
      <c r="Y48" s="245">
        <v>1.9916</v>
      </c>
      <c r="Z48" s="245">
        <v>0.1487</v>
      </c>
      <c r="AA48" s="246"/>
      <c r="AB48" s="245">
        <v>-0.81130000000000002</v>
      </c>
      <c r="AC48" s="245">
        <v>-0.35599999999999998</v>
      </c>
      <c r="AD48" s="245">
        <v>-0.33200000000000002</v>
      </c>
      <c r="AE48" s="245">
        <v>4.2300000000000004</v>
      </c>
      <c r="AF48" s="245">
        <v>-11.1</v>
      </c>
      <c r="AG48" s="245">
        <v>-2.2000000000000002</v>
      </c>
      <c r="AH48" s="245">
        <v>-0.91300000000000003</v>
      </c>
      <c r="AI48" s="245">
        <v>0.26700000000000002</v>
      </c>
      <c r="AJ48" s="245">
        <v>-7.05</v>
      </c>
      <c r="AK48" s="245">
        <v>-6.22</v>
      </c>
      <c r="AL48" s="246"/>
      <c r="AM48" s="245">
        <v>-10.61</v>
      </c>
      <c r="AN48" s="245">
        <v>-10.44</v>
      </c>
      <c r="AO48" s="245">
        <v>5.4378000000000002</v>
      </c>
      <c r="AP48" s="245">
        <v>3.9409000000000001</v>
      </c>
      <c r="AQ48" s="245">
        <v>17.695599999999999</v>
      </c>
      <c r="AR48" s="245">
        <v>18.6784</v>
      </c>
      <c r="AS48" s="245">
        <v>-14.4087</v>
      </c>
      <c r="AT48" s="245">
        <v>-3.6168999999999998</v>
      </c>
      <c r="AU48" s="245">
        <v>-2.7126999999999999</v>
      </c>
      <c r="AV48" s="245">
        <v>15.2637</v>
      </c>
      <c r="AW48" s="245">
        <v>14.268000000000001</v>
      </c>
      <c r="AX48" s="245">
        <v>-15.4053</v>
      </c>
      <c r="AY48" s="245">
        <v>-12.4582</v>
      </c>
      <c r="AZ48" s="245">
        <v>40.292299999999997</v>
      </c>
      <c r="BA48" s="246"/>
      <c r="BB48" s="245">
        <v>82.883099999999999</v>
      </c>
      <c r="BC48" s="245">
        <v>-1.2223999999999999</v>
      </c>
      <c r="BD48" s="245">
        <v>-2.7</v>
      </c>
      <c r="BE48" s="245">
        <v>-3.2</v>
      </c>
      <c r="BF48" s="245">
        <v>-24.255500000000001</v>
      </c>
      <c r="BG48" s="245">
        <v>-24.271999999999998</v>
      </c>
      <c r="BH48" s="245">
        <v>-1.3838999999999999</v>
      </c>
      <c r="BI48" s="246"/>
      <c r="BJ48" s="245">
        <v>5.9029999999999996</v>
      </c>
      <c r="BK48" s="245">
        <v>2.5375000000000001</v>
      </c>
      <c r="BL48" s="245">
        <v>1.6744000000000001</v>
      </c>
      <c r="BM48" s="245">
        <v>1.0892999999999999</v>
      </c>
      <c r="BN48" s="245">
        <v>-87.801699999999997</v>
      </c>
      <c r="BO48" s="245">
        <v>89.693899999999999</v>
      </c>
      <c r="BP48" s="245">
        <v>89.205600000000004</v>
      </c>
      <c r="BQ48" s="245">
        <v>51.915500000000002</v>
      </c>
      <c r="BR48" s="245">
        <v>-49.355400000000003</v>
      </c>
      <c r="BS48" s="246"/>
      <c r="BT48" s="246"/>
      <c r="BU48" s="246"/>
      <c r="BV48" s="246"/>
      <c r="BW48" s="245">
        <v>7.39</v>
      </c>
      <c r="BX48" s="245">
        <v>8.49</v>
      </c>
      <c r="BY48" s="245">
        <v>-3.74</v>
      </c>
      <c r="BZ48" s="245">
        <v>1.1599999999999999</v>
      </c>
      <c r="CA48" s="245">
        <v>-13.391500000000001</v>
      </c>
      <c r="CB48" s="245">
        <v>-13.2576</v>
      </c>
      <c r="CC48" s="245">
        <v>38.622300000000003</v>
      </c>
      <c r="CD48" s="245">
        <v>36.853299999999997</v>
      </c>
      <c r="CE48" s="245">
        <v>-1.8667</v>
      </c>
      <c r="CF48" s="245">
        <v>17.021599999999999</v>
      </c>
      <c r="CG48" s="245">
        <v>16.7227</v>
      </c>
      <c r="CH48" s="245">
        <v>6.1139000000000001</v>
      </c>
      <c r="CI48" s="246"/>
      <c r="CJ48" s="246"/>
      <c r="CK48" s="246"/>
      <c r="CL48" s="245">
        <v>-22.5</v>
      </c>
      <c r="CM48" s="245">
        <v>-21.3</v>
      </c>
      <c r="CN48" s="245">
        <v>-2.38</v>
      </c>
      <c r="CO48" s="245">
        <v>25.5092</v>
      </c>
      <c r="CP48" s="245">
        <v>24.602599999999999</v>
      </c>
      <c r="CQ48" s="245">
        <v>23.432400000000001</v>
      </c>
      <c r="CR48" s="245">
        <v>67.511300000000006</v>
      </c>
      <c r="CS48" s="245">
        <v>67.994</v>
      </c>
      <c r="CT48" s="245">
        <v>-20.220700000000001</v>
      </c>
      <c r="CU48" s="245">
        <v>-55.944600000000001</v>
      </c>
      <c r="CV48" s="245">
        <v>-19.0533</v>
      </c>
      <c r="CW48" s="245">
        <v>3.5156999999999998</v>
      </c>
      <c r="CX48" s="245">
        <v>21.28</v>
      </c>
      <c r="CY48" s="245">
        <v>7.56</v>
      </c>
      <c r="CZ48" s="245">
        <v>14.379899999999999</v>
      </c>
      <c r="DA48" s="245">
        <v>14.358499999999999</v>
      </c>
      <c r="DB48" s="245">
        <v>-9.59</v>
      </c>
      <c r="DC48" s="245">
        <v>-37.676000000000002</v>
      </c>
      <c r="DD48" s="246"/>
      <c r="DE48" s="246"/>
      <c r="DF48" s="245">
        <v>26.806100000000001</v>
      </c>
      <c r="DG48" s="245">
        <v>-10.1203</v>
      </c>
      <c r="DH48" s="245">
        <v>-4.7491000000000003</v>
      </c>
      <c r="DI48" s="246"/>
      <c r="DJ48" s="245">
        <v>-35.1</v>
      </c>
      <c r="DK48" s="245">
        <v>-5.0366</v>
      </c>
      <c r="DL48" s="245">
        <v>2.8109999999999999</v>
      </c>
      <c r="DM48" s="245">
        <v>6.6289999999999996</v>
      </c>
      <c r="DN48" s="245">
        <v>10.7675</v>
      </c>
      <c r="DO48" s="245">
        <v>2.94</v>
      </c>
      <c r="DP48" s="245">
        <v>-1.1200000000000001</v>
      </c>
      <c r="DQ48" s="245">
        <v>5.0685000000000002</v>
      </c>
      <c r="DR48" s="245">
        <v>-27.971599999999999</v>
      </c>
      <c r="DS48" s="245">
        <v>-5.43</v>
      </c>
      <c r="DT48" s="245">
        <v>-5.53</v>
      </c>
      <c r="DU48" s="245">
        <v>21.49</v>
      </c>
      <c r="DV48" s="245">
        <v>20.309999999999999</v>
      </c>
      <c r="DW48" s="245">
        <v>-24.618200000000002</v>
      </c>
      <c r="DX48" s="245">
        <v>-12.6364</v>
      </c>
      <c r="DY48" s="245">
        <v>-38.398899999999998</v>
      </c>
      <c r="DZ48" s="245">
        <v>-37.436399999999999</v>
      </c>
      <c r="EA48" s="246"/>
      <c r="EB48" s="245">
        <v>-10.563599999999999</v>
      </c>
      <c r="EC48" s="245">
        <v>-20.1538</v>
      </c>
      <c r="ED48" s="245">
        <v>-19.3691</v>
      </c>
      <c r="EE48" s="245">
        <v>-23.498999999999999</v>
      </c>
      <c r="EF48" s="245">
        <v>-29.147200000000002</v>
      </c>
      <c r="EG48" s="245">
        <v>-10.438000000000001</v>
      </c>
      <c r="EH48" s="245">
        <v>-130.7698</v>
      </c>
      <c r="EI48" s="245">
        <v>-14.2685</v>
      </c>
      <c r="EJ48" s="246"/>
      <c r="EK48" s="245">
        <v>-6.5472000000000001</v>
      </c>
      <c r="EL48" s="245">
        <v>-5.8307000000000002</v>
      </c>
      <c r="EM48" s="245">
        <v>16.8047</v>
      </c>
      <c r="EN48" s="245">
        <v>-8.8460000000000001</v>
      </c>
      <c r="EO48" s="245">
        <v>-8.7590000000000003</v>
      </c>
      <c r="EP48" s="245">
        <v>-12.292</v>
      </c>
      <c r="EQ48" s="245">
        <v>-21.895199999999999</v>
      </c>
      <c r="ER48" s="245">
        <v>-21.554500000000001</v>
      </c>
      <c r="ES48" s="245">
        <v>10.5854</v>
      </c>
      <c r="ET48" s="245">
        <v>6.58</v>
      </c>
      <c r="EU48" s="245">
        <v>-8.6199999999999992</v>
      </c>
      <c r="EV48" s="245">
        <v>0</v>
      </c>
      <c r="EW48" s="245">
        <v>4.1093999999999999</v>
      </c>
      <c r="EX48" s="245">
        <v>-10.48</v>
      </c>
      <c r="EY48" s="245">
        <v>-11.5909</v>
      </c>
      <c r="EZ48" s="245">
        <v>-11.532500000000001</v>
      </c>
      <c r="FA48" s="245">
        <v>8.1258999999999997</v>
      </c>
      <c r="FB48" s="245">
        <v>11.9114</v>
      </c>
      <c r="FC48" s="245">
        <v>-28.005600000000001</v>
      </c>
      <c r="FD48" s="245">
        <v>5.6681999999999997</v>
      </c>
      <c r="FE48" s="246"/>
      <c r="FF48" s="245">
        <v>5.1658999999999997</v>
      </c>
      <c r="FG48" s="245">
        <v>0</v>
      </c>
      <c r="FH48" s="245">
        <v>0</v>
      </c>
      <c r="FI48" s="245">
        <v>0</v>
      </c>
      <c r="FJ48" s="245">
        <v>2.1768999999999998</v>
      </c>
      <c r="FK48" s="245">
        <v>1.6746000000000001</v>
      </c>
      <c r="FL48" s="245">
        <v>-7.7030000000000003</v>
      </c>
      <c r="FM48" s="245">
        <v>19.259399999999999</v>
      </c>
      <c r="FN48" s="245">
        <v>19.281300000000002</v>
      </c>
      <c r="FO48" s="245">
        <v>3.2982</v>
      </c>
      <c r="FP48" s="245">
        <v>17.386900000000001</v>
      </c>
      <c r="FQ48" s="245">
        <v>22.6236</v>
      </c>
      <c r="FR48" s="245">
        <v>-21.73</v>
      </c>
      <c r="FS48" s="245">
        <v>-0.71</v>
      </c>
      <c r="FT48" s="245">
        <v>0.2621</v>
      </c>
      <c r="FU48" s="245">
        <v>0.39</v>
      </c>
      <c r="FV48" s="245">
        <v>4.5999999999999996</v>
      </c>
      <c r="FW48" s="245">
        <v>-21.914100000000001</v>
      </c>
      <c r="FX48" s="246"/>
      <c r="FY48" s="245">
        <v>4.6340000000000003</v>
      </c>
      <c r="FZ48" s="245">
        <v>1.1890000000000001</v>
      </c>
      <c r="GA48" s="246"/>
      <c r="GB48" s="245">
        <v>21.51</v>
      </c>
      <c r="GC48" s="245">
        <v>-30.401900000000001</v>
      </c>
      <c r="GD48" s="245">
        <v>-20.086400000000001</v>
      </c>
      <c r="GE48" s="245">
        <v>-0.84</v>
      </c>
      <c r="GF48" s="245">
        <v>14.8728</v>
      </c>
      <c r="GG48" s="246"/>
      <c r="GH48" s="245">
        <v>27.022099999999998</v>
      </c>
      <c r="GI48" s="245">
        <v>-9.0772999999999993</v>
      </c>
      <c r="GJ48" s="245">
        <v>-9.7070000000000007</v>
      </c>
      <c r="GK48" s="245">
        <v>3.7612999999999999</v>
      </c>
      <c r="GL48" s="246"/>
      <c r="GM48" s="246"/>
      <c r="GN48" s="245">
        <v>-9.3851999999999993</v>
      </c>
      <c r="GO48" s="245">
        <v>-5.1308999999999996</v>
      </c>
      <c r="GP48" s="245">
        <v>3.6255999999999999</v>
      </c>
      <c r="GQ48" s="245">
        <v>-19.655799999999999</v>
      </c>
      <c r="GR48" s="245">
        <v>5.7606000000000002</v>
      </c>
      <c r="GS48" s="245">
        <v>5.9314</v>
      </c>
      <c r="GT48" s="245">
        <v>187.36070000000001</v>
      </c>
      <c r="GU48" s="245">
        <v>-3.8612000000000002</v>
      </c>
      <c r="GV48" s="245">
        <v>-9.1603999999999992</v>
      </c>
      <c r="GW48" s="245">
        <v>-13.360300000000001</v>
      </c>
      <c r="GX48" s="246"/>
      <c r="GY48" s="245">
        <v>8.3150999999999993</v>
      </c>
      <c r="GZ48" s="245">
        <v>8.5136000000000003</v>
      </c>
      <c r="HA48" s="246"/>
      <c r="HB48" s="245">
        <v>-3.9165000000000001</v>
      </c>
      <c r="HC48" s="245">
        <v>-2.1156999999999999</v>
      </c>
      <c r="HD48" s="245">
        <v>9.64</v>
      </c>
      <c r="HE48" s="245">
        <v>-7.4912000000000001</v>
      </c>
      <c r="HF48" s="245">
        <v>37.107399999999998</v>
      </c>
      <c r="HG48" s="245">
        <v>44.565399999999997</v>
      </c>
      <c r="HH48" s="245">
        <v>86.022499999999994</v>
      </c>
      <c r="HI48" s="245">
        <v>49.886000000000003</v>
      </c>
      <c r="HJ48" s="245">
        <v>49.948399999999999</v>
      </c>
      <c r="HK48" s="245">
        <v>-17.141400000000001</v>
      </c>
      <c r="HL48" s="245">
        <v>-10.3941</v>
      </c>
      <c r="HM48" s="245">
        <v>0</v>
      </c>
      <c r="HN48" s="245">
        <v>0</v>
      </c>
      <c r="HO48" s="246"/>
      <c r="HP48" s="246"/>
      <c r="HQ48" s="245">
        <v>-7.1069000000000004</v>
      </c>
      <c r="HR48" s="245">
        <v>-6.5080999999999998</v>
      </c>
      <c r="HS48" s="245">
        <v>-22.445499999999999</v>
      </c>
      <c r="HT48" s="245">
        <v>-22.222999999999999</v>
      </c>
      <c r="HU48" s="245">
        <v>13.6</v>
      </c>
      <c r="HV48" s="245">
        <v>13.63</v>
      </c>
      <c r="HW48" s="245">
        <v>-24.6</v>
      </c>
      <c r="HX48" s="245">
        <v>-24.5</v>
      </c>
      <c r="HY48" s="245">
        <v>0.54659999999999997</v>
      </c>
      <c r="HZ48" s="245">
        <v>-5.76</v>
      </c>
      <c r="IA48" s="245">
        <v>77.492400000000004</v>
      </c>
      <c r="IB48" s="245">
        <v>28.1066</v>
      </c>
      <c r="IC48" s="245">
        <v>28.1007</v>
      </c>
      <c r="ID48" s="245">
        <v>-14.8</v>
      </c>
      <c r="IE48" s="245">
        <v>-31.6</v>
      </c>
      <c r="IF48" s="245">
        <v>-7.9</v>
      </c>
      <c r="IG48" s="245">
        <v>-8.3000000000000007</v>
      </c>
      <c r="IH48" s="245">
        <v>-17.5655</v>
      </c>
      <c r="II48" s="246"/>
      <c r="IJ48" s="245">
        <v>-81.126800000000003</v>
      </c>
      <c r="IK48" s="245">
        <v>23.308499999999999</v>
      </c>
      <c r="IL48" s="245">
        <v>-258.59030000000001</v>
      </c>
      <c r="IM48" s="245">
        <v>-16.533300000000001</v>
      </c>
      <c r="IN48" s="245">
        <v>-15.6203</v>
      </c>
      <c r="IO48" s="245">
        <v>119.0119</v>
      </c>
      <c r="IP48" s="245">
        <v>43.794600000000003</v>
      </c>
      <c r="IQ48" s="245">
        <v>118.5286</v>
      </c>
      <c r="IR48" s="245">
        <v>108.7328</v>
      </c>
      <c r="IS48" s="245">
        <v>57.732900000000001</v>
      </c>
      <c r="IT48" s="245">
        <v>30.250900000000001</v>
      </c>
      <c r="IU48" s="245">
        <v>29.7301</v>
      </c>
      <c r="IV48" s="245">
        <v>-12.1114</v>
      </c>
      <c r="IW48" s="245">
        <v>218.29939999999999</v>
      </c>
      <c r="IX48" s="245">
        <v>-205.27699999999999</v>
      </c>
      <c r="IY48" s="245">
        <v>17.497599999999998</v>
      </c>
      <c r="IZ48" s="245">
        <v>-5.2153999999999998</v>
      </c>
      <c r="JA48" s="245">
        <v>-3.4217</v>
      </c>
      <c r="JB48" s="246"/>
      <c r="JC48" s="245">
        <v>-6.72</v>
      </c>
      <c r="JD48" s="245">
        <v>-0.73</v>
      </c>
      <c r="JE48" s="245">
        <v>-0.73399999999999999</v>
      </c>
      <c r="JF48" s="245">
        <v>2.48</v>
      </c>
      <c r="JG48" s="245">
        <v>-0.08</v>
      </c>
      <c r="JH48" s="245">
        <v>-3.1124999999999998</v>
      </c>
      <c r="JI48" s="245">
        <v>-6.0349000000000004</v>
      </c>
      <c r="JJ48" s="245">
        <v>6.7093999999999996</v>
      </c>
      <c r="JK48" s="245">
        <v>-3.3982000000000001</v>
      </c>
      <c r="JL48" s="245">
        <v>-2</v>
      </c>
      <c r="JM48" s="245">
        <v>-1.4750000000000001</v>
      </c>
      <c r="JN48" s="245">
        <v>-1.423</v>
      </c>
      <c r="JO48" s="246"/>
      <c r="JP48" s="246"/>
      <c r="JQ48" s="245">
        <v>4.3177000000000003</v>
      </c>
      <c r="JR48" s="245">
        <v>3.9641000000000002</v>
      </c>
      <c r="JS48" s="245">
        <v>3.8993000000000002</v>
      </c>
      <c r="JT48" s="246"/>
      <c r="JU48" s="245">
        <v>15.9</v>
      </c>
      <c r="JV48" s="245">
        <v>2.9331999999999998</v>
      </c>
      <c r="JW48" s="245">
        <v>0.82</v>
      </c>
      <c r="JX48" s="246"/>
      <c r="JY48" s="245">
        <v>-10.110799999999999</v>
      </c>
      <c r="JZ48" s="245">
        <v>13.3367</v>
      </c>
      <c r="KA48" s="245">
        <v>-10.279</v>
      </c>
      <c r="KB48" s="245">
        <v>-7.3579999999999997</v>
      </c>
      <c r="KC48" s="245">
        <v>-17.648299999999999</v>
      </c>
      <c r="KD48" s="245">
        <v>-11.903600000000001</v>
      </c>
      <c r="KE48" s="245">
        <v>-1.61</v>
      </c>
      <c r="KF48" s="245">
        <v>-15.7</v>
      </c>
      <c r="KG48" s="245">
        <v>-1.6</v>
      </c>
      <c r="KH48" s="245">
        <v>62.2727</v>
      </c>
      <c r="KI48" s="245">
        <v>-144.2713</v>
      </c>
    </row>
    <row r="49" spans="1:295" ht="18" customHeight="1" x14ac:dyDescent="0.3">
      <c r="A49" s="240" t="s">
        <v>96</v>
      </c>
      <c r="B49" s="240" t="s">
        <v>766</v>
      </c>
      <c r="C49" s="241">
        <v>0</v>
      </c>
      <c r="D49" s="241">
        <v>5.0396999999999998</v>
      </c>
      <c r="E49" s="241">
        <v>-9.8986999999999998</v>
      </c>
      <c r="F49" s="241">
        <v>3.5865</v>
      </c>
      <c r="G49" s="241">
        <v>12.348599999999999</v>
      </c>
      <c r="H49" s="242"/>
      <c r="I49" s="241">
        <v>17.338699999999999</v>
      </c>
      <c r="J49" s="242"/>
      <c r="K49" s="241">
        <v>15.978300000000001</v>
      </c>
      <c r="L49" s="241">
        <v>6.2888000000000002</v>
      </c>
      <c r="M49" s="241">
        <v>5.9720000000000004</v>
      </c>
      <c r="N49" s="241">
        <v>-8.8800000000000008</v>
      </c>
      <c r="O49" s="241">
        <v>-26.4</v>
      </c>
      <c r="P49" s="241">
        <v>2.2000000000000002</v>
      </c>
      <c r="Q49" s="241">
        <v>2.484</v>
      </c>
      <c r="R49" s="241">
        <v>-15.4</v>
      </c>
      <c r="S49" s="241">
        <v>4.4006999999999996</v>
      </c>
      <c r="T49" s="241">
        <v>-14.669</v>
      </c>
      <c r="U49" s="241">
        <v>6.3331999999999997</v>
      </c>
      <c r="V49" s="241">
        <v>6.1338999999999997</v>
      </c>
      <c r="W49" s="241">
        <v>10.565300000000001</v>
      </c>
      <c r="X49" s="241">
        <v>1.3237000000000001</v>
      </c>
      <c r="Y49" s="241">
        <v>2.1307999999999998</v>
      </c>
      <c r="Z49" s="241">
        <v>0.1482</v>
      </c>
      <c r="AA49" s="242"/>
      <c r="AB49" s="241">
        <v>-0.78490000000000004</v>
      </c>
      <c r="AC49" s="241">
        <v>-0.374</v>
      </c>
      <c r="AD49" s="241">
        <v>-0.39200000000000002</v>
      </c>
      <c r="AE49" s="241">
        <v>3.7890000000000001</v>
      </c>
      <c r="AF49" s="241">
        <v>-11.1</v>
      </c>
      <c r="AG49" s="241">
        <v>-4.4000000000000004</v>
      </c>
      <c r="AH49" s="241">
        <v>-0.89500000000000002</v>
      </c>
      <c r="AI49" s="241">
        <v>0.25900000000000001</v>
      </c>
      <c r="AJ49" s="241">
        <v>-6.78</v>
      </c>
      <c r="AK49" s="241">
        <v>-6.59</v>
      </c>
      <c r="AL49" s="242"/>
      <c r="AM49" s="241">
        <v>-10.36</v>
      </c>
      <c r="AN49" s="241">
        <v>-10.87</v>
      </c>
      <c r="AO49" s="241">
        <v>6.5335000000000001</v>
      </c>
      <c r="AP49" s="241">
        <v>3.9430000000000001</v>
      </c>
      <c r="AQ49" s="241">
        <v>17.846499999999999</v>
      </c>
      <c r="AR49" s="241">
        <v>19.471800000000002</v>
      </c>
      <c r="AS49" s="241">
        <v>-13.6557</v>
      </c>
      <c r="AT49" s="241">
        <v>-4.5545999999999998</v>
      </c>
      <c r="AU49" s="241">
        <v>-3.3931</v>
      </c>
      <c r="AV49" s="241">
        <v>15.515700000000001</v>
      </c>
      <c r="AW49" s="241">
        <v>20.236000000000001</v>
      </c>
      <c r="AX49" s="241">
        <v>-16.343</v>
      </c>
      <c r="AY49" s="241">
        <v>-12.994</v>
      </c>
      <c r="AZ49" s="241">
        <v>49.697800000000001</v>
      </c>
      <c r="BA49" s="242"/>
      <c r="BB49" s="241">
        <v>83.444699999999997</v>
      </c>
      <c r="BC49" s="241">
        <v>-0.76839999999999997</v>
      </c>
      <c r="BD49" s="241">
        <v>-2.8</v>
      </c>
      <c r="BE49" s="241">
        <v>-3</v>
      </c>
      <c r="BF49" s="241">
        <v>-25.028400000000001</v>
      </c>
      <c r="BG49" s="241">
        <v>-25.1983</v>
      </c>
      <c r="BH49" s="241">
        <v>-1.4201999999999999</v>
      </c>
      <c r="BI49" s="242"/>
      <c r="BJ49" s="241">
        <v>6.5194000000000001</v>
      </c>
      <c r="BK49" s="241">
        <v>2.3355999999999999</v>
      </c>
      <c r="BL49" s="241">
        <v>1.5256000000000001</v>
      </c>
      <c r="BM49" s="241">
        <v>1.02</v>
      </c>
      <c r="BN49" s="241">
        <v>-94.668400000000005</v>
      </c>
      <c r="BO49" s="241">
        <v>88.564700000000002</v>
      </c>
      <c r="BP49" s="241">
        <v>89.6023</v>
      </c>
      <c r="BQ49" s="241">
        <v>52.603000000000002</v>
      </c>
      <c r="BR49" s="241">
        <v>-57.928699999999999</v>
      </c>
      <c r="BS49" s="242"/>
      <c r="BT49" s="242"/>
      <c r="BU49" s="242"/>
      <c r="BV49" s="242"/>
      <c r="BW49" s="241">
        <v>7.2</v>
      </c>
      <c r="BX49" s="241">
        <v>8</v>
      </c>
      <c r="BY49" s="241">
        <v>-3.89</v>
      </c>
      <c r="BZ49" s="241">
        <v>1.47</v>
      </c>
      <c r="CA49" s="241">
        <v>-13.525499999999999</v>
      </c>
      <c r="CB49" s="241">
        <v>-13.1236</v>
      </c>
      <c r="CC49" s="241">
        <v>37.887799999999999</v>
      </c>
      <c r="CD49" s="241">
        <v>36.640900000000002</v>
      </c>
      <c r="CE49" s="241">
        <v>-1.2434000000000001</v>
      </c>
      <c r="CF49" s="241">
        <v>18.757300000000001</v>
      </c>
      <c r="CG49" s="241">
        <v>17.959299999999999</v>
      </c>
      <c r="CH49" s="241">
        <v>6.4071999999999996</v>
      </c>
      <c r="CI49" s="242"/>
      <c r="CJ49" s="242"/>
      <c r="CK49" s="242"/>
      <c r="CL49" s="241">
        <v>-23.4</v>
      </c>
      <c r="CM49" s="241">
        <v>-21.7</v>
      </c>
      <c r="CN49" s="241">
        <v>-2.4</v>
      </c>
      <c r="CO49" s="241">
        <v>25.4665</v>
      </c>
      <c r="CP49" s="241">
        <v>25.587900000000001</v>
      </c>
      <c r="CQ49" s="241">
        <v>24.1462</v>
      </c>
      <c r="CR49" s="241">
        <v>67.985900000000001</v>
      </c>
      <c r="CS49" s="241">
        <v>68.638999999999996</v>
      </c>
      <c r="CT49" s="241">
        <v>-20.174399999999999</v>
      </c>
      <c r="CU49" s="241">
        <v>-56.585700000000003</v>
      </c>
      <c r="CV49" s="241">
        <v>-19.516100000000002</v>
      </c>
      <c r="CW49" s="241">
        <v>3.4805000000000001</v>
      </c>
      <c r="CX49" s="241">
        <v>22.03</v>
      </c>
      <c r="CY49" s="241">
        <v>7.73</v>
      </c>
      <c r="CZ49" s="241">
        <v>13.598599999999999</v>
      </c>
      <c r="DA49" s="241">
        <v>13.674899999999999</v>
      </c>
      <c r="DB49" s="241">
        <v>-9.01</v>
      </c>
      <c r="DC49" s="241">
        <v>-0.59240000000000004</v>
      </c>
      <c r="DD49" s="242"/>
      <c r="DE49" s="242"/>
      <c r="DF49" s="241">
        <v>27.1922</v>
      </c>
      <c r="DG49" s="241">
        <v>-10.260400000000001</v>
      </c>
      <c r="DH49" s="241">
        <v>-4.5209000000000001</v>
      </c>
      <c r="DI49" s="241">
        <v>-33.9</v>
      </c>
      <c r="DJ49" s="241">
        <v>-35</v>
      </c>
      <c r="DK49" s="241">
        <v>-5.2367999999999997</v>
      </c>
      <c r="DL49" s="241">
        <v>2.0629</v>
      </c>
      <c r="DM49" s="241">
        <v>5.5248999999999997</v>
      </c>
      <c r="DN49" s="241">
        <v>9.6541999999999994</v>
      </c>
      <c r="DO49" s="241">
        <v>2.2999999999999998</v>
      </c>
      <c r="DP49" s="241">
        <v>-0.92</v>
      </c>
      <c r="DQ49" s="241">
        <v>5.4405000000000001</v>
      </c>
      <c r="DR49" s="241">
        <v>-26.371500000000001</v>
      </c>
      <c r="DS49" s="241">
        <v>-5.82</v>
      </c>
      <c r="DT49" s="241">
        <v>-5.92</v>
      </c>
      <c r="DU49" s="241">
        <v>23.57</v>
      </c>
      <c r="DV49" s="241">
        <v>19.91</v>
      </c>
      <c r="DW49" s="241">
        <v>-25.418199999999999</v>
      </c>
      <c r="DX49" s="241">
        <v>-12.818199999999999</v>
      </c>
      <c r="DY49" s="241">
        <v>-37.3429</v>
      </c>
      <c r="DZ49" s="241">
        <v>-37.299999999999997</v>
      </c>
      <c r="EA49" s="242"/>
      <c r="EB49" s="241">
        <v>-10.013</v>
      </c>
      <c r="EC49" s="241">
        <v>-19.7849</v>
      </c>
      <c r="ED49" s="241">
        <v>-19.2715</v>
      </c>
      <c r="EE49" s="241">
        <v>-23.825399999999998</v>
      </c>
      <c r="EF49" s="241">
        <v>-28.8706</v>
      </c>
      <c r="EG49" s="241">
        <v>-10.638</v>
      </c>
      <c r="EH49" s="241">
        <v>-133.37430000000001</v>
      </c>
      <c r="EI49" s="241">
        <v>-10.241300000000001</v>
      </c>
      <c r="EJ49" s="242"/>
      <c r="EK49" s="241">
        <v>-6.8704999999999998</v>
      </c>
      <c r="EL49" s="241">
        <v>-6.0148000000000001</v>
      </c>
      <c r="EM49" s="241">
        <v>16.848199999999999</v>
      </c>
      <c r="EN49" s="241">
        <v>-7.9987000000000004</v>
      </c>
      <c r="EO49" s="241">
        <v>-8.2653999999999996</v>
      </c>
      <c r="EP49" s="241">
        <v>-11.78</v>
      </c>
      <c r="EQ49" s="241">
        <v>-22.1952</v>
      </c>
      <c r="ER49" s="241">
        <v>-21.8583</v>
      </c>
      <c r="ES49" s="241">
        <v>10.002599999999999</v>
      </c>
      <c r="ET49" s="241">
        <v>6.59</v>
      </c>
      <c r="EU49" s="241">
        <v>-9.5500000000000007</v>
      </c>
      <c r="EV49" s="241">
        <v>0</v>
      </c>
      <c r="EW49" s="241">
        <v>3.8835000000000002</v>
      </c>
      <c r="EX49" s="241">
        <v>-7.6859000000000002</v>
      </c>
      <c r="EY49" s="241">
        <v>-12.4956</v>
      </c>
      <c r="EZ49" s="241">
        <v>-12.4085</v>
      </c>
      <c r="FA49" s="241">
        <v>8.8986999999999998</v>
      </c>
      <c r="FB49" s="241">
        <v>11.086</v>
      </c>
      <c r="FC49" s="241">
        <v>-28.1921</v>
      </c>
      <c r="FD49" s="241">
        <v>5.5801999999999996</v>
      </c>
      <c r="FE49" s="242"/>
      <c r="FF49" s="241">
        <v>5.3015999999999996</v>
      </c>
      <c r="FG49" s="241">
        <v>3.6023000000000001</v>
      </c>
      <c r="FH49" s="241">
        <v>3.4388000000000001</v>
      </c>
      <c r="FI49" s="241">
        <v>2.6739000000000002</v>
      </c>
      <c r="FJ49" s="241">
        <v>1.6746000000000001</v>
      </c>
      <c r="FK49" s="241">
        <v>1.5071000000000001</v>
      </c>
      <c r="FL49" s="241">
        <v>-7.5354999999999999</v>
      </c>
      <c r="FM49" s="241">
        <v>18.554300000000001</v>
      </c>
      <c r="FN49" s="241">
        <v>18.6983</v>
      </c>
      <c r="FO49" s="241">
        <v>2.8007</v>
      </c>
      <c r="FP49" s="241">
        <v>17.278500000000001</v>
      </c>
      <c r="FQ49" s="241">
        <v>21.603100000000001</v>
      </c>
      <c r="FR49" s="241">
        <v>-20.96</v>
      </c>
      <c r="FS49" s="241">
        <v>-0.6038</v>
      </c>
      <c r="FT49" s="241">
        <v>0.23549999999999999</v>
      </c>
      <c r="FU49" s="241">
        <v>0.44</v>
      </c>
      <c r="FV49" s="241">
        <v>5.13</v>
      </c>
      <c r="FW49" s="241">
        <v>-21.664200000000001</v>
      </c>
      <c r="FX49" s="242"/>
      <c r="FY49" s="241">
        <v>4.5640000000000001</v>
      </c>
      <c r="FZ49" s="241">
        <v>1.1919999999999999</v>
      </c>
      <c r="GA49" s="242"/>
      <c r="GB49" s="241">
        <v>21.4</v>
      </c>
      <c r="GC49" s="241">
        <v>-29.730399999999999</v>
      </c>
      <c r="GD49" s="241">
        <v>-19.953399999999998</v>
      </c>
      <c r="GE49" s="241">
        <v>-0.6</v>
      </c>
      <c r="GF49" s="241">
        <v>13.942</v>
      </c>
      <c r="GG49" s="242"/>
      <c r="GH49" s="241">
        <v>27.135000000000002</v>
      </c>
      <c r="GI49" s="241">
        <v>-8.7063000000000006</v>
      </c>
      <c r="GJ49" s="241">
        <v>-9.3080999999999996</v>
      </c>
      <c r="GK49" s="241">
        <v>3.7042999999999999</v>
      </c>
      <c r="GL49" s="241">
        <v>0.03</v>
      </c>
      <c r="GM49" s="242"/>
      <c r="GN49" s="242"/>
      <c r="GO49" s="241">
        <v>-5.0540000000000003</v>
      </c>
      <c r="GP49" s="241">
        <v>3.1564000000000001</v>
      </c>
      <c r="GQ49" s="241">
        <v>-20.378499999999999</v>
      </c>
      <c r="GR49" s="241">
        <v>5.9452999999999996</v>
      </c>
      <c r="GS49" s="241">
        <v>6.4618000000000002</v>
      </c>
      <c r="GT49" s="241">
        <v>183.2664</v>
      </c>
      <c r="GU49" s="241">
        <v>-4.4915000000000003</v>
      </c>
      <c r="GV49" s="241">
        <v>-9.5940999999999992</v>
      </c>
      <c r="GW49" s="241">
        <v>-12.3635</v>
      </c>
      <c r="GX49" s="241">
        <v>2.0217000000000001</v>
      </c>
      <c r="GY49" s="241">
        <v>7.9927999999999999</v>
      </c>
      <c r="GZ49" s="241">
        <v>8.1021999999999998</v>
      </c>
      <c r="HA49" s="241">
        <v>1</v>
      </c>
      <c r="HB49" s="241">
        <v>-2.6518999999999999</v>
      </c>
      <c r="HC49" s="241">
        <v>0</v>
      </c>
      <c r="HD49" s="241">
        <v>10.9</v>
      </c>
      <c r="HE49" s="241">
        <v>-8.1290999999999993</v>
      </c>
      <c r="HF49" s="241">
        <v>37.345799999999997</v>
      </c>
      <c r="HG49" s="241">
        <v>49.054299999999998</v>
      </c>
      <c r="HH49" s="241">
        <v>91.223600000000005</v>
      </c>
      <c r="HI49" s="241">
        <v>49.886000000000003</v>
      </c>
      <c r="HJ49" s="241">
        <v>49.948399999999999</v>
      </c>
      <c r="HK49" s="241">
        <v>-17.024000000000001</v>
      </c>
      <c r="HL49" s="241">
        <v>-10.2737</v>
      </c>
      <c r="HM49" s="241">
        <v>-10.978199999999999</v>
      </c>
      <c r="HN49" s="241">
        <v>-11.841699999999999</v>
      </c>
      <c r="HO49" s="241">
        <v>37.306100000000001</v>
      </c>
      <c r="HP49" s="241">
        <v>37.3857</v>
      </c>
      <c r="HQ49" s="241">
        <v>-6.2279999999999998</v>
      </c>
      <c r="HR49" s="241">
        <v>-5.6346999999999996</v>
      </c>
      <c r="HS49" s="241">
        <v>-20.013000000000002</v>
      </c>
      <c r="HT49" s="241">
        <v>-19.8185</v>
      </c>
      <c r="HU49" s="241">
        <v>14.87</v>
      </c>
      <c r="HV49" s="241">
        <v>15.23</v>
      </c>
      <c r="HW49" s="241">
        <v>-24.7</v>
      </c>
      <c r="HX49" s="241">
        <v>-24.7</v>
      </c>
      <c r="HY49" s="241">
        <v>0.54659999999999997</v>
      </c>
      <c r="HZ49" s="241">
        <v>-6.16</v>
      </c>
      <c r="IA49" s="241">
        <v>75.875500000000002</v>
      </c>
      <c r="IB49" s="241">
        <v>30.2607</v>
      </c>
      <c r="IC49" s="241">
        <v>30.1219</v>
      </c>
      <c r="ID49" s="241">
        <v>-14.8</v>
      </c>
      <c r="IE49" s="241">
        <v>-32.4</v>
      </c>
      <c r="IF49" s="241">
        <v>-8.8000000000000007</v>
      </c>
      <c r="IG49" s="241">
        <v>-9.4</v>
      </c>
      <c r="IH49" s="241">
        <v>-17.337199999999999</v>
      </c>
      <c r="II49" s="242"/>
      <c r="IJ49" s="241">
        <v>-78.215800000000002</v>
      </c>
      <c r="IK49" s="241">
        <v>22.188600000000001</v>
      </c>
      <c r="IL49" s="241">
        <v>-260.44619999999998</v>
      </c>
      <c r="IM49" s="241">
        <v>-14.364800000000001</v>
      </c>
      <c r="IN49" s="241">
        <v>-14.8292</v>
      </c>
      <c r="IO49" s="241">
        <v>120.8965</v>
      </c>
      <c r="IP49" s="241">
        <v>41.886600000000001</v>
      </c>
      <c r="IQ49" s="241">
        <v>118.8514</v>
      </c>
      <c r="IR49" s="241">
        <v>110.568</v>
      </c>
      <c r="IS49" s="241">
        <v>61.061799999999998</v>
      </c>
      <c r="IT49" s="241">
        <v>29.316600000000001</v>
      </c>
      <c r="IU49" s="241">
        <v>30.701799999999999</v>
      </c>
      <c r="IV49" s="241">
        <v>-11.7851</v>
      </c>
      <c r="IW49" s="241">
        <v>222.102</v>
      </c>
      <c r="IX49" s="241">
        <v>-203.26070000000001</v>
      </c>
      <c r="IY49" s="241">
        <v>22.525300000000001</v>
      </c>
      <c r="IZ49" s="241">
        <v>-9.3460000000000001</v>
      </c>
      <c r="JA49" s="241">
        <v>-3.8904000000000001</v>
      </c>
      <c r="JB49" s="242"/>
      <c r="JC49" s="241">
        <v>-5.52</v>
      </c>
      <c r="JD49" s="241">
        <v>-0.751</v>
      </c>
      <c r="JE49" s="241">
        <v>-0.75900000000000001</v>
      </c>
      <c r="JF49" s="241">
        <v>1.44</v>
      </c>
      <c r="JG49" s="241">
        <v>0.4</v>
      </c>
      <c r="JH49" s="241">
        <v>-2.5849000000000002</v>
      </c>
      <c r="JI49" s="241">
        <v>-6.2973999999999997</v>
      </c>
      <c r="JJ49" s="241">
        <v>7.7073</v>
      </c>
      <c r="JK49" s="241">
        <v>-3.5142000000000002</v>
      </c>
      <c r="JL49" s="241">
        <v>-2.2000000000000002</v>
      </c>
      <c r="JM49" s="241">
        <v>-0.40400000000000003</v>
      </c>
      <c r="JN49" s="241">
        <v>-9.1999999999999998E-2</v>
      </c>
      <c r="JO49" s="242"/>
      <c r="JP49" s="242"/>
      <c r="JQ49" s="241">
        <v>3.3552</v>
      </c>
      <c r="JR49" s="241">
        <v>3.4146999999999998</v>
      </c>
      <c r="JS49" s="241">
        <v>3.3896999999999999</v>
      </c>
      <c r="JT49" s="242"/>
      <c r="JU49" s="241">
        <v>16.8</v>
      </c>
      <c r="JV49" s="241">
        <v>3.1520999999999999</v>
      </c>
      <c r="JW49" s="241">
        <v>0.67</v>
      </c>
      <c r="JX49" s="242"/>
      <c r="JY49" s="241">
        <v>-10.5846</v>
      </c>
      <c r="JZ49" s="241">
        <v>13.899100000000001</v>
      </c>
      <c r="KA49" s="241">
        <v>-10.0778</v>
      </c>
      <c r="KB49" s="241">
        <v>-8.0432000000000006</v>
      </c>
      <c r="KC49" s="241">
        <v>-17.636700000000001</v>
      </c>
      <c r="KD49" s="241">
        <v>-12.312200000000001</v>
      </c>
      <c r="KE49" s="241">
        <v>-1.3847</v>
      </c>
      <c r="KF49" s="241">
        <v>-16.2</v>
      </c>
      <c r="KG49" s="241">
        <v>-0.9</v>
      </c>
      <c r="KH49" s="241">
        <v>66.0642</v>
      </c>
      <c r="KI49" s="241">
        <v>-149.01519999999999</v>
      </c>
    </row>
    <row r="50" spans="1:295" ht="18" customHeight="1" x14ac:dyDescent="0.3">
      <c r="A50" s="240" t="s">
        <v>96</v>
      </c>
      <c r="B50" s="240" t="s">
        <v>767</v>
      </c>
      <c r="C50" s="243">
        <v>0</v>
      </c>
      <c r="D50" s="243">
        <v>5.0385999999999997</v>
      </c>
      <c r="E50" s="243">
        <v>-9.9185999999999996</v>
      </c>
      <c r="F50" s="243">
        <v>3.4735</v>
      </c>
      <c r="G50" s="243">
        <v>12.461600000000001</v>
      </c>
      <c r="H50" s="244"/>
      <c r="I50" s="243">
        <v>16.292300000000001</v>
      </c>
      <c r="J50" s="244"/>
      <c r="K50" s="243">
        <v>15.047499999999999</v>
      </c>
      <c r="L50" s="243">
        <v>5.9798</v>
      </c>
      <c r="M50" s="243">
        <v>5.7046999999999999</v>
      </c>
      <c r="N50" s="243">
        <v>-8.8800000000000008</v>
      </c>
      <c r="O50" s="243">
        <v>-26.4</v>
      </c>
      <c r="P50" s="243">
        <v>2.2000000000000002</v>
      </c>
      <c r="Q50" s="243">
        <v>1.6559999999999999</v>
      </c>
      <c r="R50" s="243">
        <v>-17.600000000000001</v>
      </c>
      <c r="S50" s="243">
        <v>4.1814999999999998</v>
      </c>
      <c r="T50" s="243">
        <v>-14.4541</v>
      </c>
      <c r="U50" s="243">
        <v>5.3333000000000004</v>
      </c>
      <c r="V50" s="243">
        <v>5.3741000000000003</v>
      </c>
      <c r="W50" s="243">
        <v>9.3690999999999995</v>
      </c>
      <c r="X50" s="243">
        <v>0.50880000000000003</v>
      </c>
      <c r="Y50" s="243">
        <v>2.1057999999999999</v>
      </c>
      <c r="Z50" s="243">
        <v>0.19339999999999999</v>
      </c>
      <c r="AA50" s="244"/>
      <c r="AB50" s="243">
        <v>-0.92710000000000004</v>
      </c>
      <c r="AC50" s="243">
        <v>-0.442</v>
      </c>
      <c r="AD50" s="243">
        <v>-0.443</v>
      </c>
      <c r="AE50" s="243">
        <v>3.9750000000000001</v>
      </c>
      <c r="AF50" s="243">
        <v>-11.1</v>
      </c>
      <c r="AG50" s="243">
        <v>-4.4000000000000004</v>
      </c>
      <c r="AH50" s="243">
        <v>-1.1779999999999999</v>
      </c>
      <c r="AI50" s="243">
        <v>0.26400000000000001</v>
      </c>
      <c r="AJ50" s="243">
        <v>-7.28</v>
      </c>
      <c r="AK50" s="243">
        <v>-7.29</v>
      </c>
      <c r="AL50" s="244"/>
      <c r="AM50" s="243">
        <v>-10.95</v>
      </c>
      <c r="AN50" s="243">
        <v>-10.99</v>
      </c>
      <c r="AO50" s="243">
        <v>5.9775999999999998</v>
      </c>
      <c r="AP50" s="243">
        <v>4.1566000000000001</v>
      </c>
      <c r="AQ50" s="243">
        <v>18.716999999999999</v>
      </c>
      <c r="AR50" s="243">
        <v>20.026199999999999</v>
      </c>
      <c r="AS50" s="243">
        <v>-12.8512</v>
      </c>
      <c r="AT50" s="243">
        <v>-5.0903999999999998</v>
      </c>
      <c r="AU50" s="243">
        <v>-4.6740000000000004</v>
      </c>
      <c r="AV50" s="243">
        <v>12.882</v>
      </c>
      <c r="AW50" s="243">
        <v>11.991199999999999</v>
      </c>
      <c r="AX50" s="243">
        <v>-15.2713</v>
      </c>
      <c r="AY50" s="243">
        <v>-12.324199999999999</v>
      </c>
      <c r="AZ50" s="243">
        <v>50.0212</v>
      </c>
      <c r="BA50" s="244"/>
      <c r="BB50" s="243">
        <v>79.184600000000003</v>
      </c>
      <c r="BC50" s="243">
        <v>-4.3999999999999997E-2</v>
      </c>
      <c r="BD50" s="243">
        <v>-3</v>
      </c>
      <c r="BE50" s="243">
        <v>-3.4</v>
      </c>
      <c r="BF50" s="243">
        <v>-25.063300000000002</v>
      </c>
      <c r="BG50" s="243">
        <v>-24.417999999999999</v>
      </c>
      <c r="BH50" s="243">
        <v>-1.6621999999999999</v>
      </c>
      <c r="BI50" s="244"/>
      <c r="BJ50" s="243">
        <v>4.6771000000000003</v>
      </c>
      <c r="BK50" s="243">
        <v>2.605</v>
      </c>
      <c r="BL50" s="243">
        <v>1.5015000000000001</v>
      </c>
      <c r="BM50" s="243">
        <v>1.0511999999999999</v>
      </c>
      <c r="BN50" s="243">
        <v>-100.5279</v>
      </c>
      <c r="BO50" s="243">
        <v>88.076400000000007</v>
      </c>
      <c r="BP50" s="243">
        <v>88.228999999999999</v>
      </c>
      <c r="BQ50" s="243">
        <v>57.434199999999997</v>
      </c>
      <c r="BR50" s="243">
        <v>-66.126400000000004</v>
      </c>
      <c r="BS50" s="244"/>
      <c r="BT50" s="244"/>
      <c r="BU50" s="244"/>
      <c r="BV50" s="243">
        <v>18.4223</v>
      </c>
      <c r="BW50" s="243">
        <v>6.99</v>
      </c>
      <c r="BX50" s="243">
        <v>7.77</v>
      </c>
      <c r="BY50" s="243">
        <v>-4.82</v>
      </c>
      <c r="BZ50" s="243">
        <v>0.57999999999999996</v>
      </c>
      <c r="CA50" s="243">
        <v>-11.784000000000001</v>
      </c>
      <c r="CB50" s="243">
        <v>-11.917999999999999</v>
      </c>
      <c r="CC50" s="243">
        <v>37.5749</v>
      </c>
      <c r="CD50" s="243">
        <v>35.571300000000001</v>
      </c>
      <c r="CE50" s="243">
        <v>-1.0028999999999999</v>
      </c>
      <c r="CF50" s="243">
        <v>17.960699999999999</v>
      </c>
      <c r="CG50" s="243">
        <v>17.305099999999999</v>
      </c>
      <c r="CH50" s="243">
        <v>4.7625999999999999</v>
      </c>
      <c r="CI50" s="244"/>
      <c r="CJ50" s="244"/>
      <c r="CK50" s="244"/>
      <c r="CL50" s="243">
        <v>-24.1</v>
      </c>
      <c r="CM50" s="243">
        <v>-22.9</v>
      </c>
      <c r="CN50" s="243">
        <v>-2.4500000000000002</v>
      </c>
      <c r="CO50" s="243">
        <v>24.057300000000001</v>
      </c>
      <c r="CP50" s="243">
        <v>23.9863</v>
      </c>
      <c r="CQ50" s="243">
        <v>23.037199999999999</v>
      </c>
      <c r="CR50" s="243">
        <v>69.246700000000004</v>
      </c>
      <c r="CS50" s="243">
        <v>69.953400000000002</v>
      </c>
      <c r="CT50" s="243">
        <v>-22.0471</v>
      </c>
      <c r="CU50" s="243">
        <v>-55.634399999999999</v>
      </c>
      <c r="CV50" s="243">
        <v>-19.977599999999999</v>
      </c>
      <c r="CW50" s="243">
        <v>3.3115000000000001</v>
      </c>
      <c r="CX50" s="243">
        <v>20.260000000000002</v>
      </c>
      <c r="CY50" s="243">
        <v>7.07</v>
      </c>
      <c r="CZ50" s="243">
        <v>13.286099999999999</v>
      </c>
      <c r="DA50" s="243">
        <v>13.2843</v>
      </c>
      <c r="DB50" s="243">
        <v>-9.2100000000000009</v>
      </c>
      <c r="DC50" s="243">
        <v>-25.1235</v>
      </c>
      <c r="DD50" s="244"/>
      <c r="DE50" s="244"/>
      <c r="DF50" s="243">
        <v>28.453800000000001</v>
      </c>
      <c r="DG50" s="243">
        <v>-10.184200000000001</v>
      </c>
      <c r="DH50" s="243">
        <v>-4.5831999999999997</v>
      </c>
      <c r="DI50" s="243">
        <v>-34.5</v>
      </c>
      <c r="DJ50" s="244"/>
      <c r="DK50" s="243">
        <v>-5.2233999999999998</v>
      </c>
      <c r="DL50" s="243">
        <v>1.5019</v>
      </c>
      <c r="DM50" s="243">
        <v>5.3672000000000004</v>
      </c>
      <c r="DN50" s="243">
        <v>8.9120000000000008</v>
      </c>
      <c r="DO50" s="243">
        <v>1.86</v>
      </c>
      <c r="DP50" s="243">
        <v>-0.81</v>
      </c>
      <c r="DQ50" s="243">
        <v>5.0529999999999999</v>
      </c>
      <c r="DR50" s="243">
        <v>-27.8916</v>
      </c>
      <c r="DS50" s="243">
        <v>-5.92</v>
      </c>
      <c r="DT50" s="243">
        <v>-6.09</v>
      </c>
      <c r="DU50" s="243">
        <v>22.6</v>
      </c>
      <c r="DV50" s="243">
        <v>19.489999999999998</v>
      </c>
      <c r="DW50" s="243">
        <v>-26.563600000000001</v>
      </c>
      <c r="DX50" s="243">
        <v>-13.154500000000001</v>
      </c>
      <c r="DY50" s="243">
        <v>-37.753900000000002</v>
      </c>
      <c r="DZ50" s="243">
        <v>-36.7727</v>
      </c>
      <c r="EA50" s="244"/>
      <c r="EB50" s="243">
        <v>-12.1868</v>
      </c>
      <c r="EC50" s="243">
        <v>-21.661300000000001</v>
      </c>
      <c r="ED50" s="243">
        <v>-21.519600000000001</v>
      </c>
      <c r="EE50" s="243">
        <v>-24.026800000000001</v>
      </c>
      <c r="EF50" s="243">
        <v>-29.195699999999999</v>
      </c>
      <c r="EG50" s="243">
        <v>-10.781000000000001</v>
      </c>
      <c r="EH50" s="243">
        <v>-136.97819999999999</v>
      </c>
      <c r="EI50" s="243">
        <v>-5.4381000000000004</v>
      </c>
      <c r="EJ50" s="244"/>
      <c r="EK50" s="243">
        <v>-6.5872000000000002</v>
      </c>
      <c r="EL50" s="243">
        <v>-5.6901999999999999</v>
      </c>
      <c r="EM50" s="243">
        <v>16.829000000000001</v>
      </c>
      <c r="EN50" s="243">
        <v>-9.6173000000000002</v>
      </c>
      <c r="EO50" s="243">
        <v>-9.3920999999999992</v>
      </c>
      <c r="EP50" s="243">
        <v>-11.78</v>
      </c>
      <c r="EQ50" s="243">
        <v>-21.2286</v>
      </c>
      <c r="ER50" s="243">
        <v>-20.9068</v>
      </c>
      <c r="ES50" s="243">
        <v>10.467000000000001</v>
      </c>
      <c r="ET50" s="244"/>
      <c r="EU50" s="243">
        <v>-8.5</v>
      </c>
      <c r="EV50" s="243">
        <v>0</v>
      </c>
      <c r="EW50" s="243">
        <v>3.8363999999999998</v>
      </c>
      <c r="EX50" s="243">
        <v>-10.9458</v>
      </c>
      <c r="EY50" s="243">
        <v>-12.115500000000001</v>
      </c>
      <c r="EZ50" s="243">
        <v>-12.0496</v>
      </c>
      <c r="FA50" s="243">
        <v>8.8613999999999997</v>
      </c>
      <c r="FB50" s="243">
        <v>11.911300000000001</v>
      </c>
      <c r="FC50" s="243">
        <v>-29.038900000000002</v>
      </c>
      <c r="FD50" s="243">
        <v>5.6134000000000004</v>
      </c>
      <c r="FE50" s="244"/>
      <c r="FF50" s="243">
        <v>5.2393000000000001</v>
      </c>
      <c r="FG50" s="243">
        <v>0</v>
      </c>
      <c r="FH50" s="243">
        <v>3.5255999999999998</v>
      </c>
      <c r="FI50" s="243">
        <v>2.8483000000000001</v>
      </c>
      <c r="FJ50" s="243">
        <v>0.50239999999999996</v>
      </c>
      <c r="FK50" s="243">
        <v>-0.16750000000000001</v>
      </c>
      <c r="FL50" s="243">
        <v>-9.2101000000000006</v>
      </c>
      <c r="FM50" s="243">
        <v>18.017900000000001</v>
      </c>
      <c r="FN50" s="243">
        <v>18.054300000000001</v>
      </c>
      <c r="FO50" s="243">
        <v>3.5230999999999999</v>
      </c>
      <c r="FP50" s="243">
        <v>19.157299999999999</v>
      </c>
      <c r="FQ50" s="243">
        <v>23.6051</v>
      </c>
      <c r="FR50" s="243">
        <v>-19.829999999999998</v>
      </c>
      <c r="FS50" s="243">
        <v>-1.3161</v>
      </c>
      <c r="FT50" s="243">
        <v>0.2273</v>
      </c>
      <c r="FU50" s="243">
        <v>0.56999999999999995</v>
      </c>
      <c r="FV50" s="243">
        <v>2.2400000000000002</v>
      </c>
      <c r="FW50" s="243">
        <v>-23.4665</v>
      </c>
      <c r="FX50" s="244"/>
      <c r="FY50" s="243">
        <v>4.5739999999999998</v>
      </c>
      <c r="FZ50" s="243">
        <v>1.2250000000000001</v>
      </c>
      <c r="GA50" s="243">
        <v>2.121</v>
      </c>
      <c r="GB50" s="243">
        <v>21.36</v>
      </c>
      <c r="GC50" s="243">
        <v>-31.082899999999999</v>
      </c>
      <c r="GD50" s="243">
        <v>-20.276599999999998</v>
      </c>
      <c r="GE50" s="243">
        <v>-0.72</v>
      </c>
      <c r="GF50" s="243">
        <v>13.4506</v>
      </c>
      <c r="GG50" s="244"/>
      <c r="GH50" s="243">
        <v>27.097200000000001</v>
      </c>
      <c r="GI50" s="243">
        <v>-8.3035999999999994</v>
      </c>
      <c r="GJ50" s="243">
        <v>-8.8681999999999999</v>
      </c>
      <c r="GK50" s="243">
        <v>3.5657999999999999</v>
      </c>
      <c r="GL50" s="243">
        <v>6.08E-2</v>
      </c>
      <c r="GM50" s="244"/>
      <c r="GN50" s="243">
        <v>-10.2822</v>
      </c>
      <c r="GO50" s="243">
        <v>-4.3243</v>
      </c>
      <c r="GP50" s="243">
        <v>2.3921000000000001</v>
      </c>
      <c r="GQ50" s="243">
        <v>-21.584199999999999</v>
      </c>
      <c r="GR50" s="243">
        <v>7.5709</v>
      </c>
      <c r="GS50" s="243">
        <v>6.2218</v>
      </c>
      <c r="GT50" s="243">
        <v>182.41030000000001</v>
      </c>
      <c r="GU50" s="243">
        <v>-5.2483000000000004</v>
      </c>
      <c r="GV50" s="243">
        <v>-10.295500000000001</v>
      </c>
      <c r="GW50" s="243">
        <v>-11.752700000000001</v>
      </c>
      <c r="GX50" s="244"/>
      <c r="GY50" s="243">
        <v>7.7290999999999999</v>
      </c>
      <c r="GZ50" s="243">
        <v>7.9192999999999998</v>
      </c>
      <c r="HA50" s="243">
        <v>1.4523999999999999</v>
      </c>
      <c r="HB50" s="243">
        <v>-1.1763999999999999</v>
      </c>
      <c r="HC50" s="243">
        <v>0</v>
      </c>
      <c r="HD50" s="243">
        <v>10.9</v>
      </c>
      <c r="HE50" s="243">
        <v>-6.4009999999999998</v>
      </c>
      <c r="HF50" s="243">
        <v>37.012999999999998</v>
      </c>
      <c r="HG50" s="243">
        <v>46.956499999999998</v>
      </c>
      <c r="HH50" s="243">
        <v>94.215100000000007</v>
      </c>
      <c r="HI50" s="243">
        <v>49.886000000000003</v>
      </c>
      <c r="HJ50" s="243">
        <v>49.948399999999999</v>
      </c>
      <c r="HK50" s="243">
        <v>-16.765999999999998</v>
      </c>
      <c r="HL50" s="243">
        <v>-10.819900000000001</v>
      </c>
      <c r="HM50" s="243">
        <v>-10.1036</v>
      </c>
      <c r="HN50" s="243">
        <v>0</v>
      </c>
      <c r="HO50" s="244"/>
      <c r="HP50" s="244"/>
      <c r="HQ50" s="243">
        <v>-5.3380999999999998</v>
      </c>
      <c r="HR50" s="243">
        <v>-4.7062999999999997</v>
      </c>
      <c r="HS50" s="243">
        <v>-19.326499999999999</v>
      </c>
      <c r="HT50" s="243">
        <v>-19.238600000000002</v>
      </c>
      <c r="HU50" s="243">
        <v>15.64</v>
      </c>
      <c r="HV50" s="243">
        <v>15.91</v>
      </c>
      <c r="HW50" s="243">
        <v>-24</v>
      </c>
      <c r="HX50" s="243">
        <v>-23.7</v>
      </c>
      <c r="HY50" s="243">
        <v>0.65100000000000002</v>
      </c>
      <c r="HZ50" s="243">
        <v>-6.48</v>
      </c>
      <c r="IA50" s="243">
        <v>73.233999999999995</v>
      </c>
      <c r="IB50" s="243">
        <v>31.6584</v>
      </c>
      <c r="IC50" s="243">
        <v>31.183900000000001</v>
      </c>
      <c r="ID50" s="243">
        <v>-15.2</v>
      </c>
      <c r="IE50" s="243">
        <v>-32.9</v>
      </c>
      <c r="IF50" s="243">
        <v>-9.3000000000000007</v>
      </c>
      <c r="IG50" s="243">
        <v>-9.8000000000000007</v>
      </c>
      <c r="IH50" s="244"/>
      <c r="II50" s="243">
        <v>-17.247699999999998</v>
      </c>
      <c r="IJ50" s="243">
        <v>-77.599900000000005</v>
      </c>
      <c r="IK50" s="243">
        <v>20.909400000000002</v>
      </c>
      <c r="IL50" s="243">
        <v>-257.20359999999999</v>
      </c>
      <c r="IM50" s="243">
        <v>-14.677</v>
      </c>
      <c r="IN50" s="243">
        <v>-14.495699999999999</v>
      </c>
      <c r="IO50" s="243">
        <v>120.9589</v>
      </c>
      <c r="IP50" s="243">
        <v>42.405500000000004</v>
      </c>
      <c r="IQ50" s="243">
        <v>118.3892</v>
      </c>
      <c r="IR50" s="243">
        <v>107.1275</v>
      </c>
      <c r="IS50" s="243">
        <v>59.908700000000003</v>
      </c>
      <c r="IT50" s="243">
        <v>30.340499999999999</v>
      </c>
      <c r="IU50" s="243">
        <v>28.924299999999999</v>
      </c>
      <c r="IV50" s="243">
        <v>-11.1557</v>
      </c>
      <c r="IW50" s="243">
        <v>220.34469999999999</v>
      </c>
      <c r="IX50" s="243">
        <v>-201.36500000000001</v>
      </c>
      <c r="IY50" s="243">
        <v>20.428699999999999</v>
      </c>
      <c r="IZ50" s="243">
        <v>-10.7019</v>
      </c>
      <c r="JA50" s="243">
        <v>-4.1003999999999996</v>
      </c>
      <c r="JB50" s="244"/>
      <c r="JC50" s="243">
        <v>-5.12</v>
      </c>
      <c r="JD50" s="243">
        <v>-0.88700000000000001</v>
      </c>
      <c r="JE50" s="243">
        <v>-0.89300000000000002</v>
      </c>
      <c r="JF50" s="243">
        <v>0.64</v>
      </c>
      <c r="JG50" s="243">
        <v>0.48</v>
      </c>
      <c r="JH50" s="243">
        <v>-2.1936</v>
      </c>
      <c r="JI50" s="243">
        <v>-6.4744000000000002</v>
      </c>
      <c r="JJ50" s="243">
        <v>7.6768000000000001</v>
      </c>
      <c r="JK50" s="243">
        <v>-3.5720999999999998</v>
      </c>
      <c r="JL50" s="243">
        <v>-2.1</v>
      </c>
      <c r="JM50" s="243">
        <v>-0.64100000000000001</v>
      </c>
      <c r="JN50" s="243">
        <v>0.67</v>
      </c>
      <c r="JO50" s="243">
        <v>0.96109999999999995</v>
      </c>
      <c r="JP50" s="243">
        <v>0.97240000000000004</v>
      </c>
      <c r="JQ50" s="243">
        <v>4.0034000000000001</v>
      </c>
      <c r="JR50" s="243">
        <v>3.3256000000000001</v>
      </c>
      <c r="JS50" s="243">
        <v>3.6869000000000001</v>
      </c>
      <c r="JT50" s="244"/>
      <c r="JU50" s="243">
        <v>17.3</v>
      </c>
      <c r="JV50" s="243">
        <v>3.5535000000000001</v>
      </c>
      <c r="JW50" s="243">
        <v>0.56999999999999995</v>
      </c>
      <c r="JX50" s="244"/>
      <c r="JY50" s="243">
        <v>-11.5169</v>
      </c>
      <c r="JZ50" s="243">
        <v>14.402900000000001</v>
      </c>
      <c r="KA50" s="243">
        <v>-9.6712000000000007</v>
      </c>
      <c r="KB50" s="243">
        <v>-8.3077000000000005</v>
      </c>
      <c r="KC50" s="243">
        <v>-18.173100000000002</v>
      </c>
      <c r="KD50" s="243">
        <v>-12.4671</v>
      </c>
      <c r="KE50" s="243">
        <v>0</v>
      </c>
      <c r="KF50" s="243">
        <v>-17.8</v>
      </c>
      <c r="KG50" s="243">
        <v>0</v>
      </c>
      <c r="KH50" s="243">
        <v>67.933199999999999</v>
      </c>
      <c r="KI50" s="243">
        <v>-153.17259999999999</v>
      </c>
    </row>
    <row r="51" spans="1:295" ht="18" customHeight="1" x14ac:dyDescent="0.3">
      <c r="A51" s="240" t="s">
        <v>96</v>
      </c>
      <c r="B51" s="240" t="s">
        <v>768</v>
      </c>
      <c r="C51" s="243">
        <v>0</v>
      </c>
      <c r="D51" s="243">
        <v>4.9036999999999997</v>
      </c>
      <c r="E51" s="243">
        <v>-9.7841000000000005</v>
      </c>
      <c r="F51" s="243">
        <v>3.3626999999999998</v>
      </c>
      <c r="G51" s="243">
        <v>12.072800000000001</v>
      </c>
      <c r="H51" s="244"/>
      <c r="I51" s="243">
        <v>15.9208</v>
      </c>
      <c r="J51" s="244"/>
      <c r="K51" s="243">
        <v>14.609400000000001</v>
      </c>
      <c r="L51" s="243">
        <v>5.5507999999999997</v>
      </c>
      <c r="M51" s="243">
        <v>5.2446999999999999</v>
      </c>
      <c r="N51" s="243">
        <v>-8.8800000000000008</v>
      </c>
      <c r="O51" s="243">
        <v>-28.6</v>
      </c>
      <c r="P51" s="243">
        <v>4.4000000000000004</v>
      </c>
      <c r="Q51" s="243">
        <v>0.82799999999999996</v>
      </c>
      <c r="R51" s="243">
        <v>-19.8</v>
      </c>
      <c r="S51" s="243">
        <v>4.2926000000000002</v>
      </c>
      <c r="T51" s="243">
        <v>-14.290100000000001</v>
      </c>
      <c r="U51" s="243">
        <v>5.3738999999999999</v>
      </c>
      <c r="V51" s="243">
        <v>5.2671999999999999</v>
      </c>
      <c r="W51" s="243">
        <v>9.2018000000000004</v>
      </c>
      <c r="X51" s="243">
        <v>2.4449999999999998</v>
      </c>
      <c r="Y51" s="243">
        <v>1.9758</v>
      </c>
      <c r="Z51" s="243">
        <v>0.14749999999999999</v>
      </c>
      <c r="AA51" s="244"/>
      <c r="AB51" s="243">
        <v>-0.85189999999999999</v>
      </c>
      <c r="AC51" s="243">
        <v>-0.54800000000000004</v>
      </c>
      <c r="AD51" s="243">
        <v>-0.50900000000000001</v>
      </c>
      <c r="AE51" s="243">
        <v>3.6070000000000002</v>
      </c>
      <c r="AF51" s="243">
        <v>-13.32</v>
      </c>
      <c r="AG51" s="243">
        <v>-2.2000000000000002</v>
      </c>
      <c r="AH51" s="243">
        <v>-0.94499999999999995</v>
      </c>
      <c r="AI51" s="243">
        <v>0.26</v>
      </c>
      <c r="AJ51" s="243">
        <v>-8.4600000000000009</v>
      </c>
      <c r="AK51" s="243">
        <v>-8.09</v>
      </c>
      <c r="AL51" s="244"/>
      <c r="AM51" s="243">
        <v>-11.3</v>
      </c>
      <c r="AN51" s="243">
        <v>-11.33</v>
      </c>
      <c r="AO51" s="243">
        <v>5.3769</v>
      </c>
      <c r="AP51" s="243">
        <v>4.4397000000000002</v>
      </c>
      <c r="AQ51" s="243">
        <v>18.793299999999999</v>
      </c>
      <c r="AR51" s="243">
        <v>20.687799999999999</v>
      </c>
      <c r="AS51" s="243">
        <v>-12.040900000000001</v>
      </c>
      <c r="AT51" s="243">
        <v>-2.9470999999999998</v>
      </c>
      <c r="AU51" s="243">
        <v>-2.4344000000000001</v>
      </c>
      <c r="AV51" s="243">
        <v>7.2721999999999998</v>
      </c>
      <c r="AW51" s="243">
        <v>15.0937</v>
      </c>
      <c r="AX51" s="243">
        <v>-13.5299</v>
      </c>
      <c r="AY51" s="243">
        <v>-11.9224</v>
      </c>
      <c r="AZ51" s="243">
        <v>35.812100000000001</v>
      </c>
      <c r="BA51" s="244"/>
      <c r="BB51" s="243">
        <v>75.330600000000004</v>
      </c>
      <c r="BC51" s="243">
        <v>0.53139999999999998</v>
      </c>
      <c r="BD51" s="243">
        <v>-2.6</v>
      </c>
      <c r="BE51" s="243">
        <v>-2.9</v>
      </c>
      <c r="BF51" s="243">
        <v>-25.8279</v>
      </c>
      <c r="BG51" s="243">
        <v>-27.465599999999998</v>
      </c>
      <c r="BH51" s="243">
        <v>-1.5866</v>
      </c>
      <c r="BI51" s="244"/>
      <c r="BJ51" s="243">
        <v>8.3991000000000007</v>
      </c>
      <c r="BK51" s="243">
        <v>2.3451</v>
      </c>
      <c r="BL51" s="243">
        <v>1.4246000000000001</v>
      </c>
      <c r="BM51" s="243">
        <v>0.998</v>
      </c>
      <c r="BN51" s="243">
        <v>-108.2796</v>
      </c>
      <c r="BO51" s="243">
        <v>91.982799999999997</v>
      </c>
      <c r="BP51" s="243">
        <v>92.013300000000001</v>
      </c>
      <c r="BQ51" s="243">
        <v>51.2592</v>
      </c>
      <c r="BR51" s="243">
        <v>-70.425600000000003</v>
      </c>
      <c r="BS51" s="244"/>
      <c r="BT51" s="244"/>
      <c r="BU51" s="244"/>
      <c r="BV51" s="244"/>
      <c r="BW51" s="243">
        <v>7.14</v>
      </c>
      <c r="BX51" s="243">
        <v>7.53</v>
      </c>
      <c r="BY51" s="243">
        <v>-4.5199999999999996</v>
      </c>
      <c r="BZ51" s="243">
        <v>1.85</v>
      </c>
      <c r="CA51" s="243">
        <v>-12.7217</v>
      </c>
      <c r="CB51" s="243">
        <v>-13.1236</v>
      </c>
      <c r="CC51" s="243">
        <v>39.296500000000002</v>
      </c>
      <c r="CD51" s="243">
        <v>37.563200000000002</v>
      </c>
      <c r="CE51" s="243">
        <v>-0.4254</v>
      </c>
      <c r="CF51" s="243">
        <v>18.870100000000001</v>
      </c>
      <c r="CG51" s="243">
        <v>18.706499999999998</v>
      </c>
      <c r="CH51" s="243">
        <v>8.3079000000000001</v>
      </c>
      <c r="CI51" s="244"/>
      <c r="CJ51" s="244"/>
      <c r="CK51" s="244"/>
      <c r="CL51" s="243">
        <v>-27</v>
      </c>
      <c r="CM51" s="243">
        <v>-25.4</v>
      </c>
      <c r="CN51" s="243">
        <v>-2.1</v>
      </c>
      <c r="CO51" s="243">
        <v>23.3383</v>
      </c>
      <c r="CP51" s="243">
        <v>24.1602</v>
      </c>
      <c r="CQ51" s="243">
        <v>21.985700000000001</v>
      </c>
      <c r="CR51" s="243">
        <v>70.0077</v>
      </c>
      <c r="CS51" s="243">
        <v>69.965699999999998</v>
      </c>
      <c r="CT51" s="243">
        <v>-17.667400000000001</v>
      </c>
      <c r="CU51" s="243">
        <v>-61.331099999999999</v>
      </c>
      <c r="CV51" s="243">
        <v>-15.6333</v>
      </c>
      <c r="CW51" s="243">
        <v>2.9866999999999999</v>
      </c>
      <c r="CX51" s="243">
        <v>19.420000000000002</v>
      </c>
      <c r="CY51" s="243">
        <v>6.87</v>
      </c>
      <c r="CZ51" s="243">
        <v>12.192399999999999</v>
      </c>
      <c r="DA51" s="243">
        <v>12.4054</v>
      </c>
      <c r="DB51" s="243">
        <v>-8.4700000000000006</v>
      </c>
      <c r="DC51" s="243">
        <v>0.89790000000000003</v>
      </c>
      <c r="DD51" s="244"/>
      <c r="DE51" s="244"/>
      <c r="DF51" s="243">
        <v>25.7334</v>
      </c>
      <c r="DG51" s="243">
        <v>-10.162800000000001</v>
      </c>
      <c r="DH51" s="243">
        <v>-4.0731999999999999</v>
      </c>
      <c r="DI51" s="244"/>
      <c r="DJ51" s="244"/>
      <c r="DK51" s="243">
        <v>-5.3308</v>
      </c>
      <c r="DL51" s="243">
        <v>0.94089999999999996</v>
      </c>
      <c r="DM51" s="243">
        <v>4.4208999999999996</v>
      </c>
      <c r="DN51" s="243">
        <v>8.1699000000000002</v>
      </c>
      <c r="DO51" s="243">
        <v>1.21</v>
      </c>
      <c r="DP51" s="243">
        <v>-0.62</v>
      </c>
      <c r="DQ51" s="243">
        <v>4.4640000000000004</v>
      </c>
      <c r="DR51" s="243">
        <v>-24.921399999999998</v>
      </c>
      <c r="DS51" s="243">
        <v>-5.8</v>
      </c>
      <c r="DT51" s="243">
        <v>-5.87</v>
      </c>
      <c r="DU51" s="243">
        <v>21.66</v>
      </c>
      <c r="DV51" s="243">
        <v>19.2</v>
      </c>
      <c r="DW51" s="243">
        <v>-24.290900000000001</v>
      </c>
      <c r="DX51" s="243">
        <v>-12.327299999999999</v>
      </c>
      <c r="DY51" s="243">
        <v>-37.430500000000002</v>
      </c>
      <c r="DZ51" s="243">
        <v>-36.154499999999999</v>
      </c>
      <c r="EA51" s="244"/>
      <c r="EB51" s="243">
        <v>-13.303900000000001</v>
      </c>
      <c r="EC51" s="243">
        <v>-22.3979</v>
      </c>
      <c r="ED51" s="243">
        <v>-22.248200000000001</v>
      </c>
      <c r="EE51" s="243">
        <v>-23.490200000000002</v>
      </c>
      <c r="EF51" s="243">
        <v>-28.277000000000001</v>
      </c>
      <c r="EG51" s="243">
        <v>-11.034000000000001</v>
      </c>
      <c r="EH51" s="243">
        <v>-135.26859999999999</v>
      </c>
      <c r="EI51" s="243">
        <v>4.8917000000000002</v>
      </c>
      <c r="EJ51" s="244"/>
      <c r="EK51" s="243">
        <v>-6.63</v>
      </c>
      <c r="EL51" s="243">
        <v>-5.8533999999999997</v>
      </c>
      <c r="EM51" s="243">
        <v>16.9391</v>
      </c>
      <c r="EN51" s="243">
        <v>-9.5198</v>
      </c>
      <c r="EO51" s="243">
        <v>-9.7042000000000002</v>
      </c>
      <c r="EP51" s="243">
        <v>-10.756</v>
      </c>
      <c r="EQ51" s="243">
        <v>-21.5397</v>
      </c>
      <c r="ER51" s="243">
        <v>-20.953600000000002</v>
      </c>
      <c r="ES51" s="243">
        <v>9.7050999999999998</v>
      </c>
      <c r="ET51" s="244"/>
      <c r="EU51" s="243">
        <v>-8.77</v>
      </c>
      <c r="EV51" s="243">
        <v>0.1</v>
      </c>
      <c r="EW51" s="243">
        <v>3.4106999999999998</v>
      </c>
      <c r="EX51" s="243">
        <v>-9.0006000000000004</v>
      </c>
      <c r="EY51" s="243">
        <v>-12.447699999999999</v>
      </c>
      <c r="EZ51" s="243">
        <v>-12.3992</v>
      </c>
      <c r="FA51" s="243">
        <v>9.1013000000000002</v>
      </c>
      <c r="FB51" s="243">
        <v>11.402200000000001</v>
      </c>
      <c r="FC51" s="243">
        <v>-29.012899999999998</v>
      </c>
      <c r="FD51" s="243">
        <v>5.3780999999999999</v>
      </c>
      <c r="FE51" s="244"/>
      <c r="FF51" s="243">
        <v>5.0551000000000004</v>
      </c>
      <c r="FG51" s="243">
        <v>3.4590000000000001</v>
      </c>
      <c r="FH51" s="243">
        <v>4.0213000000000001</v>
      </c>
      <c r="FI51" s="243">
        <v>0</v>
      </c>
      <c r="FJ51" s="243">
        <v>0.66979999999999995</v>
      </c>
      <c r="FK51" s="243">
        <v>0.66979999999999995</v>
      </c>
      <c r="FL51" s="243">
        <v>-9.7125000000000004</v>
      </c>
      <c r="FM51" s="243">
        <v>17.436299999999999</v>
      </c>
      <c r="FN51" s="243">
        <v>18.021799999999999</v>
      </c>
      <c r="FO51" s="243">
        <v>2.1903000000000001</v>
      </c>
      <c r="FP51" s="243">
        <v>16.975100000000001</v>
      </c>
      <c r="FQ51" s="243">
        <v>22.301400000000001</v>
      </c>
      <c r="FR51" s="243">
        <v>-20.059999999999999</v>
      </c>
      <c r="FS51" s="243">
        <v>-1.415</v>
      </c>
      <c r="FT51" s="243">
        <v>0.21809999999999999</v>
      </c>
      <c r="FU51" s="243">
        <v>0.37</v>
      </c>
      <c r="FV51" s="243">
        <v>3.36</v>
      </c>
      <c r="FW51" s="243">
        <v>-21.452500000000001</v>
      </c>
      <c r="FX51" s="244"/>
      <c r="FY51" s="243">
        <v>4.7279999999999998</v>
      </c>
      <c r="FZ51" s="243">
        <v>1.115</v>
      </c>
      <c r="GA51" s="244"/>
      <c r="GB51" s="243">
        <v>22.91</v>
      </c>
      <c r="GC51" s="243">
        <v>-28.701499999999999</v>
      </c>
      <c r="GD51" s="243">
        <v>-18.6449</v>
      </c>
      <c r="GE51" s="243">
        <v>-0.49</v>
      </c>
      <c r="GF51" s="243">
        <v>15.4613</v>
      </c>
      <c r="GG51" s="244"/>
      <c r="GH51" s="243">
        <v>25.995200000000001</v>
      </c>
      <c r="GI51" s="243">
        <v>-8.5670999999999999</v>
      </c>
      <c r="GJ51" s="243">
        <v>-9.1722999999999999</v>
      </c>
      <c r="GK51" s="243">
        <v>3.4855</v>
      </c>
      <c r="GL51" s="244"/>
      <c r="GM51" s="244"/>
      <c r="GN51" s="243">
        <v>-10.170400000000001</v>
      </c>
      <c r="GO51" s="243">
        <v>-4.3948999999999998</v>
      </c>
      <c r="GP51" s="243">
        <v>3.4830000000000001</v>
      </c>
      <c r="GQ51" s="243">
        <v>-22.008800000000001</v>
      </c>
      <c r="GR51" s="243">
        <v>6.7103999999999999</v>
      </c>
      <c r="GS51" s="243">
        <v>5.7194000000000003</v>
      </c>
      <c r="GT51" s="243">
        <v>170.23949999999999</v>
      </c>
      <c r="GU51" s="243">
        <v>-5.5890000000000004</v>
      </c>
      <c r="GV51" s="243">
        <v>-8.3063000000000002</v>
      </c>
      <c r="GW51" s="243">
        <v>-12.5741</v>
      </c>
      <c r="GX51" s="243">
        <v>1.3791</v>
      </c>
      <c r="GY51" s="243">
        <v>7.4132999999999996</v>
      </c>
      <c r="GZ51" s="243">
        <v>7.4842000000000004</v>
      </c>
      <c r="HA51" s="243">
        <v>1</v>
      </c>
      <c r="HB51" s="243">
        <v>0</v>
      </c>
      <c r="HC51" s="243">
        <v>0</v>
      </c>
      <c r="HD51" s="243">
        <v>12.15</v>
      </c>
      <c r="HE51" s="243">
        <v>-8.3167000000000009</v>
      </c>
      <c r="HF51" s="243">
        <v>36.757399999999997</v>
      </c>
      <c r="HG51" s="243">
        <v>49.046100000000003</v>
      </c>
      <c r="HH51" s="243">
        <v>96.935400000000001</v>
      </c>
      <c r="HI51" s="243">
        <v>49.886000000000003</v>
      </c>
      <c r="HJ51" s="243">
        <v>49.948399999999999</v>
      </c>
      <c r="HK51" s="243">
        <v>-17.545000000000002</v>
      </c>
      <c r="HL51" s="243">
        <v>-10.5261</v>
      </c>
      <c r="HM51" s="243">
        <v>-11.702199999999999</v>
      </c>
      <c r="HN51" s="243">
        <v>-11.7646</v>
      </c>
      <c r="HO51" s="244"/>
      <c r="HP51" s="244"/>
      <c r="HQ51" s="243">
        <v>-4.0141999999999998</v>
      </c>
      <c r="HR51" s="243">
        <v>-3.4759000000000002</v>
      </c>
      <c r="HS51" s="243">
        <v>-16.2683</v>
      </c>
      <c r="HT51" s="243">
        <v>-16.300599999999999</v>
      </c>
      <c r="HU51" s="243">
        <v>15.88</v>
      </c>
      <c r="HV51" s="243">
        <v>16.38</v>
      </c>
      <c r="HW51" s="243">
        <v>-23.8</v>
      </c>
      <c r="HX51" s="243">
        <v>-24.2</v>
      </c>
      <c r="HY51" s="243">
        <v>0.75719999999999998</v>
      </c>
      <c r="HZ51" s="243">
        <v>-7.12</v>
      </c>
      <c r="IA51" s="243">
        <v>70.852800000000002</v>
      </c>
      <c r="IB51" s="243">
        <v>31.317299999999999</v>
      </c>
      <c r="IC51" s="243">
        <v>31.3337</v>
      </c>
      <c r="ID51" s="243">
        <v>-15.3</v>
      </c>
      <c r="IE51" s="243">
        <v>-32.5</v>
      </c>
      <c r="IF51" s="243">
        <v>-11</v>
      </c>
      <c r="IG51" s="243">
        <v>-11.5</v>
      </c>
      <c r="IH51" s="243">
        <v>-17.293099999999999</v>
      </c>
      <c r="II51" s="243">
        <v>-17.019100000000002</v>
      </c>
      <c r="IJ51" s="243">
        <v>-73.7012</v>
      </c>
      <c r="IK51" s="243">
        <v>18.6526</v>
      </c>
      <c r="IL51" s="243">
        <v>-258.48790000000002</v>
      </c>
      <c r="IM51" s="243">
        <v>-13.464600000000001</v>
      </c>
      <c r="IN51" s="243">
        <v>-12.9968</v>
      </c>
      <c r="IO51" s="243">
        <v>121.1707</v>
      </c>
      <c r="IP51" s="243">
        <v>40.754800000000003</v>
      </c>
      <c r="IQ51" s="243">
        <v>115.5621</v>
      </c>
      <c r="IR51" s="243">
        <v>108.22320000000001</v>
      </c>
      <c r="IS51" s="243">
        <v>61.556399999999996</v>
      </c>
      <c r="IT51" s="243">
        <v>26.484300000000001</v>
      </c>
      <c r="IU51" s="243">
        <v>27.180800000000001</v>
      </c>
      <c r="IV51" s="243">
        <v>-8.5823999999999998</v>
      </c>
      <c r="IW51" s="243">
        <v>222.05240000000001</v>
      </c>
      <c r="IX51" s="243">
        <v>-200.53829999999999</v>
      </c>
      <c r="IY51" s="243">
        <v>27.611699999999999</v>
      </c>
      <c r="IZ51" s="243">
        <v>-12.485900000000001</v>
      </c>
      <c r="JA51" s="243">
        <v>-4.2884000000000002</v>
      </c>
      <c r="JB51" s="244"/>
      <c r="JC51" s="243">
        <v>-4.88</v>
      </c>
      <c r="JD51" s="243">
        <v>-1.02</v>
      </c>
      <c r="JE51" s="243">
        <v>-1.0249999999999999</v>
      </c>
      <c r="JF51" s="243">
        <v>0.24</v>
      </c>
      <c r="JG51" s="243">
        <v>0.88</v>
      </c>
      <c r="JH51" s="243">
        <v>-1.6342000000000001</v>
      </c>
      <c r="JI51" s="243">
        <v>-7.0297999999999998</v>
      </c>
      <c r="JJ51" s="243">
        <v>6.8864000000000001</v>
      </c>
      <c r="JK51" s="243">
        <v>-3.1326999999999998</v>
      </c>
      <c r="JL51" s="243">
        <v>-2</v>
      </c>
      <c r="JM51" s="243">
        <v>-0.77</v>
      </c>
      <c r="JN51" s="243">
        <v>-0.70499999999999996</v>
      </c>
      <c r="JO51" s="243">
        <v>2.7258</v>
      </c>
      <c r="JP51" s="243">
        <v>3.1349</v>
      </c>
      <c r="JQ51" s="243">
        <v>3.22</v>
      </c>
      <c r="JR51" s="243">
        <v>3.956</v>
      </c>
      <c r="JS51" s="243">
        <v>3.2351999999999999</v>
      </c>
      <c r="JT51" s="244"/>
      <c r="JU51" s="243">
        <v>18.399999999999999</v>
      </c>
      <c r="JV51" s="243">
        <v>4.0995999999999997</v>
      </c>
      <c r="JW51" s="243">
        <v>0.54</v>
      </c>
      <c r="JX51" s="244"/>
      <c r="JY51" s="243">
        <v>-11.0162</v>
      </c>
      <c r="JZ51" s="243">
        <v>14.096</v>
      </c>
      <c r="KA51" s="243">
        <v>-10.600199999999999</v>
      </c>
      <c r="KB51" s="243">
        <v>-8.9205000000000005</v>
      </c>
      <c r="KC51" s="243">
        <v>-18.3809</v>
      </c>
      <c r="KD51" s="243">
        <v>-12.663</v>
      </c>
      <c r="KE51" s="243">
        <v>0</v>
      </c>
      <c r="KF51" s="243">
        <v>-17.899999999999999</v>
      </c>
      <c r="KG51" s="243">
        <v>0</v>
      </c>
      <c r="KH51" s="243">
        <v>72.346900000000005</v>
      </c>
      <c r="KI51" s="243">
        <v>-159.89750000000001</v>
      </c>
    </row>
    <row r="52" spans="1:295" ht="18" customHeight="1" x14ac:dyDescent="0.3">
      <c r="A52" s="240" t="s">
        <v>96</v>
      </c>
      <c r="B52" s="240" t="s">
        <v>769</v>
      </c>
      <c r="C52" s="243">
        <v>0</v>
      </c>
      <c r="D52" s="243">
        <v>4.0488</v>
      </c>
      <c r="E52" s="243">
        <v>-8.7585999999999995</v>
      </c>
      <c r="F52" s="243">
        <v>3.4531000000000001</v>
      </c>
      <c r="G52" s="243">
        <v>12.933</v>
      </c>
      <c r="H52" s="244"/>
      <c r="I52" s="243">
        <v>15.2553</v>
      </c>
      <c r="J52" s="244"/>
      <c r="K52" s="243">
        <v>13.4506</v>
      </c>
      <c r="L52" s="243">
        <v>5.1128</v>
      </c>
      <c r="M52" s="243">
        <v>4.8110999999999997</v>
      </c>
      <c r="N52" s="243">
        <v>-6.66</v>
      </c>
      <c r="O52" s="243">
        <v>-28.6</v>
      </c>
      <c r="P52" s="244"/>
      <c r="Q52" s="243">
        <v>2.484</v>
      </c>
      <c r="R52" s="243">
        <v>-19.8</v>
      </c>
      <c r="S52" s="243">
        <v>4.6260000000000003</v>
      </c>
      <c r="T52" s="243">
        <v>-14.156700000000001</v>
      </c>
      <c r="U52" s="243">
        <v>4.7750000000000004</v>
      </c>
      <c r="V52" s="243">
        <v>4.6456</v>
      </c>
      <c r="W52" s="243">
        <v>8.2538999999999998</v>
      </c>
      <c r="X52" s="243">
        <v>2.4813000000000001</v>
      </c>
      <c r="Y52" s="243">
        <v>1.9881</v>
      </c>
      <c r="Z52" s="243">
        <v>0.15590000000000001</v>
      </c>
      <c r="AA52" s="244"/>
      <c r="AB52" s="243">
        <v>-0.83679999999999999</v>
      </c>
      <c r="AC52" s="243">
        <v>-0.67600000000000005</v>
      </c>
      <c r="AD52" s="243">
        <v>-0.65700000000000003</v>
      </c>
      <c r="AE52" s="243">
        <v>3.9580000000000002</v>
      </c>
      <c r="AF52" s="243">
        <v>-13.32</v>
      </c>
      <c r="AG52" s="243">
        <v>-4.4000000000000004</v>
      </c>
      <c r="AH52" s="243">
        <v>-0.79600000000000004</v>
      </c>
      <c r="AI52" s="243">
        <v>0.25700000000000001</v>
      </c>
      <c r="AJ52" s="243">
        <v>-8.02</v>
      </c>
      <c r="AK52" s="243">
        <v>-8.1</v>
      </c>
      <c r="AL52" s="244"/>
      <c r="AM52" s="243">
        <v>-12.83</v>
      </c>
      <c r="AN52" s="243">
        <v>-12.9</v>
      </c>
      <c r="AO52" s="243">
        <v>4.7706</v>
      </c>
      <c r="AP52" s="243">
        <v>4.0140000000000002</v>
      </c>
      <c r="AQ52" s="243">
        <v>20.199400000000001</v>
      </c>
      <c r="AR52" s="243">
        <v>21.548500000000001</v>
      </c>
      <c r="AS52" s="243">
        <v>-9.6332000000000004</v>
      </c>
      <c r="AT52" s="243">
        <v>-5.2244000000000002</v>
      </c>
      <c r="AU52" s="243">
        <v>-4.4156000000000004</v>
      </c>
      <c r="AV52" s="243">
        <v>2.5522999999999998</v>
      </c>
      <c r="AW52" s="243">
        <v>2.8029999999999999</v>
      </c>
      <c r="AX52" s="243">
        <v>-11.9224</v>
      </c>
      <c r="AY52" s="243">
        <v>-8.8413000000000004</v>
      </c>
      <c r="AZ52" s="243">
        <v>31.705500000000001</v>
      </c>
      <c r="BA52" s="244"/>
      <c r="BB52" s="243">
        <v>76.002300000000005</v>
      </c>
      <c r="BC52" s="243">
        <v>2.8224</v>
      </c>
      <c r="BD52" s="243">
        <v>-3.5</v>
      </c>
      <c r="BE52" s="243">
        <v>-3.9</v>
      </c>
      <c r="BF52" s="243">
        <v>-27.532599999999999</v>
      </c>
      <c r="BG52" s="243">
        <v>-27.516500000000001</v>
      </c>
      <c r="BH52" s="243">
        <v>-1.6919</v>
      </c>
      <c r="BI52" s="244"/>
      <c r="BJ52" s="243">
        <v>3.1981000000000002</v>
      </c>
      <c r="BK52" s="243">
        <v>2.4420999999999999</v>
      </c>
      <c r="BL52" s="243">
        <v>0.61639999999999995</v>
      </c>
      <c r="BM52" s="243">
        <v>0.35880000000000001</v>
      </c>
      <c r="BN52" s="243">
        <v>-128.51339999999999</v>
      </c>
      <c r="BO52" s="243">
        <v>93.386600000000001</v>
      </c>
      <c r="BP52" s="243">
        <v>93.478200000000001</v>
      </c>
      <c r="BQ52" s="243">
        <v>50.310400000000001</v>
      </c>
      <c r="BR52" s="243">
        <v>-87.017499999999998</v>
      </c>
      <c r="BS52" s="244"/>
      <c r="BT52" s="244"/>
      <c r="BU52" s="244"/>
      <c r="BV52" s="243">
        <v>17.414300000000001</v>
      </c>
      <c r="BW52" s="243">
        <v>6.82</v>
      </c>
      <c r="BX52" s="243">
        <v>6.45</v>
      </c>
      <c r="BY52" s="243">
        <v>-4.92</v>
      </c>
      <c r="BZ52" s="243">
        <v>3.22</v>
      </c>
      <c r="CA52" s="243">
        <v>-12.1859</v>
      </c>
      <c r="CB52" s="243">
        <v>-12.0519</v>
      </c>
      <c r="CC52" s="243">
        <v>37.691800000000001</v>
      </c>
      <c r="CD52" s="243">
        <v>36.439100000000003</v>
      </c>
      <c r="CE52" s="243">
        <v>0.28089999999999998</v>
      </c>
      <c r="CF52" s="243">
        <v>27.011600000000001</v>
      </c>
      <c r="CG52" s="243">
        <v>26.477</v>
      </c>
      <c r="CH52" s="243">
        <v>2.968</v>
      </c>
      <c r="CI52" s="244"/>
      <c r="CJ52" s="244"/>
      <c r="CK52" s="244"/>
      <c r="CL52" s="243">
        <v>-30</v>
      </c>
      <c r="CM52" s="243">
        <v>-28.4</v>
      </c>
      <c r="CN52" s="243">
        <v>-2.0099999999999998</v>
      </c>
      <c r="CO52" s="243">
        <v>25.488800000000001</v>
      </c>
      <c r="CP52" s="243">
        <v>25.945399999999999</v>
      </c>
      <c r="CQ52" s="243">
        <v>24.346399999999999</v>
      </c>
      <c r="CR52" s="243">
        <v>76.207800000000006</v>
      </c>
      <c r="CS52" s="243">
        <v>76.338399999999993</v>
      </c>
      <c r="CT52" s="243">
        <v>-23.711099999999998</v>
      </c>
      <c r="CU52" s="243">
        <v>-60.608699999999999</v>
      </c>
      <c r="CV52" s="243">
        <v>-23.148</v>
      </c>
      <c r="CW52" s="243">
        <v>3.0531999999999999</v>
      </c>
      <c r="CX52" s="243">
        <v>19.260000000000002</v>
      </c>
      <c r="CY52" s="243">
        <v>6.6</v>
      </c>
      <c r="CZ52" s="243">
        <v>10.942399999999999</v>
      </c>
      <c r="DA52" s="243">
        <v>11.135899999999999</v>
      </c>
      <c r="DB52" s="243">
        <v>-8.09</v>
      </c>
      <c r="DC52" s="243">
        <v>50.635800000000003</v>
      </c>
      <c r="DD52" s="244"/>
      <c r="DE52" s="244"/>
      <c r="DF52" s="243">
        <v>23.5505</v>
      </c>
      <c r="DG52" s="243">
        <v>-9.9473000000000003</v>
      </c>
      <c r="DH52" s="243">
        <v>-3.9232999999999998</v>
      </c>
      <c r="DI52" s="243">
        <v>-34.799999999999997</v>
      </c>
      <c r="DJ52" s="244"/>
      <c r="DK52" s="243">
        <v>-5.6885000000000003</v>
      </c>
      <c r="DL52" s="243">
        <v>0.19289999999999999</v>
      </c>
      <c r="DM52" s="243">
        <v>4.2632000000000003</v>
      </c>
      <c r="DN52" s="243">
        <v>7.2420999999999998</v>
      </c>
      <c r="DO52" s="243">
        <v>0.48</v>
      </c>
      <c r="DP52" s="243">
        <v>-0.73</v>
      </c>
      <c r="DQ52" s="243">
        <v>4.5570000000000004</v>
      </c>
      <c r="DR52" s="243">
        <v>-23.016300000000001</v>
      </c>
      <c r="DS52" s="243">
        <v>-5.4</v>
      </c>
      <c r="DT52" s="243">
        <v>-5.43</v>
      </c>
      <c r="DU52" s="243">
        <v>19.600000000000001</v>
      </c>
      <c r="DV52" s="243">
        <v>17.91</v>
      </c>
      <c r="DW52" s="243">
        <v>-22.872699999999998</v>
      </c>
      <c r="DX52" s="243">
        <v>-11.2727</v>
      </c>
      <c r="DY52" s="243">
        <v>-35.4908</v>
      </c>
      <c r="DZ52" s="243">
        <v>-34.118200000000002</v>
      </c>
      <c r="EA52" s="244"/>
      <c r="EB52" s="243">
        <v>-13.846299999999999</v>
      </c>
      <c r="EC52" s="243">
        <v>-22.669799999999999</v>
      </c>
      <c r="ED52" s="243">
        <v>-22.513500000000001</v>
      </c>
      <c r="EE52" s="243">
        <v>-21.736999999999998</v>
      </c>
      <c r="EF52" s="243">
        <v>-25.813400000000001</v>
      </c>
      <c r="EG52" s="243">
        <v>-10.920999999999999</v>
      </c>
      <c r="EH52" s="243">
        <v>-136.28829999999999</v>
      </c>
      <c r="EI52" s="243">
        <v>1.7490000000000001</v>
      </c>
      <c r="EJ52" s="244"/>
      <c r="EK52" s="243">
        <v>-10.2851</v>
      </c>
      <c r="EL52" s="243">
        <v>-9.5585000000000004</v>
      </c>
      <c r="EM52" s="243">
        <v>14.886799999999999</v>
      </c>
      <c r="EN52" s="243">
        <v>-10.6539</v>
      </c>
      <c r="EO52" s="243">
        <v>-10.339700000000001</v>
      </c>
      <c r="EP52" s="243">
        <v>-9.7319999999999993</v>
      </c>
      <c r="EQ52" s="243">
        <v>-22.076499999999999</v>
      </c>
      <c r="ER52" s="243">
        <v>-21.793900000000001</v>
      </c>
      <c r="ES52" s="243">
        <v>7.5229999999999997</v>
      </c>
      <c r="ET52" s="243">
        <v>6.52</v>
      </c>
      <c r="EU52" s="243">
        <v>-9.68</v>
      </c>
      <c r="EV52" s="243">
        <v>0</v>
      </c>
      <c r="EW52" s="243">
        <v>3.1713</v>
      </c>
      <c r="EX52" s="243">
        <v>-10.088200000000001</v>
      </c>
      <c r="EY52" s="243">
        <v>-12.4442</v>
      </c>
      <c r="EZ52" s="243">
        <v>-12.308999999999999</v>
      </c>
      <c r="FA52" s="243">
        <v>8.6481999999999992</v>
      </c>
      <c r="FB52" s="243">
        <v>9.1110000000000007</v>
      </c>
      <c r="FC52" s="243">
        <v>-27.8796</v>
      </c>
      <c r="FD52" s="243">
        <v>5.5952000000000002</v>
      </c>
      <c r="FE52" s="244"/>
      <c r="FF52" s="243">
        <v>5.3551000000000002</v>
      </c>
      <c r="FG52" s="243">
        <v>0</v>
      </c>
      <c r="FH52" s="243">
        <v>2.7265999999999999</v>
      </c>
      <c r="FI52" s="243">
        <v>3.2599</v>
      </c>
      <c r="FJ52" s="243">
        <v>0</v>
      </c>
      <c r="FK52" s="243">
        <v>0.50239999999999996</v>
      </c>
      <c r="FL52" s="243">
        <v>-4.1863999999999999</v>
      </c>
      <c r="FM52" s="243">
        <v>15.4491</v>
      </c>
      <c r="FN52" s="243">
        <v>15.337300000000001</v>
      </c>
      <c r="FO52" s="243">
        <v>7.4050000000000002</v>
      </c>
      <c r="FP52" s="243">
        <v>22.867599999999999</v>
      </c>
      <c r="FQ52" s="243">
        <v>22.110900000000001</v>
      </c>
      <c r="FR52" s="243">
        <v>-18.920000000000002</v>
      </c>
      <c r="FS52" s="243">
        <v>-0.90410000000000001</v>
      </c>
      <c r="FT52" s="243">
        <v>0.2172</v>
      </c>
      <c r="FU52" s="243">
        <v>0.08</v>
      </c>
      <c r="FV52" s="243">
        <v>2.87</v>
      </c>
      <c r="FW52" s="243">
        <v>-22.859300000000001</v>
      </c>
      <c r="FX52" s="244"/>
      <c r="FY52" s="243">
        <v>5.4050000000000002</v>
      </c>
      <c r="FZ52" s="243">
        <v>1.1659999999999999</v>
      </c>
      <c r="GA52" s="244"/>
      <c r="GB52" s="243">
        <v>25.23</v>
      </c>
      <c r="GC52" s="243">
        <v>-33.080300000000001</v>
      </c>
      <c r="GD52" s="243">
        <v>-23.275400000000001</v>
      </c>
      <c r="GE52" s="243">
        <v>-0.3</v>
      </c>
      <c r="GF52" s="243">
        <v>17.358699999999999</v>
      </c>
      <c r="GG52" s="244"/>
      <c r="GH52" s="243">
        <v>27.1435</v>
      </c>
      <c r="GI52" s="243">
        <v>-8.7199000000000009</v>
      </c>
      <c r="GJ52" s="243">
        <v>-9.3618000000000006</v>
      </c>
      <c r="GK52" s="243">
        <v>3.3210000000000002</v>
      </c>
      <c r="GL52" s="243">
        <v>2.5499999999999998E-2</v>
      </c>
      <c r="GM52" s="244"/>
      <c r="GN52" s="243">
        <v>-9.2484000000000002</v>
      </c>
      <c r="GO52" s="243">
        <v>-1.7203999999999999</v>
      </c>
      <c r="GP52" s="243">
        <v>3.0907</v>
      </c>
      <c r="GQ52" s="243">
        <v>-24.005800000000001</v>
      </c>
      <c r="GR52" s="243">
        <v>7.7645999999999997</v>
      </c>
      <c r="GS52" s="243">
        <v>6.3388</v>
      </c>
      <c r="GT52" s="243">
        <v>173.56489999999999</v>
      </c>
      <c r="GU52" s="243">
        <v>-6.1355000000000004</v>
      </c>
      <c r="GV52" s="243">
        <v>-9.0185999999999993</v>
      </c>
      <c r="GW52" s="243">
        <v>-12.1229</v>
      </c>
      <c r="GX52" s="243">
        <v>1.359</v>
      </c>
      <c r="GY52" s="243">
        <v>6.9225000000000003</v>
      </c>
      <c r="GZ52" s="243">
        <v>6.9542000000000002</v>
      </c>
      <c r="HA52" s="243">
        <v>0.73939999999999995</v>
      </c>
      <c r="HB52" s="243">
        <v>-1.1655</v>
      </c>
      <c r="HC52" s="243">
        <v>0</v>
      </c>
      <c r="HD52" s="243">
        <v>6.71</v>
      </c>
      <c r="HE52" s="243">
        <v>-2.9380000000000002</v>
      </c>
      <c r="HF52" s="243">
        <v>43.9407</v>
      </c>
      <c r="HG52" s="243">
        <v>43.8521</v>
      </c>
      <c r="HH52" s="243">
        <v>92.8202</v>
      </c>
      <c r="HI52" s="243">
        <v>49.886000000000003</v>
      </c>
      <c r="HJ52" s="243">
        <v>49.948399999999999</v>
      </c>
      <c r="HK52" s="243">
        <v>-17.8172</v>
      </c>
      <c r="HL52" s="243">
        <v>-11.587400000000001</v>
      </c>
      <c r="HM52" s="243">
        <v>-11.618</v>
      </c>
      <c r="HN52" s="243">
        <v>-12.5693</v>
      </c>
      <c r="HO52" s="244"/>
      <c r="HP52" s="244"/>
      <c r="HQ52" s="243">
        <v>-6.2553999999999998</v>
      </c>
      <c r="HR52" s="243">
        <v>-5.6071999999999997</v>
      </c>
      <c r="HS52" s="243">
        <v>-15.5723</v>
      </c>
      <c r="HT52" s="243">
        <v>-15.465199999999999</v>
      </c>
      <c r="HU52" s="243">
        <v>14.04</v>
      </c>
      <c r="HV52" s="243">
        <v>13.55</v>
      </c>
      <c r="HW52" s="243">
        <v>-23.3</v>
      </c>
      <c r="HX52" s="243">
        <v>-23.3</v>
      </c>
      <c r="HY52" s="243">
        <v>0.61619999999999997</v>
      </c>
      <c r="HZ52" s="243">
        <v>-8.48</v>
      </c>
      <c r="IA52" s="243">
        <v>70.490700000000004</v>
      </c>
      <c r="IB52" s="243">
        <v>31.325700000000001</v>
      </c>
      <c r="IC52" s="243">
        <v>31.236999999999998</v>
      </c>
      <c r="ID52" s="243">
        <v>-16.5</v>
      </c>
      <c r="IE52" s="243">
        <v>-32.4</v>
      </c>
      <c r="IF52" s="243">
        <v>-8.4</v>
      </c>
      <c r="IG52" s="243">
        <v>-8.9</v>
      </c>
      <c r="IH52" s="243">
        <v>-17.492599999999999</v>
      </c>
      <c r="II52" s="243">
        <v>-17.4575</v>
      </c>
      <c r="IJ52" s="243">
        <v>-72.302000000000007</v>
      </c>
      <c r="IK52" s="243">
        <v>18.098500000000001</v>
      </c>
      <c r="IL52" s="243">
        <v>-262.15609999999998</v>
      </c>
      <c r="IM52" s="243">
        <v>-18.076599999999999</v>
      </c>
      <c r="IN52" s="243">
        <v>-14.182399999999999</v>
      </c>
      <c r="IO52" s="243">
        <v>121.16500000000001</v>
      </c>
      <c r="IP52" s="243">
        <v>41.851700000000001</v>
      </c>
      <c r="IQ52" s="243">
        <v>118.1833</v>
      </c>
      <c r="IR52" s="243">
        <v>107.9091</v>
      </c>
      <c r="IS52" s="243">
        <v>58.466299999999997</v>
      </c>
      <c r="IT52" s="243">
        <v>30.683599999999998</v>
      </c>
      <c r="IU52" s="243">
        <v>29.871400000000001</v>
      </c>
      <c r="IV52" s="243">
        <v>-12.4201</v>
      </c>
      <c r="IW52" s="243">
        <v>220.7088</v>
      </c>
      <c r="IX52" s="243">
        <v>-204.5284</v>
      </c>
      <c r="IY52" s="243">
        <v>23.494800000000001</v>
      </c>
      <c r="IZ52" s="243">
        <v>-8.9007000000000005</v>
      </c>
      <c r="JA52" s="243">
        <v>-3.7951999999999999</v>
      </c>
      <c r="JB52" s="244"/>
      <c r="JC52" s="243">
        <v>-4.8</v>
      </c>
      <c r="JD52" s="243">
        <v>-1.718</v>
      </c>
      <c r="JE52" s="243">
        <v>-1.7370000000000001</v>
      </c>
      <c r="JF52" s="243">
        <v>0.16</v>
      </c>
      <c r="JG52" s="243">
        <v>1.36</v>
      </c>
      <c r="JH52" s="243">
        <v>-1.8805000000000001</v>
      </c>
      <c r="JI52" s="243">
        <v>-7.2343000000000002</v>
      </c>
      <c r="JJ52" s="243">
        <v>6.6513999999999998</v>
      </c>
      <c r="JK52" s="243">
        <v>-2.8397000000000001</v>
      </c>
      <c r="JL52" s="243">
        <v>-1.6</v>
      </c>
      <c r="JM52" s="243">
        <v>0.318</v>
      </c>
      <c r="JN52" s="243">
        <v>0.45600000000000002</v>
      </c>
      <c r="JO52" s="244"/>
      <c r="JP52" s="244"/>
      <c r="JQ52" s="243">
        <v>4.5224000000000002</v>
      </c>
      <c r="JR52" s="243">
        <v>3.7848000000000002</v>
      </c>
      <c r="JS52" s="243">
        <v>2.3992</v>
      </c>
      <c r="JT52" s="244"/>
      <c r="JU52" s="243">
        <v>17.100000000000001</v>
      </c>
      <c r="JV52" s="243">
        <v>4.7035999999999998</v>
      </c>
      <c r="JW52" s="243">
        <v>0.47</v>
      </c>
      <c r="JX52" s="244"/>
      <c r="JY52" s="243">
        <v>-10.067600000000001</v>
      </c>
      <c r="JZ52" s="243">
        <v>14.031599999999999</v>
      </c>
      <c r="KA52" s="243">
        <v>-10.2637</v>
      </c>
      <c r="KB52" s="243">
        <v>-7.9753999999999996</v>
      </c>
      <c r="KC52" s="243">
        <v>-17.9267</v>
      </c>
      <c r="KD52" s="243">
        <v>-12.2003</v>
      </c>
      <c r="KE52" s="243">
        <v>-1.4107000000000001</v>
      </c>
      <c r="KF52" s="243">
        <v>-16.7</v>
      </c>
      <c r="KG52" s="243">
        <v>-0.4</v>
      </c>
      <c r="KH52" s="243">
        <v>74.714200000000005</v>
      </c>
      <c r="KI52" s="243">
        <v>-163.71960000000001</v>
      </c>
    </row>
    <row r="53" spans="1:295" ht="18" customHeight="1" x14ac:dyDescent="0.3">
      <c r="A53" s="240" t="s">
        <v>96</v>
      </c>
      <c r="B53" s="240" t="s">
        <v>770</v>
      </c>
      <c r="C53" s="243">
        <v>0</v>
      </c>
      <c r="D53" s="243">
        <v>3.4725999999999999</v>
      </c>
      <c r="E53" s="243">
        <v>-8.1616999999999997</v>
      </c>
      <c r="F53" s="243">
        <v>3.1694</v>
      </c>
      <c r="G53" s="243">
        <v>12.9819</v>
      </c>
      <c r="H53" s="244"/>
      <c r="I53" s="243">
        <v>14.638500000000001</v>
      </c>
      <c r="J53" s="244"/>
      <c r="K53" s="243">
        <v>12.507300000000001</v>
      </c>
      <c r="L53" s="243">
        <v>4.6128999999999998</v>
      </c>
      <c r="M53" s="243">
        <v>4.3433999999999999</v>
      </c>
      <c r="N53" s="243">
        <v>-6.66</v>
      </c>
      <c r="O53" s="243">
        <v>-26.4</v>
      </c>
      <c r="P53" s="243">
        <v>2.2000000000000002</v>
      </c>
      <c r="Q53" s="243">
        <v>2.484</v>
      </c>
      <c r="R53" s="243">
        <v>-17.600000000000001</v>
      </c>
      <c r="S53" s="243">
        <v>4.1896000000000004</v>
      </c>
      <c r="T53" s="243">
        <v>-13.6143</v>
      </c>
      <c r="U53" s="243">
        <v>3.8368000000000002</v>
      </c>
      <c r="V53" s="243">
        <v>3.7953999999999999</v>
      </c>
      <c r="W53" s="243">
        <v>6.7557999999999998</v>
      </c>
      <c r="X53" s="243">
        <v>0.98450000000000004</v>
      </c>
      <c r="Y53" s="243">
        <v>1.9617</v>
      </c>
      <c r="Z53" s="243">
        <v>0.1618</v>
      </c>
      <c r="AA53" s="244"/>
      <c r="AB53" s="243">
        <v>-1.1247</v>
      </c>
      <c r="AC53" s="243">
        <v>-0.82199999999999995</v>
      </c>
      <c r="AD53" s="243">
        <v>-0.81399999999999995</v>
      </c>
      <c r="AE53" s="243">
        <v>3.6379999999999999</v>
      </c>
      <c r="AF53" s="243">
        <v>-13.32</v>
      </c>
      <c r="AG53" s="243">
        <v>-6.6</v>
      </c>
      <c r="AH53" s="243">
        <v>-0.60699999999999998</v>
      </c>
      <c r="AI53" s="243">
        <v>0.248</v>
      </c>
      <c r="AJ53" s="243">
        <v>-9.0299999999999994</v>
      </c>
      <c r="AK53" s="243">
        <v>-8.8800000000000008</v>
      </c>
      <c r="AL53" s="244"/>
      <c r="AM53" s="243">
        <v>-13.36</v>
      </c>
      <c r="AN53" s="243">
        <v>-13.52</v>
      </c>
      <c r="AO53" s="243">
        <v>4.4183000000000003</v>
      </c>
      <c r="AP53" s="243">
        <v>3.9127999999999998</v>
      </c>
      <c r="AQ53" s="243">
        <v>20.665600000000001</v>
      </c>
      <c r="AR53" s="243">
        <v>22.189900000000002</v>
      </c>
      <c r="AS53" s="243">
        <v>-8.0911000000000008</v>
      </c>
      <c r="AT53" s="243">
        <v>-7.0998000000000001</v>
      </c>
      <c r="AU53" s="243">
        <v>-5.6943999999999999</v>
      </c>
      <c r="AV53" s="243">
        <v>2.9556</v>
      </c>
      <c r="AW53" s="243">
        <v>2.9237000000000002</v>
      </c>
      <c r="AX53" s="243">
        <v>-13.262</v>
      </c>
      <c r="AY53" s="243">
        <v>-8.4393999999999991</v>
      </c>
      <c r="AZ53" s="243">
        <v>34.352499999999999</v>
      </c>
      <c r="BA53" s="244"/>
      <c r="BB53" s="243">
        <v>73.0792</v>
      </c>
      <c r="BC53" s="243">
        <v>4.7371999999999996</v>
      </c>
      <c r="BD53" s="243">
        <v>-4.2</v>
      </c>
      <c r="BE53" s="243">
        <v>-4.8</v>
      </c>
      <c r="BF53" s="243">
        <v>-28.387599999999999</v>
      </c>
      <c r="BG53" s="243">
        <v>-27.748100000000001</v>
      </c>
      <c r="BH53" s="243">
        <v>-1.7633000000000001</v>
      </c>
      <c r="BI53" s="244"/>
      <c r="BJ53" s="243">
        <v>2.6248999999999998</v>
      </c>
      <c r="BK53" s="243">
        <v>2.6930999999999998</v>
      </c>
      <c r="BL53" s="243">
        <v>0</v>
      </c>
      <c r="BM53" s="243">
        <v>0.41249999999999998</v>
      </c>
      <c r="BN53" s="243">
        <v>-138.67609999999999</v>
      </c>
      <c r="BO53" s="243">
        <v>93.447599999999994</v>
      </c>
      <c r="BP53" s="243">
        <v>93.417100000000005</v>
      </c>
      <c r="BQ53" s="243">
        <v>56.878100000000003</v>
      </c>
      <c r="BR53" s="243">
        <v>-96.765299999999996</v>
      </c>
      <c r="BS53" s="244"/>
      <c r="BT53" s="244"/>
      <c r="BU53" s="244"/>
      <c r="BV53" s="243">
        <v>16.3964</v>
      </c>
      <c r="BW53" s="243">
        <v>6.34</v>
      </c>
      <c r="BX53" s="243">
        <v>6.03</v>
      </c>
      <c r="BY53" s="243">
        <v>-5.8</v>
      </c>
      <c r="BZ53" s="243">
        <v>2.6</v>
      </c>
      <c r="CA53" s="243">
        <v>-10.846299999999999</v>
      </c>
      <c r="CB53" s="243">
        <v>-10.310499999999999</v>
      </c>
      <c r="CC53" s="243">
        <v>37.112200000000001</v>
      </c>
      <c r="CD53" s="243">
        <v>35.4848</v>
      </c>
      <c r="CE53" s="243">
        <v>0.85440000000000005</v>
      </c>
      <c r="CF53" s="243">
        <v>28.471499999999999</v>
      </c>
      <c r="CG53" s="243">
        <v>28.335100000000001</v>
      </c>
      <c r="CH53" s="243">
        <v>2.5811999999999999</v>
      </c>
      <c r="CI53" s="244"/>
      <c r="CJ53" s="244"/>
      <c r="CK53" s="244"/>
      <c r="CL53" s="243">
        <v>-32.700000000000003</v>
      </c>
      <c r="CM53" s="243">
        <v>-30</v>
      </c>
      <c r="CN53" s="243">
        <v>-2.0099999999999998</v>
      </c>
      <c r="CO53" s="243">
        <v>24.286000000000001</v>
      </c>
      <c r="CP53" s="243">
        <v>25.105399999999999</v>
      </c>
      <c r="CQ53" s="243">
        <v>23.198</v>
      </c>
      <c r="CR53" s="243">
        <v>78.134699999999995</v>
      </c>
      <c r="CS53" s="243">
        <v>78.189800000000005</v>
      </c>
      <c r="CT53" s="243">
        <v>-25.719200000000001</v>
      </c>
      <c r="CU53" s="243">
        <v>-60.307099999999998</v>
      </c>
      <c r="CV53" s="243">
        <v>-25.040500000000002</v>
      </c>
      <c r="CW53" s="243">
        <v>3.0426000000000002</v>
      </c>
      <c r="CX53" s="243">
        <v>17.43</v>
      </c>
      <c r="CY53" s="243">
        <v>5.76</v>
      </c>
      <c r="CZ53" s="243">
        <v>10.004899999999999</v>
      </c>
      <c r="DA53" s="243">
        <v>10.257</v>
      </c>
      <c r="DB53" s="243">
        <v>-7.91</v>
      </c>
      <c r="DC53" s="243">
        <v>113.4353</v>
      </c>
      <c r="DD53" s="244"/>
      <c r="DE53" s="244"/>
      <c r="DF53" s="243">
        <v>29.907299999999999</v>
      </c>
      <c r="DG53" s="243">
        <v>-9.5962999999999994</v>
      </c>
      <c r="DH53" s="243">
        <v>-3.9161000000000001</v>
      </c>
      <c r="DI53" s="244"/>
      <c r="DJ53" s="244"/>
      <c r="DK53" s="243">
        <v>-5.7007000000000003</v>
      </c>
      <c r="DL53" s="243">
        <v>-0.56100000000000005</v>
      </c>
      <c r="DM53" s="243">
        <v>2.0552000000000001</v>
      </c>
      <c r="DN53" s="243">
        <v>5.9432999999999998</v>
      </c>
      <c r="DO53" s="243">
        <v>-0.41</v>
      </c>
      <c r="DP53" s="243">
        <v>-0.16</v>
      </c>
      <c r="DQ53" s="243">
        <v>4.4794999999999998</v>
      </c>
      <c r="DR53" s="243">
        <v>-28.1066</v>
      </c>
      <c r="DS53" s="243">
        <v>-14.54</v>
      </c>
      <c r="DT53" s="243">
        <v>-14.71</v>
      </c>
      <c r="DU53" s="243">
        <v>37.049999999999997</v>
      </c>
      <c r="DV53" s="243">
        <v>17.68</v>
      </c>
      <c r="DW53" s="243">
        <v>-27.854500000000002</v>
      </c>
      <c r="DX53" s="243">
        <v>-14.0182</v>
      </c>
      <c r="DY53" s="243">
        <v>-35.177900000000001</v>
      </c>
      <c r="DZ53" s="243">
        <v>-34.290900000000001</v>
      </c>
      <c r="EA53" s="244"/>
      <c r="EB53" s="243">
        <v>-13.3714</v>
      </c>
      <c r="EC53" s="243">
        <v>-21.946200000000001</v>
      </c>
      <c r="ED53" s="243">
        <v>-22.148800000000001</v>
      </c>
      <c r="EE53" s="243">
        <v>-18.943999999999999</v>
      </c>
      <c r="EF53" s="243">
        <v>-24.276299999999999</v>
      </c>
      <c r="EG53" s="243">
        <v>-10.952</v>
      </c>
      <c r="EH53" s="243">
        <v>-142.15119999999999</v>
      </c>
      <c r="EI53" s="243">
        <v>0.1125</v>
      </c>
      <c r="EJ53" s="244"/>
      <c r="EK53" s="243">
        <v>-9.7302999999999997</v>
      </c>
      <c r="EL53" s="243">
        <v>-9.2501999999999995</v>
      </c>
      <c r="EM53" s="243">
        <v>8.3424999999999994</v>
      </c>
      <c r="EN53" s="243">
        <v>-12.8941</v>
      </c>
      <c r="EO53" s="243">
        <v>-12.6183</v>
      </c>
      <c r="EP53" s="243">
        <v>-2.052</v>
      </c>
      <c r="EQ53" s="243">
        <v>-22.260300000000001</v>
      </c>
      <c r="ER53" s="243">
        <v>-21.708100000000002</v>
      </c>
      <c r="ES53" s="243">
        <v>7.1524000000000001</v>
      </c>
      <c r="ET53" s="243">
        <v>6.26</v>
      </c>
      <c r="EU53" s="243">
        <v>-8.91</v>
      </c>
      <c r="EV53" s="243">
        <v>1</v>
      </c>
      <c r="EW53" s="243">
        <v>2.8149999999999999</v>
      </c>
      <c r="EX53" s="243">
        <v>-13.595000000000001</v>
      </c>
      <c r="EY53" s="243">
        <v>-12.3985</v>
      </c>
      <c r="EZ53" s="243">
        <v>-12.164999999999999</v>
      </c>
      <c r="FA53" s="243">
        <v>9.0518999999999998</v>
      </c>
      <c r="FB53" s="243">
        <v>9.6590000000000007</v>
      </c>
      <c r="FC53" s="243">
        <v>-28.022200000000002</v>
      </c>
      <c r="FD53" s="243">
        <v>5.5206</v>
      </c>
      <c r="FE53" s="244"/>
      <c r="FF53" s="243">
        <v>5.1879999999999997</v>
      </c>
      <c r="FG53" s="243">
        <v>3.2694000000000001</v>
      </c>
      <c r="FH53" s="243">
        <v>3.1714000000000002</v>
      </c>
      <c r="FI53" s="243">
        <v>0</v>
      </c>
      <c r="FJ53" s="243">
        <v>-0.83730000000000004</v>
      </c>
      <c r="FK53" s="243">
        <v>-0.83730000000000004</v>
      </c>
      <c r="FL53" s="243">
        <v>-2.5118</v>
      </c>
      <c r="FM53" s="243">
        <v>16.781400000000001</v>
      </c>
      <c r="FN53" s="243">
        <v>16.2818</v>
      </c>
      <c r="FO53" s="243">
        <v>8.7870000000000008</v>
      </c>
      <c r="FP53" s="243">
        <v>22.7698</v>
      </c>
      <c r="FQ53" s="243">
        <v>21.598199999999999</v>
      </c>
      <c r="FR53" s="243">
        <v>-18.489999999999998</v>
      </c>
      <c r="FS53" s="243">
        <v>-1.1165</v>
      </c>
      <c r="FT53" s="243">
        <v>0.16500000000000001</v>
      </c>
      <c r="FU53" s="243">
        <v>0.05</v>
      </c>
      <c r="FV53" s="243">
        <v>3.71</v>
      </c>
      <c r="FW53" s="243">
        <v>-20.881900000000002</v>
      </c>
      <c r="FX53" s="244"/>
      <c r="FY53" s="243">
        <v>5.4240000000000004</v>
      </c>
      <c r="FZ53" s="243">
        <v>0.70899999999999996</v>
      </c>
      <c r="GA53" s="244"/>
      <c r="GB53" s="243">
        <v>26.1</v>
      </c>
      <c r="GC53" s="243">
        <v>-33.644300000000001</v>
      </c>
      <c r="GD53" s="243">
        <v>-23.517199999999999</v>
      </c>
      <c r="GE53" s="243">
        <v>-0.02</v>
      </c>
      <c r="GF53" s="243">
        <v>18.198899999999998</v>
      </c>
      <c r="GG53" s="244"/>
      <c r="GH53" s="243">
        <v>27.0914</v>
      </c>
      <c r="GI53" s="243">
        <v>-8.2468000000000004</v>
      </c>
      <c r="GJ53" s="243">
        <v>-8.7843</v>
      </c>
      <c r="GK53" s="243">
        <v>3.1482999999999999</v>
      </c>
      <c r="GL53" s="244"/>
      <c r="GM53" s="244"/>
      <c r="GN53" s="243">
        <v>-9.8431999999999995</v>
      </c>
      <c r="GO53" s="243">
        <v>-0.62970000000000004</v>
      </c>
      <c r="GP53" s="243">
        <v>3.7572999999999999</v>
      </c>
      <c r="GQ53" s="243">
        <v>-25.672499999999999</v>
      </c>
      <c r="GR53" s="243">
        <v>6.7874999999999996</v>
      </c>
      <c r="GS53" s="243">
        <v>7.1260000000000003</v>
      </c>
      <c r="GT53" s="243">
        <v>170.38460000000001</v>
      </c>
      <c r="GU53" s="243">
        <v>-7.1588000000000003</v>
      </c>
      <c r="GV53" s="243">
        <v>-9.8847000000000005</v>
      </c>
      <c r="GW53" s="243">
        <v>-11.445499999999999</v>
      </c>
      <c r="GX53" s="243">
        <v>1.4769000000000001</v>
      </c>
      <c r="GY53" s="243">
        <v>6.7393999999999998</v>
      </c>
      <c r="GZ53" s="243">
        <v>6.8197999999999999</v>
      </c>
      <c r="HA53" s="243">
        <v>1</v>
      </c>
      <c r="HB53" s="243">
        <v>-2.5653999999999999</v>
      </c>
      <c r="HC53" s="243">
        <v>-1.0103</v>
      </c>
      <c r="HD53" s="243">
        <v>5.03</v>
      </c>
      <c r="HE53" s="243">
        <v>0</v>
      </c>
      <c r="HF53" s="243">
        <v>44.480899999999998</v>
      </c>
      <c r="HG53" s="243">
        <v>39.1676</v>
      </c>
      <c r="HH53" s="243">
        <v>95.962199999999996</v>
      </c>
      <c r="HI53" s="243">
        <v>49.886000000000003</v>
      </c>
      <c r="HJ53" s="243">
        <v>49.948399999999999</v>
      </c>
      <c r="HK53" s="243">
        <v>-17.757400000000001</v>
      </c>
      <c r="HL53" s="243">
        <v>-11.729799999999999</v>
      </c>
      <c r="HM53" s="243">
        <v>-10.1281</v>
      </c>
      <c r="HN53" s="243">
        <v>-11.170500000000001</v>
      </c>
      <c r="HO53" s="244"/>
      <c r="HP53" s="244"/>
      <c r="HQ53" s="243">
        <v>-6.2718999999999996</v>
      </c>
      <c r="HR53" s="243">
        <v>-6.0137</v>
      </c>
      <c r="HS53" s="243">
        <v>-11.6989</v>
      </c>
      <c r="HT53" s="243">
        <v>-11.3475</v>
      </c>
      <c r="HU53" s="243">
        <v>12.82</v>
      </c>
      <c r="HV53" s="243">
        <v>13.85</v>
      </c>
      <c r="HW53" s="243">
        <v>-22.8</v>
      </c>
      <c r="HX53" s="243">
        <v>-23.6</v>
      </c>
      <c r="HY53" s="243">
        <v>0.65100000000000002</v>
      </c>
      <c r="HZ53" s="243">
        <v>-8.7200000000000006</v>
      </c>
      <c r="IA53" s="243">
        <v>73.784599999999998</v>
      </c>
      <c r="IB53" s="243">
        <v>32.803800000000003</v>
      </c>
      <c r="IC53" s="243">
        <v>32.770600000000002</v>
      </c>
      <c r="ID53" s="243">
        <v>-16.899999999999999</v>
      </c>
      <c r="IE53" s="243">
        <v>-32</v>
      </c>
      <c r="IF53" s="243">
        <v>-8.8000000000000007</v>
      </c>
      <c r="IG53" s="243">
        <v>-9.4</v>
      </c>
      <c r="IH53" s="243">
        <v>-17.460899999999999</v>
      </c>
      <c r="II53" s="243">
        <v>-17.2377</v>
      </c>
      <c r="IJ53" s="243">
        <v>-76.795699999999997</v>
      </c>
      <c r="IK53" s="243">
        <v>19.141500000000001</v>
      </c>
      <c r="IL53" s="243">
        <v>-261.57749999999999</v>
      </c>
      <c r="IM53" s="243">
        <v>-14.7818</v>
      </c>
      <c r="IN53" s="243">
        <v>-15.817299999999999</v>
      </c>
      <c r="IO53" s="243">
        <v>120.1521</v>
      </c>
      <c r="IP53" s="243">
        <v>43.855800000000002</v>
      </c>
      <c r="IQ53" s="243">
        <v>120.114</v>
      </c>
      <c r="IR53" s="243">
        <v>111.63290000000001</v>
      </c>
      <c r="IS53" s="243">
        <v>62.300899999999999</v>
      </c>
      <c r="IT53" s="243">
        <v>32.479900000000001</v>
      </c>
      <c r="IU53" s="243">
        <v>32.161799999999999</v>
      </c>
      <c r="IV53" s="243">
        <v>-10.170199999999999</v>
      </c>
      <c r="IW53" s="243">
        <v>222.2664</v>
      </c>
      <c r="IX53" s="243">
        <v>-204.9248</v>
      </c>
      <c r="IY53" s="243">
        <v>19.666899999999998</v>
      </c>
      <c r="IZ53" s="243">
        <v>-6.0273000000000003</v>
      </c>
      <c r="JA53" s="243">
        <v>-3.6779999999999999</v>
      </c>
      <c r="JB53" s="244"/>
      <c r="JC53" s="243">
        <v>-5.28</v>
      </c>
      <c r="JD53" s="243">
        <v>-1.675</v>
      </c>
      <c r="JE53" s="243">
        <v>-1.6819999999999999</v>
      </c>
      <c r="JF53" s="243">
        <v>0.56000000000000005</v>
      </c>
      <c r="JG53" s="243">
        <v>-0.08</v>
      </c>
      <c r="JH53" s="243">
        <v>-1.8354999999999999</v>
      </c>
      <c r="JI53" s="243">
        <v>-5.7115</v>
      </c>
      <c r="JJ53" s="243">
        <v>5.6840000000000002</v>
      </c>
      <c r="JK53" s="243">
        <v>-2.6657999999999999</v>
      </c>
      <c r="JL53" s="243">
        <v>-1.6</v>
      </c>
      <c r="JM53" s="243">
        <v>1.3320000000000001</v>
      </c>
      <c r="JN53" s="243">
        <v>0.92700000000000005</v>
      </c>
      <c r="JO53" s="244"/>
      <c r="JP53" s="244"/>
      <c r="JQ53" s="243">
        <v>4.3583999999999996</v>
      </c>
      <c r="JR53" s="243">
        <v>3.2084999999999999</v>
      </c>
      <c r="JS53" s="243">
        <v>3.4998999999999998</v>
      </c>
      <c r="JT53" s="244"/>
      <c r="JU53" s="243">
        <v>16.5</v>
      </c>
      <c r="JV53" s="243">
        <v>5.4565000000000001</v>
      </c>
      <c r="JW53" s="243">
        <v>0.34</v>
      </c>
      <c r="JX53" s="244"/>
      <c r="JY53" s="243">
        <v>-10.639200000000001</v>
      </c>
      <c r="JZ53" s="243">
        <v>13.6663</v>
      </c>
      <c r="KA53" s="243">
        <v>-9.3597000000000001</v>
      </c>
      <c r="KB53" s="243">
        <v>-7.3651999999999997</v>
      </c>
      <c r="KC53" s="243">
        <v>-18.421900000000001</v>
      </c>
      <c r="KD53" s="243">
        <v>-11.134</v>
      </c>
      <c r="KE53" s="243">
        <v>-2.6459999999999999</v>
      </c>
      <c r="KF53" s="243">
        <v>-17</v>
      </c>
      <c r="KG53" s="243">
        <v>-0.1</v>
      </c>
      <c r="KH53" s="243">
        <v>76.2637</v>
      </c>
      <c r="KI53" s="243">
        <v>-166.17590000000001</v>
      </c>
    </row>
    <row r="54" spans="1:295" ht="18" customHeight="1" x14ac:dyDescent="0.3">
      <c r="A54" s="240" t="s">
        <v>96</v>
      </c>
      <c r="B54" s="240" t="s">
        <v>771</v>
      </c>
      <c r="C54" s="243">
        <v>0</v>
      </c>
      <c r="D54" s="243">
        <v>2.9811000000000001</v>
      </c>
      <c r="E54" s="243">
        <v>-7.7862999999999998</v>
      </c>
      <c r="F54" s="243">
        <v>2.9314</v>
      </c>
      <c r="G54" s="243">
        <v>10.7461</v>
      </c>
      <c r="H54" s="244"/>
      <c r="I54" s="243">
        <v>14.845599999999999</v>
      </c>
      <c r="J54" s="244"/>
      <c r="K54" s="243">
        <v>11.782999999999999</v>
      </c>
      <c r="L54" s="243">
        <v>4.2008999999999999</v>
      </c>
      <c r="M54" s="243">
        <v>3.8618999999999999</v>
      </c>
      <c r="N54" s="243">
        <v>-6.66</v>
      </c>
      <c r="O54" s="243">
        <v>-26.4</v>
      </c>
      <c r="P54" s="243">
        <v>2.2000000000000002</v>
      </c>
      <c r="Q54" s="243">
        <v>0.82799999999999996</v>
      </c>
      <c r="R54" s="243">
        <v>-17.600000000000001</v>
      </c>
      <c r="S54" s="243">
        <v>4.8874000000000004</v>
      </c>
      <c r="T54" s="243">
        <v>-10.6999</v>
      </c>
      <c r="U54" s="243">
        <v>3.3515999999999999</v>
      </c>
      <c r="V54" s="243">
        <v>3.1718000000000002</v>
      </c>
      <c r="W54" s="243">
        <v>5.8821000000000003</v>
      </c>
      <c r="X54" s="243">
        <v>1.1275999999999999</v>
      </c>
      <c r="Y54" s="243">
        <v>2.0735999999999999</v>
      </c>
      <c r="Z54" s="243">
        <v>0.1474</v>
      </c>
      <c r="AA54" s="244"/>
      <c r="AB54" s="243">
        <v>-1.1049</v>
      </c>
      <c r="AC54" s="243">
        <v>-0.93700000000000006</v>
      </c>
      <c r="AD54" s="243">
        <v>-0.94699999999999995</v>
      </c>
      <c r="AE54" s="243">
        <v>4.0220000000000002</v>
      </c>
      <c r="AF54" s="243">
        <v>-15.54</v>
      </c>
      <c r="AG54" s="243">
        <v>-6.6</v>
      </c>
      <c r="AH54" s="243">
        <v>-0.41399999999999998</v>
      </c>
      <c r="AI54" s="243">
        <v>0.25</v>
      </c>
      <c r="AJ54" s="243">
        <v>-10.44</v>
      </c>
      <c r="AK54" s="243">
        <v>-10.52</v>
      </c>
      <c r="AL54" s="244"/>
      <c r="AM54" s="243">
        <v>-12.18</v>
      </c>
      <c r="AN54" s="243">
        <v>-12.45</v>
      </c>
      <c r="AO54" s="243">
        <v>4.194</v>
      </c>
      <c r="AP54" s="243">
        <v>4.0255000000000001</v>
      </c>
      <c r="AQ54" s="243">
        <v>20.453700000000001</v>
      </c>
      <c r="AR54" s="243">
        <v>22.262</v>
      </c>
      <c r="AS54" s="243">
        <v>-10.285</v>
      </c>
      <c r="AT54" s="243">
        <v>-7.6356999999999999</v>
      </c>
      <c r="AU54" s="243">
        <v>-7.1012000000000004</v>
      </c>
      <c r="AV54" s="243">
        <v>13.7094</v>
      </c>
      <c r="AW54" s="243">
        <v>12.882</v>
      </c>
      <c r="AX54" s="243">
        <v>-12.0563</v>
      </c>
      <c r="AY54" s="243">
        <v>-10.582800000000001</v>
      </c>
      <c r="AZ54" s="243">
        <v>55.296399999999998</v>
      </c>
      <c r="BA54" s="244"/>
      <c r="BB54" s="243">
        <v>64.500699999999995</v>
      </c>
      <c r="BC54" s="243">
        <v>5.7165999999999997</v>
      </c>
      <c r="BD54" s="243">
        <v>-4.2</v>
      </c>
      <c r="BE54" s="243">
        <v>-4.8</v>
      </c>
      <c r="BF54" s="243">
        <v>-27.463699999999999</v>
      </c>
      <c r="BG54" s="243">
        <v>-26.944900000000001</v>
      </c>
      <c r="BH54" s="243">
        <v>-1.4242999999999999</v>
      </c>
      <c r="BI54" s="244"/>
      <c r="BJ54" s="243">
        <v>0.86980000000000002</v>
      </c>
      <c r="BK54" s="243">
        <v>1.3013999999999999</v>
      </c>
      <c r="BL54" s="244"/>
      <c r="BM54" s="243">
        <v>-0.27410000000000001</v>
      </c>
      <c r="BN54" s="243">
        <v>-132.51130000000001</v>
      </c>
      <c r="BO54" s="243">
        <v>94.912499999999994</v>
      </c>
      <c r="BP54" s="243">
        <v>94.973600000000005</v>
      </c>
      <c r="BQ54" s="243">
        <v>50.803199999999997</v>
      </c>
      <c r="BR54" s="243">
        <v>-95.170199999999994</v>
      </c>
      <c r="BS54" s="244"/>
      <c r="BT54" s="244"/>
      <c r="BU54" s="244"/>
      <c r="BV54" s="243">
        <v>14.420500000000001</v>
      </c>
      <c r="BW54" s="243">
        <v>6.36</v>
      </c>
      <c r="BX54" s="243">
        <v>5.63</v>
      </c>
      <c r="BY54" s="243">
        <v>-6.71</v>
      </c>
      <c r="BZ54" s="243">
        <v>1.77</v>
      </c>
      <c r="CA54" s="243">
        <v>-10.176500000000001</v>
      </c>
      <c r="CB54" s="243">
        <v>-10.0426</v>
      </c>
      <c r="CC54" s="243">
        <v>36.978000000000002</v>
      </c>
      <c r="CD54" s="243">
        <v>36.197499999999998</v>
      </c>
      <c r="CE54" s="243">
        <v>0.77229999999999999</v>
      </c>
      <c r="CF54" s="243">
        <v>26.358000000000001</v>
      </c>
      <c r="CG54" s="243">
        <v>26.811399999999999</v>
      </c>
      <c r="CH54" s="243">
        <v>0.91720000000000002</v>
      </c>
      <c r="CI54" s="244"/>
      <c r="CJ54" s="244"/>
      <c r="CK54" s="244"/>
      <c r="CL54" s="243">
        <v>-35.799999999999997</v>
      </c>
      <c r="CM54" s="243">
        <v>-33.299999999999997</v>
      </c>
      <c r="CN54" s="243">
        <v>-1.72</v>
      </c>
      <c r="CO54" s="243">
        <v>21.339600000000001</v>
      </c>
      <c r="CP54" s="243">
        <v>21.4009</v>
      </c>
      <c r="CQ54" s="243">
        <v>19.663499999999999</v>
      </c>
      <c r="CR54" s="243">
        <v>82.273099999999999</v>
      </c>
      <c r="CS54" s="243">
        <v>82.327200000000005</v>
      </c>
      <c r="CT54" s="243">
        <v>-25.721800000000002</v>
      </c>
      <c r="CU54" s="243">
        <v>-62.5655</v>
      </c>
      <c r="CV54" s="243">
        <v>-25.552199999999999</v>
      </c>
      <c r="CW54" s="243">
        <v>2.883</v>
      </c>
      <c r="CX54" s="243">
        <v>16.309999999999999</v>
      </c>
      <c r="CY54" s="243">
        <v>5.3</v>
      </c>
      <c r="CZ54" s="243">
        <v>9.3798999999999992</v>
      </c>
      <c r="DA54" s="243">
        <v>9.5733999999999995</v>
      </c>
      <c r="DB54" s="243">
        <v>-7.46</v>
      </c>
      <c r="DC54" s="243">
        <v>113.4353</v>
      </c>
      <c r="DD54" s="244"/>
      <c r="DE54" s="244"/>
      <c r="DF54" s="243">
        <v>29.762699999999999</v>
      </c>
      <c r="DG54" s="243">
        <v>-9.4716000000000005</v>
      </c>
      <c r="DH54" s="243">
        <v>-3.5954000000000002</v>
      </c>
      <c r="DI54" s="244"/>
      <c r="DJ54" s="243">
        <v>-32.700000000000003</v>
      </c>
      <c r="DK54" s="243">
        <v>-5.8971999999999998</v>
      </c>
      <c r="DL54" s="243">
        <v>-1.4961</v>
      </c>
      <c r="DM54" s="243">
        <v>1.4244000000000001</v>
      </c>
      <c r="DN54" s="243">
        <v>5.0156000000000001</v>
      </c>
      <c r="DO54" s="243">
        <v>-1.03</v>
      </c>
      <c r="DP54" s="243">
        <v>-0.1</v>
      </c>
      <c r="DQ54" s="243">
        <v>4.5880000000000001</v>
      </c>
      <c r="DR54" s="243">
        <v>-31.5168</v>
      </c>
      <c r="DS54" s="243">
        <v>-16.989999999999998</v>
      </c>
      <c r="DT54" s="243">
        <v>-17.260000000000002</v>
      </c>
      <c r="DU54" s="243">
        <v>40.5</v>
      </c>
      <c r="DV54" s="243">
        <v>16.8</v>
      </c>
      <c r="DW54" s="243">
        <v>-31.9818</v>
      </c>
      <c r="DX54" s="243">
        <v>-15.454499999999999</v>
      </c>
      <c r="DY54" s="243">
        <v>-35.773400000000002</v>
      </c>
      <c r="DZ54" s="243">
        <v>-34.799999999999997</v>
      </c>
      <c r="EA54" s="244"/>
      <c r="EB54" s="243">
        <v>-16.546700000000001</v>
      </c>
      <c r="EC54" s="243">
        <v>-24.733599999999999</v>
      </c>
      <c r="ED54" s="243">
        <v>-27.678999999999998</v>
      </c>
      <c r="EE54" s="243">
        <v>-10.3154</v>
      </c>
      <c r="EF54" s="243">
        <v>-15.891500000000001</v>
      </c>
      <c r="EG54" s="243">
        <v>-10.837999999999999</v>
      </c>
      <c r="EH54" s="243">
        <v>-139.1849</v>
      </c>
      <c r="EI54" s="243">
        <v>-14.3393</v>
      </c>
      <c r="EJ54" s="244"/>
      <c r="EK54" s="243">
        <v>-9.8407999999999998</v>
      </c>
      <c r="EL54" s="243">
        <v>-7.4516999999999998</v>
      </c>
      <c r="EM54" s="243">
        <v>9.7364999999999995</v>
      </c>
      <c r="EN54" s="243">
        <v>-14.4862</v>
      </c>
      <c r="EO54" s="243">
        <v>-13.4856</v>
      </c>
      <c r="EP54" s="243">
        <v>-1.54</v>
      </c>
      <c r="EQ54" s="243">
        <v>-19.681999999999999</v>
      </c>
      <c r="ER54" s="243">
        <v>-20.4529</v>
      </c>
      <c r="ES54" s="243">
        <v>6.6536</v>
      </c>
      <c r="ET54" s="243">
        <v>5.9</v>
      </c>
      <c r="EU54" s="243">
        <v>-8.18</v>
      </c>
      <c r="EV54" s="243">
        <v>-4.7</v>
      </c>
      <c r="EW54" s="243">
        <v>2.7139000000000002</v>
      </c>
      <c r="EX54" s="243">
        <v>-14.5928</v>
      </c>
      <c r="EY54" s="243">
        <v>-11.4931</v>
      </c>
      <c r="EZ54" s="243">
        <v>-11.4993</v>
      </c>
      <c r="FA54" s="243">
        <v>9.7931000000000008</v>
      </c>
      <c r="FB54" s="243">
        <v>8.2716999999999992</v>
      </c>
      <c r="FC54" s="243">
        <v>-32.463799999999999</v>
      </c>
      <c r="FD54" s="243">
        <v>5.2643000000000004</v>
      </c>
      <c r="FE54" s="244"/>
      <c r="FF54" s="243">
        <v>4.7637999999999998</v>
      </c>
      <c r="FG54" s="243">
        <v>3.1255999999999999</v>
      </c>
      <c r="FH54" s="243">
        <v>3.2490999999999999</v>
      </c>
      <c r="FI54" s="243">
        <v>0</v>
      </c>
      <c r="FJ54" s="243">
        <v>-2.0095000000000001</v>
      </c>
      <c r="FK54" s="243">
        <v>-2.1768999999999998</v>
      </c>
      <c r="FL54" s="243">
        <v>-9.3775999999999993</v>
      </c>
      <c r="FM54" s="243">
        <v>16.119199999999999</v>
      </c>
      <c r="FN54" s="243">
        <v>16.450900000000001</v>
      </c>
      <c r="FO54" s="243">
        <v>4.6628999999999996</v>
      </c>
      <c r="FP54" s="243">
        <v>20.8931</v>
      </c>
      <c r="FQ54" s="243">
        <v>24.9772</v>
      </c>
      <c r="FR54" s="243">
        <v>-16.21</v>
      </c>
      <c r="FS54" s="243">
        <v>-2.1198999999999999</v>
      </c>
      <c r="FT54" s="243">
        <v>0.23549999999999999</v>
      </c>
      <c r="FU54" s="243">
        <v>1.1499999999999999</v>
      </c>
      <c r="FV54" s="243">
        <v>-0.86</v>
      </c>
      <c r="FW54" s="243">
        <v>-25.427</v>
      </c>
      <c r="FX54" s="243">
        <v>2.1926999999999999</v>
      </c>
      <c r="FY54" s="243">
        <v>5.6550000000000002</v>
      </c>
      <c r="FZ54" s="243">
        <v>0.94899999999999995</v>
      </c>
      <c r="GA54" s="244"/>
      <c r="GB54" s="243">
        <v>26.76</v>
      </c>
      <c r="GC54" s="243">
        <v>-33.031599999999997</v>
      </c>
      <c r="GD54" s="243">
        <v>-21.5076</v>
      </c>
      <c r="GE54" s="243">
        <v>-0.25</v>
      </c>
      <c r="GF54" s="243">
        <v>18.503699999999998</v>
      </c>
      <c r="GG54" s="244"/>
      <c r="GH54" s="243">
        <v>26.763000000000002</v>
      </c>
      <c r="GI54" s="243">
        <v>-7.4036</v>
      </c>
      <c r="GJ54" s="243">
        <v>-7.9124999999999996</v>
      </c>
      <c r="GK54" s="243">
        <v>2.9550999999999998</v>
      </c>
      <c r="GL54" s="243">
        <v>6.08E-2</v>
      </c>
      <c r="GM54" s="244"/>
      <c r="GN54" s="243">
        <v>-9.6066000000000003</v>
      </c>
      <c r="GO54" s="243">
        <v>-0.1021</v>
      </c>
      <c r="GP54" s="243">
        <v>3.4504000000000001</v>
      </c>
      <c r="GQ54" s="243">
        <v>-26.6205</v>
      </c>
      <c r="GR54" s="243">
        <v>5.9253999999999998</v>
      </c>
      <c r="GS54" s="243">
        <v>6.3638000000000003</v>
      </c>
      <c r="GT54" s="243">
        <v>161.518</v>
      </c>
      <c r="GU54" s="243">
        <v>-8.2181999999999995</v>
      </c>
      <c r="GV54" s="243">
        <v>-10.960100000000001</v>
      </c>
      <c r="GW54" s="243">
        <v>-10.196400000000001</v>
      </c>
      <c r="GX54" s="243">
        <v>1.5971</v>
      </c>
      <c r="GY54" s="243">
        <v>6.4904000000000002</v>
      </c>
      <c r="GZ54" s="243">
        <v>6.5191999999999997</v>
      </c>
      <c r="HA54" s="243">
        <v>0.91539999999999999</v>
      </c>
      <c r="HB54" s="243">
        <v>-6.0427</v>
      </c>
      <c r="HC54" s="243">
        <v>-5.7854999999999999</v>
      </c>
      <c r="HD54" s="243">
        <v>0</v>
      </c>
      <c r="HE54" s="243">
        <v>3.2355</v>
      </c>
      <c r="HF54" s="243">
        <v>62.1218</v>
      </c>
      <c r="HG54" s="243">
        <v>22.597999999999999</v>
      </c>
      <c r="HH54" s="243">
        <v>82.439300000000003</v>
      </c>
      <c r="HI54" s="243">
        <v>49.907800000000002</v>
      </c>
      <c r="HJ54" s="243">
        <v>49.948399999999999</v>
      </c>
      <c r="HK54" s="243">
        <v>-15.536899999999999</v>
      </c>
      <c r="HL54" s="243">
        <v>-8.6189999999999998</v>
      </c>
      <c r="HM54" s="243">
        <v>0</v>
      </c>
      <c r="HN54" s="243">
        <v>0</v>
      </c>
      <c r="HO54" s="244"/>
      <c r="HP54" s="244"/>
      <c r="HQ54" s="243">
        <v>-11.3202</v>
      </c>
      <c r="HR54" s="243">
        <v>-11.045500000000001</v>
      </c>
      <c r="HS54" s="243">
        <v>-12.13</v>
      </c>
      <c r="HT54" s="243">
        <v>-12.0383</v>
      </c>
      <c r="HU54" s="243">
        <v>-2.89</v>
      </c>
      <c r="HV54" s="243">
        <v>-3.04</v>
      </c>
      <c r="HW54" s="243">
        <v>-24.5</v>
      </c>
      <c r="HX54" s="243">
        <v>-23.6</v>
      </c>
      <c r="HY54" s="243">
        <v>0.49349999999999999</v>
      </c>
      <c r="HZ54" s="243">
        <v>-9.6</v>
      </c>
      <c r="IA54" s="243">
        <v>69.599500000000006</v>
      </c>
      <c r="IB54" s="243">
        <v>31.517600000000002</v>
      </c>
      <c r="IC54" s="243">
        <v>31.4268</v>
      </c>
      <c r="ID54" s="243">
        <v>-17.8</v>
      </c>
      <c r="IE54" s="243">
        <v>-29.9</v>
      </c>
      <c r="IF54" s="243">
        <v>-5.4</v>
      </c>
      <c r="IG54" s="243">
        <v>-5.9</v>
      </c>
      <c r="IH54" s="243">
        <v>-17.664400000000001</v>
      </c>
      <c r="II54" s="243">
        <v>-17.6145</v>
      </c>
      <c r="IJ54" s="243">
        <v>-77.718599999999995</v>
      </c>
      <c r="IK54" s="243">
        <v>13.7872</v>
      </c>
      <c r="IL54" s="243">
        <v>-266.31810000000002</v>
      </c>
      <c r="IM54" s="243">
        <v>-23.384499999999999</v>
      </c>
      <c r="IN54" s="243">
        <v>-20.494900000000001</v>
      </c>
      <c r="IO54" s="243">
        <v>117.2901</v>
      </c>
      <c r="IP54" s="243">
        <v>48.370100000000001</v>
      </c>
      <c r="IQ54" s="243">
        <v>117.1151</v>
      </c>
      <c r="IR54" s="243">
        <v>115.5244</v>
      </c>
      <c r="IS54" s="243">
        <v>54.445999999999998</v>
      </c>
      <c r="IT54" s="243">
        <v>31.841100000000001</v>
      </c>
      <c r="IU54" s="243">
        <v>31.305099999999999</v>
      </c>
      <c r="IV54" s="243">
        <v>-7.6012000000000004</v>
      </c>
      <c r="IW54" s="243">
        <v>210.505</v>
      </c>
      <c r="IX54" s="243">
        <v>-212.7809</v>
      </c>
      <c r="IY54" s="243">
        <v>2.774</v>
      </c>
      <c r="IZ54" s="243">
        <v>13.3407</v>
      </c>
      <c r="JA54" s="243">
        <v>-2.1789999999999998</v>
      </c>
      <c r="JB54" s="244"/>
      <c r="JC54" s="243">
        <v>-5.76</v>
      </c>
      <c r="JD54" s="243">
        <v>-1.863</v>
      </c>
      <c r="JE54" s="243">
        <v>-1.8560000000000001</v>
      </c>
      <c r="JF54" s="243">
        <v>0.96</v>
      </c>
      <c r="JG54" s="243">
        <v>0</v>
      </c>
      <c r="JH54" s="243">
        <v>-1.6996</v>
      </c>
      <c r="JI54" s="243">
        <v>-5.8578999999999999</v>
      </c>
      <c r="JJ54" s="243">
        <v>6.7979000000000003</v>
      </c>
      <c r="JK54" s="243">
        <v>-2.6932</v>
      </c>
      <c r="JL54" s="243">
        <v>-2.8</v>
      </c>
      <c r="JM54" s="243">
        <v>-0.84499999999999997</v>
      </c>
      <c r="JN54" s="243">
        <v>-1.21</v>
      </c>
      <c r="JO54" s="244"/>
      <c r="JP54" s="244"/>
      <c r="JQ54" s="243">
        <v>3.9738000000000002</v>
      </c>
      <c r="JR54" s="243">
        <v>3.7806000000000002</v>
      </c>
      <c r="JS54" s="243">
        <v>4.4973999999999998</v>
      </c>
      <c r="JT54" s="244"/>
      <c r="JU54" s="243">
        <v>14.9</v>
      </c>
      <c r="JV54" s="243">
        <v>4.7671999999999999</v>
      </c>
      <c r="JW54" s="243">
        <v>0.36</v>
      </c>
      <c r="JX54" s="244"/>
      <c r="JY54" s="243">
        <v>-7.9353999999999996</v>
      </c>
      <c r="JZ54" s="243">
        <v>12.2021</v>
      </c>
      <c r="KA54" s="243">
        <v>-10.873699999999999</v>
      </c>
      <c r="KB54" s="243">
        <v>-5.8757000000000001</v>
      </c>
      <c r="KC54" s="243">
        <v>-16.706299999999999</v>
      </c>
      <c r="KD54" s="243">
        <v>-13.6082</v>
      </c>
      <c r="KE54" s="243">
        <v>-1.5972</v>
      </c>
      <c r="KF54" s="243">
        <v>-14.7</v>
      </c>
      <c r="KG54" s="243">
        <v>-2.2999999999999998</v>
      </c>
      <c r="KH54" s="243">
        <v>78.065399999999997</v>
      </c>
      <c r="KI54" s="243">
        <v>-166.4556</v>
      </c>
    </row>
    <row r="55" spans="1:295" ht="18" customHeight="1" x14ac:dyDescent="0.3">
      <c r="A55" s="240" t="s">
        <v>96</v>
      </c>
      <c r="B55" s="240" t="s">
        <v>772</v>
      </c>
      <c r="C55" s="243">
        <v>0</v>
      </c>
      <c r="D55" s="243">
        <v>2.3702999999999999</v>
      </c>
      <c r="E55" s="243">
        <v>-7.1074999999999999</v>
      </c>
      <c r="F55" s="243">
        <v>2.7336</v>
      </c>
      <c r="G55" s="243">
        <v>10.8073</v>
      </c>
      <c r="H55" s="244"/>
      <c r="I55" s="243">
        <v>15.101900000000001</v>
      </c>
      <c r="J55" s="244"/>
      <c r="K55" s="243">
        <v>11.347300000000001</v>
      </c>
      <c r="L55" s="243">
        <v>4.1098999999999997</v>
      </c>
      <c r="M55" s="243">
        <v>3.8626999999999998</v>
      </c>
      <c r="N55" s="243">
        <v>-6.66</v>
      </c>
      <c r="O55" s="243">
        <v>-26.4</v>
      </c>
      <c r="P55" s="244"/>
      <c r="Q55" s="243">
        <v>1.6559999999999999</v>
      </c>
      <c r="R55" s="243">
        <v>-17.600000000000001</v>
      </c>
      <c r="S55" s="243">
        <v>4.8467000000000002</v>
      </c>
      <c r="T55" s="243">
        <v>-10.9079</v>
      </c>
      <c r="U55" s="243">
        <v>3.0234000000000001</v>
      </c>
      <c r="V55" s="243">
        <v>2.8412000000000002</v>
      </c>
      <c r="W55" s="243">
        <v>5.2882999999999996</v>
      </c>
      <c r="X55" s="243">
        <v>1.0179</v>
      </c>
      <c r="Y55" s="243">
        <v>2.0590000000000002</v>
      </c>
      <c r="Z55" s="243">
        <v>0.15620000000000001</v>
      </c>
      <c r="AA55" s="244"/>
      <c r="AB55" s="243">
        <v>-1.0646</v>
      </c>
      <c r="AC55" s="243">
        <v>-1.0640000000000001</v>
      </c>
      <c r="AD55" s="243">
        <v>-1.052</v>
      </c>
      <c r="AE55" s="243">
        <v>3.7370000000000001</v>
      </c>
      <c r="AF55" s="243">
        <v>-15.54</v>
      </c>
      <c r="AG55" s="243">
        <v>-8.8000000000000007</v>
      </c>
      <c r="AH55" s="243">
        <v>-0.307</v>
      </c>
      <c r="AI55" s="243">
        <v>0.23300000000000001</v>
      </c>
      <c r="AJ55" s="243">
        <v>-11.86</v>
      </c>
      <c r="AK55" s="243">
        <v>-11.99</v>
      </c>
      <c r="AL55" s="244"/>
      <c r="AM55" s="243">
        <v>-12.06</v>
      </c>
      <c r="AN55" s="243">
        <v>-11.98</v>
      </c>
      <c r="AO55" s="243">
        <v>3.5453999999999999</v>
      </c>
      <c r="AP55" s="243">
        <v>3.7406000000000001</v>
      </c>
      <c r="AQ55" s="243">
        <v>21.145099999999999</v>
      </c>
      <c r="AR55" s="243">
        <v>22.7881</v>
      </c>
      <c r="AS55" s="243">
        <v>-10.0749</v>
      </c>
      <c r="AT55" s="243">
        <v>-8.4393999999999991</v>
      </c>
      <c r="AU55" s="243">
        <v>-7.5027999999999997</v>
      </c>
      <c r="AV55" s="243">
        <v>12.1417</v>
      </c>
      <c r="AW55" s="243">
        <v>11.318300000000001</v>
      </c>
      <c r="AX55" s="243">
        <v>-12.324199999999999</v>
      </c>
      <c r="AY55" s="243">
        <v>-10.180899999999999</v>
      </c>
      <c r="AZ55" s="243">
        <v>43.141300000000001</v>
      </c>
      <c r="BA55" s="244"/>
      <c r="BB55" s="243">
        <v>67.822900000000004</v>
      </c>
      <c r="BC55" s="243">
        <v>5.3737000000000004</v>
      </c>
      <c r="BD55" s="243">
        <v>-4.5</v>
      </c>
      <c r="BE55" s="243">
        <v>-5.0999999999999996</v>
      </c>
      <c r="BF55" s="243">
        <v>-26.2577</v>
      </c>
      <c r="BG55" s="243">
        <v>-26.93</v>
      </c>
      <c r="BH55" s="243">
        <v>-1.6099000000000001</v>
      </c>
      <c r="BI55" s="244"/>
      <c r="BJ55" s="243">
        <v>2.3708</v>
      </c>
      <c r="BK55" s="243">
        <v>1.0327</v>
      </c>
      <c r="BL55" s="244"/>
      <c r="BM55" s="243">
        <v>-0.42159999999999997</v>
      </c>
      <c r="BN55" s="243">
        <v>-136.11250000000001</v>
      </c>
      <c r="BO55" s="243">
        <v>96.377399999999994</v>
      </c>
      <c r="BP55" s="243">
        <v>96.377399999999994</v>
      </c>
      <c r="BQ55" s="243">
        <v>41.199599999999997</v>
      </c>
      <c r="BR55" s="243">
        <v>-103.6942</v>
      </c>
      <c r="BS55" s="244"/>
      <c r="BT55" s="244"/>
      <c r="BU55" s="244"/>
      <c r="BV55" s="243">
        <v>13.3926</v>
      </c>
      <c r="BW55" s="243">
        <v>5.89</v>
      </c>
      <c r="BX55" s="243">
        <v>5</v>
      </c>
      <c r="BY55" s="243">
        <v>-7.48</v>
      </c>
      <c r="BZ55" s="243">
        <v>0.86</v>
      </c>
      <c r="CA55" s="243">
        <v>-20.357299999999999</v>
      </c>
      <c r="CB55" s="243">
        <v>-20.223299999999998</v>
      </c>
      <c r="CC55" s="243">
        <v>28.0289</v>
      </c>
      <c r="CD55" s="243">
        <v>26.104399999999998</v>
      </c>
      <c r="CE55" s="243">
        <v>-3.2082999999999999</v>
      </c>
      <c r="CF55" s="243">
        <v>39.1509</v>
      </c>
      <c r="CG55" s="243">
        <v>38.920400000000001</v>
      </c>
      <c r="CH55" s="243">
        <v>2.4499</v>
      </c>
      <c r="CI55" s="244"/>
      <c r="CJ55" s="244"/>
      <c r="CK55" s="244"/>
      <c r="CL55" s="243">
        <v>-38.299999999999997</v>
      </c>
      <c r="CM55" s="243">
        <v>-35.799999999999997</v>
      </c>
      <c r="CN55" s="243">
        <v>-1.98</v>
      </c>
      <c r="CO55" s="243">
        <v>25.1327</v>
      </c>
      <c r="CP55" s="243">
        <v>25.301200000000001</v>
      </c>
      <c r="CQ55" s="243">
        <v>23.763300000000001</v>
      </c>
      <c r="CR55" s="243">
        <v>85.476799999999997</v>
      </c>
      <c r="CS55" s="243">
        <v>84.997200000000007</v>
      </c>
      <c r="CT55" s="243">
        <v>-27.413</v>
      </c>
      <c r="CU55" s="243">
        <v>-63.434199999999997</v>
      </c>
      <c r="CV55" s="243">
        <v>-27.82</v>
      </c>
      <c r="CW55" s="243">
        <v>2.6356999999999999</v>
      </c>
      <c r="CX55" s="243">
        <v>17.850000000000001</v>
      </c>
      <c r="CY55" s="243">
        <v>5.83</v>
      </c>
      <c r="CZ55" s="243">
        <v>8.1298999999999992</v>
      </c>
      <c r="DA55" s="243">
        <v>8.4015000000000004</v>
      </c>
      <c r="DB55" s="243">
        <v>-6.8</v>
      </c>
      <c r="DC55" s="243">
        <v>163.673</v>
      </c>
      <c r="DD55" s="244"/>
      <c r="DE55" s="244"/>
      <c r="DF55" s="243">
        <v>22.613800000000001</v>
      </c>
      <c r="DG55" s="243">
        <v>-10.3317</v>
      </c>
      <c r="DH55" s="243">
        <v>-3.2174</v>
      </c>
      <c r="DI55" s="244"/>
      <c r="DJ55" s="244"/>
      <c r="DK55" s="243">
        <v>-7.7465999999999999</v>
      </c>
      <c r="DL55" s="243">
        <v>-2.2441</v>
      </c>
      <c r="DM55" s="243">
        <v>4.2632000000000003</v>
      </c>
      <c r="DN55" s="243">
        <v>3.7166999999999999</v>
      </c>
      <c r="DO55" s="243">
        <v>-2.0099999999999998</v>
      </c>
      <c r="DP55" s="243">
        <v>-1.41</v>
      </c>
      <c r="DQ55" s="243">
        <v>4.2625000000000002</v>
      </c>
      <c r="DR55" s="243">
        <v>-21.786200000000001</v>
      </c>
      <c r="DS55" s="243">
        <v>-17.28</v>
      </c>
      <c r="DT55" s="243">
        <v>-17.46</v>
      </c>
      <c r="DU55" s="243">
        <v>39.61</v>
      </c>
      <c r="DV55" s="243">
        <v>15.24</v>
      </c>
      <c r="DW55" s="243">
        <v>-22.4</v>
      </c>
      <c r="DX55" s="243">
        <v>-11.4818</v>
      </c>
      <c r="DY55" s="243">
        <v>-36.680500000000002</v>
      </c>
      <c r="DZ55" s="243">
        <v>-35.290900000000001</v>
      </c>
      <c r="EA55" s="244"/>
      <c r="EB55" s="243">
        <v>-13.9903</v>
      </c>
      <c r="EC55" s="243">
        <v>-22.291799999999999</v>
      </c>
      <c r="ED55" s="243">
        <v>-22.047799999999999</v>
      </c>
      <c r="EE55" s="243">
        <v>-22.768699999999999</v>
      </c>
      <c r="EF55" s="243">
        <v>-25.514600000000002</v>
      </c>
      <c r="EG55" s="243">
        <v>-10.993</v>
      </c>
      <c r="EH55" s="243">
        <v>-129.79519999999999</v>
      </c>
      <c r="EI55" s="243">
        <v>-7.6490999999999998</v>
      </c>
      <c r="EJ55" s="244"/>
      <c r="EK55" s="243">
        <v>-9.5459999999999994</v>
      </c>
      <c r="EL55" s="243">
        <v>-8.6937999999999995</v>
      </c>
      <c r="EM55" s="243">
        <v>16.680700000000002</v>
      </c>
      <c r="EN55" s="243">
        <v>-12.323600000000001</v>
      </c>
      <c r="EO55" s="243">
        <v>-12.187099999999999</v>
      </c>
      <c r="EP55" s="243">
        <v>-5.1239999999999997</v>
      </c>
      <c r="EQ55" s="243">
        <v>-22.015999999999998</v>
      </c>
      <c r="ER55" s="243">
        <v>-21.709</v>
      </c>
      <c r="ES55" s="243">
        <v>6.64</v>
      </c>
      <c r="ET55" s="243">
        <v>6.6</v>
      </c>
      <c r="EU55" s="243">
        <v>-9.26</v>
      </c>
      <c r="EV55" s="243">
        <v>0</v>
      </c>
      <c r="EW55" s="243">
        <v>2.2382</v>
      </c>
      <c r="EX55" s="243">
        <v>-10.9154</v>
      </c>
      <c r="EY55" s="243">
        <v>-12.1914</v>
      </c>
      <c r="EZ55" s="243">
        <v>-12.1883</v>
      </c>
      <c r="FA55" s="243">
        <v>9.4475999999999996</v>
      </c>
      <c r="FB55" s="243">
        <v>8.6979000000000006</v>
      </c>
      <c r="FC55" s="243">
        <v>-29.288699999999999</v>
      </c>
      <c r="FD55" s="243">
        <v>5.7203999999999997</v>
      </c>
      <c r="FE55" s="244"/>
      <c r="FF55" s="243">
        <v>5.4215</v>
      </c>
      <c r="FG55" s="243">
        <v>0</v>
      </c>
      <c r="FH55" s="243">
        <v>2.8056999999999999</v>
      </c>
      <c r="FI55" s="243">
        <v>0</v>
      </c>
      <c r="FJ55" s="243">
        <v>7.7030000000000003</v>
      </c>
      <c r="FK55" s="243">
        <v>7.3681000000000001</v>
      </c>
      <c r="FL55" s="243">
        <v>-19.2575</v>
      </c>
      <c r="FM55" s="243">
        <v>16.677700000000002</v>
      </c>
      <c r="FN55" s="243">
        <v>16.700199999999999</v>
      </c>
      <c r="FO55" s="243">
        <v>-2.6798000000000002</v>
      </c>
      <c r="FP55" s="243">
        <v>12.467700000000001</v>
      </c>
      <c r="FQ55" s="243">
        <v>25.992799999999999</v>
      </c>
      <c r="FR55" s="243">
        <v>-17.89</v>
      </c>
      <c r="FS55" s="243">
        <v>-1.913</v>
      </c>
      <c r="FT55" s="243">
        <v>0.19159999999999999</v>
      </c>
      <c r="FU55" s="243">
        <v>1.23</v>
      </c>
      <c r="FV55" s="243">
        <v>-0.68</v>
      </c>
      <c r="FW55" s="243">
        <v>-25.484500000000001</v>
      </c>
      <c r="FX55" s="244"/>
      <c r="FY55" s="243">
        <v>5.7389999999999999</v>
      </c>
      <c r="FZ55" s="243">
        <v>1.1519999999999999</v>
      </c>
      <c r="GA55" s="244"/>
      <c r="GB55" s="243">
        <v>26.85</v>
      </c>
      <c r="GC55" s="243">
        <v>-24.897099999999998</v>
      </c>
      <c r="GD55" s="243">
        <v>-15.012700000000001</v>
      </c>
      <c r="GE55" s="243">
        <v>-0.13</v>
      </c>
      <c r="GF55" s="243">
        <v>18.475000000000001</v>
      </c>
      <c r="GG55" s="244"/>
      <c r="GH55" s="243">
        <v>24.818200000000001</v>
      </c>
      <c r="GI55" s="243">
        <v>-7.5567000000000002</v>
      </c>
      <c r="GJ55" s="243">
        <v>-8.1289999999999996</v>
      </c>
      <c r="GK55" s="243">
        <v>2.7319</v>
      </c>
      <c r="GL55" s="244"/>
      <c r="GM55" s="244"/>
      <c r="GN55" s="244"/>
      <c r="GO55" s="243">
        <v>0.82620000000000005</v>
      </c>
      <c r="GP55" s="243">
        <v>1.9662999999999999</v>
      </c>
      <c r="GQ55" s="243">
        <v>-26.171199999999999</v>
      </c>
      <c r="GR55" s="243">
        <v>5.3522999999999996</v>
      </c>
      <c r="GS55" s="243">
        <v>4.2512999999999996</v>
      </c>
      <c r="GT55" s="243">
        <v>149.2834</v>
      </c>
      <c r="GU55" s="243">
        <v>-8.8529</v>
      </c>
      <c r="GV55" s="243">
        <v>-8.1679999999999993</v>
      </c>
      <c r="GW55" s="243">
        <v>-11.0351</v>
      </c>
      <c r="GX55" s="243">
        <v>1.5762</v>
      </c>
      <c r="GY55" s="243">
        <v>6.234</v>
      </c>
      <c r="GZ55" s="243">
        <v>6.2502000000000004</v>
      </c>
      <c r="HA55" s="243">
        <v>0.7661</v>
      </c>
      <c r="HB55" s="243">
        <v>-4.1341000000000001</v>
      </c>
      <c r="HC55" s="243">
        <v>-3.2202999999999999</v>
      </c>
      <c r="HD55" s="243">
        <v>1.26</v>
      </c>
      <c r="HE55" s="243">
        <v>0</v>
      </c>
      <c r="HF55" s="243">
        <v>56.087000000000003</v>
      </c>
      <c r="HG55" s="243">
        <v>28.444400000000002</v>
      </c>
      <c r="HH55" s="243">
        <v>82.978499999999997</v>
      </c>
      <c r="HI55" s="243">
        <v>49.990900000000003</v>
      </c>
      <c r="HJ55" s="243">
        <v>49.932000000000002</v>
      </c>
      <c r="HK55" s="243">
        <v>-16.391999999999999</v>
      </c>
      <c r="HL55" s="243">
        <v>-10.1516</v>
      </c>
      <c r="HM55" s="243">
        <v>0</v>
      </c>
      <c r="HN55" s="243">
        <v>0</v>
      </c>
      <c r="HO55" s="244"/>
      <c r="HP55" s="244"/>
      <c r="HQ55" s="243">
        <v>-10.007300000000001</v>
      </c>
      <c r="HR55" s="243">
        <v>-9.3316999999999997</v>
      </c>
      <c r="HS55" s="243">
        <v>-12.999499999999999</v>
      </c>
      <c r="HT55" s="243">
        <v>-12.7994</v>
      </c>
      <c r="HU55" s="243">
        <v>0.4</v>
      </c>
      <c r="HV55" s="243">
        <v>0.57999999999999996</v>
      </c>
      <c r="HW55" s="243">
        <v>-22.5</v>
      </c>
      <c r="HX55" s="243">
        <v>-22.7</v>
      </c>
      <c r="HY55" s="243">
        <v>0.4587</v>
      </c>
      <c r="HZ55" s="243">
        <v>-9.84</v>
      </c>
      <c r="IA55" s="243">
        <v>68.083500000000001</v>
      </c>
      <c r="IB55" s="243">
        <v>27.2744</v>
      </c>
      <c r="IC55" s="243">
        <v>27.215900000000001</v>
      </c>
      <c r="ID55" s="243">
        <v>-17.8</v>
      </c>
      <c r="IE55" s="243">
        <v>-31.1</v>
      </c>
      <c r="IF55" s="243">
        <v>-5.8</v>
      </c>
      <c r="IG55" s="243">
        <v>-6.4</v>
      </c>
      <c r="IH55" s="243">
        <v>-17.572299999999998</v>
      </c>
      <c r="II55" s="243">
        <v>-17.650300000000001</v>
      </c>
      <c r="IJ55" s="243">
        <v>-74.251499999999993</v>
      </c>
      <c r="IK55" s="243">
        <v>14.344099999999999</v>
      </c>
      <c r="IL55" s="243">
        <v>-264.76389999999998</v>
      </c>
      <c r="IM55" s="243">
        <v>-21.266300000000001</v>
      </c>
      <c r="IN55" s="243">
        <v>-17.9207</v>
      </c>
      <c r="IO55" s="243">
        <v>118.8622</v>
      </c>
      <c r="IP55" s="243">
        <v>48.224600000000002</v>
      </c>
      <c r="IQ55" s="243">
        <v>115.6027</v>
      </c>
      <c r="IR55" s="243">
        <v>113.625</v>
      </c>
      <c r="IS55" s="243">
        <v>54.216700000000003</v>
      </c>
      <c r="IT55" s="243">
        <v>33.0197</v>
      </c>
      <c r="IU55" s="243">
        <v>31.395900000000001</v>
      </c>
      <c r="IV55" s="243">
        <v>-8.0631000000000004</v>
      </c>
      <c r="IW55" s="243">
        <v>215.73079999999999</v>
      </c>
      <c r="IX55" s="243">
        <v>-213.6557</v>
      </c>
      <c r="IY55" s="243">
        <v>4.0491999999999999</v>
      </c>
      <c r="IZ55" s="243">
        <v>6.1493000000000002</v>
      </c>
      <c r="JA55" s="243">
        <v>-4.452</v>
      </c>
      <c r="JB55" s="244"/>
      <c r="JC55" s="243">
        <v>-5.68</v>
      </c>
      <c r="JD55" s="243">
        <v>-1.6639999999999999</v>
      </c>
      <c r="JE55" s="243">
        <v>-1.6659999999999999</v>
      </c>
      <c r="JF55" s="243">
        <v>0.96</v>
      </c>
      <c r="JG55" s="243">
        <v>-0.16</v>
      </c>
      <c r="JH55" s="243">
        <v>-1.6527000000000001</v>
      </c>
      <c r="JI55" s="243">
        <v>-5.8273999999999999</v>
      </c>
      <c r="JJ55" s="243">
        <v>6.3003999999999998</v>
      </c>
      <c r="JK55" s="243">
        <v>-2.8397000000000001</v>
      </c>
      <c r="JL55" s="243">
        <v>-1.8</v>
      </c>
      <c r="JM55" s="243">
        <v>1.9219999999999999</v>
      </c>
      <c r="JN55" s="243">
        <v>0.93400000000000005</v>
      </c>
      <c r="JO55" s="243">
        <v>2.5032999999999999</v>
      </c>
      <c r="JP55" s="243">
        <v>2.8597999999999999</v>
      </c>
      <c r="JQ55" s="243">
        <v>3.4531000000000001</v>
      </c>
      <c r="JR55" s="243">
        <v>3.2557</v>
      </c>
      <c r="JS55" s="243">
        <v>3.2404999999999999</v>
      </c>
      <c r="JT55" s="244"/>
      <c r="JU55" s="243">
        <v>15.4</v>
      </c>
      <c r="JV55" s="243">
        <v>5.2671000000000001</v>
      </c>
      <c r="JW55" s="243">
        <v>0.18</v>
      </c>
      <c r="JX55" s="244"/>
      <c r="JY55" s="243">
        <v>-8.2405000000000008</v>
      </c>
      <c r="JZ55" s="243">
        <v>12.321899999999999</v>
      </c>
      <c r="KA55" s="243">
        <v>-10.940200000000001</v>
      </c>
      <c r="KB55" s="243">
        <v>-6.2618999999999998</v>
      </c>
      <c r="KC55" s="243">
        <v>-16.794499999999999</v>
      </c>
      <c r="KD55" s="243">
        <v>-12.336499999999999</v>
      </c>
      <c r="KE55" s="243">
        <v>-1.7137</v>
      </c>
      <c r="KF55" s="243">
        <v>-14.7</v>
      </c>
      <c r="KG55" s="243">
        <v>-2.2000000000000002</v>
      </c>
      <c r="KH55" s="243">
        <v>76.927499999999995</v>
      </c>
      <c r="KI55" s="243">
        <v>-167.12479999999999</v>
      </c>
    </row>
    <row r="56" spans="1:295" ht="18" customHeight="1" x14ac:dyDescent="0.3">
      <c r="A56" s="240" t="s">
        <v>773</v>
      </c>
      <c r="B56" s="240" t="s">
        <v>97</v>
      </c>
      <c r="C56" s="245">
        <v>0</v>
      </c>
      <c r="D56" s="245">
        <v>1.8858999999999999</v>
      </c>
      <c r="E56" s="245">
        <v>-6.8135000000000003</v>
      </c>
      <c r="F56" s="245">
        <v>2.9085999999999999</v>
      </c>
      <c r="G56" s="245">
        <v>10.8438</v>
      </c>
      <c r="H56" s="246"/>
      <c r="I56" s="245">
        <v>14.422499999999999</v>
      </c>
      <c r="J56" s="246"/>
      <c r="K56" s="245">
        <v>11.070399999999999</v>
      </c>
      <c r="L56" s="245">
        <v>3.7829000000000002</v>
      </c>
      <c r="M56" s="245">
        <v>3.4799000000000002</v>
      </c>
      <c r="N56" s="245">
        <v>-6.66</v>
      </c>
      <c r="O56" s="245">
        <v>-24.2</v>
      </c>
      <c r="P56" s="246"/>
      <c r="Q56" s="246"/>
      <c r="R56" s="246"/>
      <c r="S56" s="245">
        <v>4.9168000000000003</v>
      </c>
      <c r="T56" s="245">
        <v>-10.0192</v>
      </c>
      <c r="U56" s="245">
        <v>3.0167000000000002</v>
      </c>
      <c r="V56" s="245">
        <v>2.8237999999999999</v>
      </c>
      <c r="W56" s="245">
        <v>5.3669000000000002</v>
      </c>
      <c r="X56" s="245">
        <v>1.2364999999999999</v>
      </c>
      <c r="Y56" s="245">
        <v>1.9006000000000001</v>
      </c>
      <c r="Z56" s="245">
        <v>0.62870000000000004</v>
      </c>
      <c r="AA56" s="246"/>
      <c r="AB56" s="245">
        <v>-0.67889999999999995</v>
      </c>
      <c r="AC56" s="245">
        <v>-1.1950000000000001</v>
      </c>
      <c r="AD56" s="245">
        <v>-1.181</v>
      </c>
      <c r="AE56" s="245">
        <v>4.1989999999999998</v>
      </c>
      <c r="AF56" s="245">
        <v>-15.54</v>
      </c>
      <c r="AG56" s="245">
        <v>-11</v>
      </c>
      <c r="AH56" s="245">
        <v>-8.8999999999999996E-2</v>
      </c>
      <c r="AI56" s="245">
        <v>0.24099999999999999</v>
      </c>
      <c r="AJ56" s="245">
        <v>-11.87</v>
      </c>
      <c r="AK56" s="245">
        <v>-12.67</v>
      </c>
      <c r="AL56" s="246"/>
      <c r="AM56" s="245">
        <v>-12.38</v>
      </c>
      <c r="AN56" s="245">
        <v>-12.47</v>
      </c>
      <c r="AO56" s="245">
        <v>3.5468999999999999</v>
      </c>
      <c r="AP56" s="245">
        <v>3.4927000000000001</v>
      </c>
      <c r="AQ56" s="245">
        <v>22.118099999999998</v>
      </c>
      <c r="AR56" s="245">
        <v>23.947399999999998</v>
      </c>
      <c r="AS56" s="245">
        <v>-9.5500000000000007</v>
      </c>
      <c r="AT56" s="245">
        <v>-7.3677000000000001</v>
      </c>
      <c r="AU56" s="245">
        <v>-6.5225</v>
      </c>
      <c r="AV56" s="245">
        <v>4.5361000000000002</v>
      </c>
      <c r="AW56" s="245">
        <v>3.5926</v>
      </c>
      <c r="AX56" s="245">
        <v>-10.180899999999999</v>
      </c>
      <c r="AY56" s="245">
        <v>-7.6356999999999999</v>
      </c>
      <c r="AZ56" s="245">
        <v>40.674300000000002</v>
      </c>
      <c r="BA56" s="246"/>
      <c r="BB56" s="245">
        <v>59.831499999999998</v>
      </c>
      <c r="BC56" s="245">
        <v>6.4725999999999999</v>
      </c>
      <c r="BD56" s="245">
        <v>-5.3</v>
      </c>
      <c r="BE56" s="245">
        <v>-5.9</v>
      </c>
      <c r="BF56" s="245">
        <v>-29.1509</v>
      </c>
      <c r="BG56" s="245">
        <v>-28.710799999999999</v>
      </c>
      <c r="BH56" s="245">
        <v>-1.5978000000000001</v>
      </c>
      <c r="BI56" s="246"/>
      <c r="BJ56" s="245">
        <v>1.9624999999999999</v>
      </c>
      <c r="BK56" s="245">
        <v>1.0085</v>
      </c>
      <c r="BL56" s="246"/>
      <c r="BM56" s="245">
        <v>-0.98109999999999997</v>
      </c>
      <c r="BN56" s="245">
        <v>-158.84880000000001</v>
      </c>
      <c r="BO56" s="245">
        <v>100.9552</v>
      </c>
      <c r="BP56" s="245">
        <v>100.22280000000001</v>
      </c>
      <c r="BQ56" s="245">
        <v>41.980899999999998</v>
      </c>
      <c r="BR56" s="245">
        <v>-119.70820000000001</v>
      </c>
      <c r="BS56" s="246"/>
      <c r="BT56" s="246"/>
      <c r="BU56" s="246"/>
      <c r="BV56" s="245">
        <v>12.374599999999999</v>
      </c>
      <c r="BW56" s="245">
        <v>5.98</v>
      </c>
      <c r="BX56" s="245">
        <v>4.9400000000000004</v>
      </c>
      <c r="BY56" s="245">
        <v>-7.83</v>
      </c>
      <c r="BZ56" s="245">
        <v>1.25</v>
      </c>
      <c r="CA56" s="245">
        <v>-19.151700000000002</v>
      </c>
      <c r="CB56" s="245">
        <v>-19.285599999999999</v>
      </c>
      <c r="CC56" s="245">
        <v>28.881399999999999</v>
      </c>
      <c r="CD56" s="245">
        <v>26.752500000000001</v>
      </c>
      <c r="CE56" s="245">
        <v>-2.9603999999999999</v>
      </c>
      <c r="CF56" s="245">
        <v>38.749400000000001</v>
      </c>
      <c r="CG56" s="245">
        <v>38.688899999999997</v>
      </c>
      <c r="CH56" s="245">
        <v>1.8513999999999999</v>
      </c>
      <c r="CI56" s="246"/>
      <c r="CJ56" s="246"/>
      <c r="CK56" s="246"/>
      <c r="CL56" s="245">
        <v>-41.4</v>
      </c>
      <c r="CM56" s="245">
        <v>-38.299999999999997</v>
      </c>
      <c r="CN56" s="245">
        <v>-1.87</v>
      </c>
      <c r="CO56" s="245">
        <v>23.574100000000001</v>
      </c>
      <c r="CP56" s="245">
        <v>24.4604</v>
      </c>
      <c r="CQ56" s="245">
        <v>21.4207</v>
      </c>
      <c r="CR56" s="245">
        <v>89.896699999999996</v>
      </c>
      <c r="CS56" s="245">
        <v>90.001300000000001</v>
      </c>
      <c r="CT56" s="245">
        <v>-27.331299999999999</v>
      </c>
      <c r="CU56" s="245">
        <v>-67.735600000000005</v>
      </c>
      <c r="CV56" s="245">
        <v>-27.0869</v>
      </c>
      <c r="CW56" s="245">
        <v>2.6389</v>
      </c>
      <c r="CX56" s="245">
        <v>17.68</v>
      </c>
      <c r="CY56" s="245">
        <v>5.91</v>
      </c>
      <c r="CZ56" s="245">
        <v>11.723599999999999</v>
      </c>
      <c r="DA56" s="245">
        <v>11.8195</v>
      </c>
      <c r="DB56" s="245">
        <v>-6.7</v>
      </c>
      <c r="DC56" s="245">
        <v>-125.599</v>
      </c>
      <c r="DD56" s="246"/>
      <c r="DE56" s="246"/>
      <c r="DF56" s="245">
        <v>13.4339</v>
      </c>
      <c r="DG56" s="245">
        <v>-12.0137</v>
      </c>
      <c r="DH56" s="245">
        <v>-3.2126999999999999</v>
      </c>
      <c r="DI56" s="246"/>
      <c r="DJ56" s="245">
        <v>-35.200000000000003</v>
      </c>
      <c r="DK56" s="245">
        <v>-6.7028999999999996</v>
      </c>
      <c r="DL56" s="245">
        <v>-2.6181000000000001</v>
      </c>
      <c r="DM56" s="245">
        <v>4.4208999999999996</v>
      </c>
      <c r="DN56" s="245">
        <v>3.5312000000000001</v>
      </c>
      <c r="DO56" s="245">
        <v>-2.36</v>
      </c>
      <c r="DP56" s="245">
        <v>-1.86</v>
      </c>
      <c r="DQ56" s="245">
        <v>4.9444999999999997</v>
      </c>
      <c r="DR56" s="245">
        <v>-15.048400000000001</v>
      </c>
      <c r="DS56" s="245">
        <v>-16.510000000000002</v>
      </c>
      <c r="DT56" s="245">
        <v>-16.78</v>
      </c>
      <c r="DU56" s="245">
        <v>37.85</v>
      </c>
      <c r="DV56" s="245">
        <v>13.7</v>
      </c>
      <c r="DW56" s="245">
        <v>-16.2545</v>
      </c>
      <c r="DX56" s="245">
        <v>-9.1181999999999999</v>
      </c>
      <c r="DY56" s="245">
        <v>-34.078299999999999</v>
      </c>
      <c r="DZ56" s="245">
        <v>-32.990900000000003</v>
      </c>
      <c r="EA56" s="246"/>
      <c r="EB56" s="245">
        <v>-15.2563</v>
      </c>
      <c r="EC56" s="245">
        <v>-22.0977</v>
      </c>
      <c r="ED56" s="245">
        <v>-21.942299999999999</v>
      </c>
      <c r="EE56" s="245">
        <v>-18.797599999999999</v>
      </c>
      <c r="EF56" s="245">
        <v>-22.8629</v>
      </c>
      <c r="EG56" s="245">
        <v>-11.307</v>
      </c>
      <c r="EH56" s="245">
        <v>-134.3768</v>
      </c>
      <c r="EI56" s="245">
        <v>2.8899999999999999E-2</v>
      </c>
      <c r="EJ56" s="246"/>
      <c r="EK56" s="245">
        <v>-9.2693999999999992</v>
      </c>
      <c r="EL56" s="245">
        <v>-8.5188000000000006</v>
      </c>
      <c r="EM56" s="245">
        <v>14.367699999999999</v>
      </c>
      <c r="EN56" s="245">
        <v>-14.974</v>
      </c>
      <c r="EO56" s="245">
        <v>-14.695399999999999</v>
      </c>
      <c r="EP56" s="245">
        <v>4.1120000000000001</v>
      </c>
      <c r="EQ56" s="245">
        <v>-18.659099999999999</v>
      </c>
      <c r="ER56" s="245">
        <v>-18.404800000000002</v>
      </c>
      <c r="ES56" s="245">
        <v>5.9783999999999997</v>
      </c>
      <c r="ET56" s="245">
        <v>6.36</v>
      </c>
      <c r="EU56" s="245">
        <v>-8.89</v>
      </c>
      <c r="EV56" s="245">
        <v>-2.5</v>
      </c>
      <c r="EW56" s="245">
        <v>2.1667000000000001</v>
      </c>
      <c r="EX56" s="245">
        <v>-15.860200000000001</v>
      </c>
      <c r="EY56" s="245">
        <v>-10.6469</v>
      </c>
      <c r="EZ56" s="245">
        <v>-10.608499999999999</v>
      </c>
      <c r="FA56" s="245">
        <v>9.5245999999999995</v>
      </c>
      <c r="FB56" s="245">
        <v>6.8002000000000002</v>
      </c>
      <c r="FC56" s="245">
        <v>-25.437799999999999</v>
      </c>
      <c r="FD56" s="245">
        <v>4.6944999999999997</v>
      </c>
      <c r="FE56" s="246"/>
      <c r="FF56" s="245">
        <v>4.5186999999999999</v>
      </c>
      <c r="FG56" s="245">
        <v>2.9712999999999998</v>
      </c>
      <c r="FH56" s="245">
        <v>3.944</v>
      </c>
      <c r="FI56" s="245">
        <v>2.681</v>
      </c>
      <c r="FJ56" s="245">
        <v>7.3681000000000001</v>
      </c>
      <c r="FK56" s="245">
        <v>6.6982999999999997</v>
      </c>
      <c r="FL56" s="245">
        <v>-11.387</v>
      </c>
      <c r="FM56" s="245">
        <v>14.1981</v>
      </c>
      <c r="FN56" s="245">
        <v>13.9481</v>
      </c>
      <c r="FO56" s="245">
        <v>1.1020000000000001</v>
      </c>
      <c r="FP56" s="245">
        <v>16.175999999999998</v>
      </c>
      <c r="FQ56" s="245">
        <v>26.212599999999998</v>
      </c>
      <c r="FR56" s="245">
        <v>-16.43</v>
      </c>
      <c r="FS56" s="245">
        <v>-1.1879</v>
      </c>
      <c r="FT56" s="245">
        <v>0.19159999999999999</v>
      </c>
      <c r="FU56" s="245">
        <v>0.93</v>
      </c>
      <c r="FV56" s="245">
        <v>-0.85</v>
      </c>
      <c r="FW56" s="245">
        <v>-25.416399999999999</v>
      </c>
      <c r="FX56" s="246"/>
      <c r="FY56" s="245">
        <v>5.85</v>
      </c>
      <c r="FZ56" s="245">
        <v>1.173</v>
      </c>
      <c r="GA56" s="245">
        <v>2.1219000000000001</v>
      </c>
      <c r="GB56" s="245">
        <v>24.97</v>
      </c>
      <c r="GC56" s="245">
        <v>-28.104500000000002</v>
      </c>
      <c r="GD56" s="245">
        <v>-17.427499999999998</v>
      </c>
      <c r="GE56" s="245">
        <v>-0.67</v>
      </c>
      <c r="GF56" s="245">
        <v>16.3414</v>
      </c>
      <c r="GG56" s="246"/>
      <c r="GH56" s="245">
        <v>23.909300000000002</v>
      </c>
      <c r="GI56" s="245">
        <v>-7.2972999999999999</v>
      </c>
      <c r="GJ56" s="245">
        <v>-7.9016000000000002</v>
      </c>
      <c r="GK56" s="245">
        <v>2.5817000000000001</v>
      </c>
      <c r="GL56" s="246"/>
      <c r="GM56" s="246"/>
      <c r="GN56" s="245">
        <v>-9.4015000000000004</v>
      </c>
      <c r="GO56" s="245">
        <v>1.2390000000000001</v>
      </c>
      <c r="GP56" s="245">
        <v>2.0284</v>
      </c>
      <c r="GQ56" s="245">
        <v>-26.472000000000001</v>
      </c>
      <c r="GR56" s="245">
        <v>5.0397999999999996</v>
      </c>
      <c r="GS56" s="245">
        <v>4.4714</v>
      </c>
      <c r="GT56" s="245">
        <v>144.50569999999999</v>
      </c>
      <c r="GU56" s="245">
        <v>-9.5357000000000003</v>
      </c>
      <c r="GV56" s="245">
        <v>-8.0816999999999997</v>
      </c>
      <c r="GW56" s="245">
        <v>-10.5418</v>
      </c>
      <c r="GX56" s="245">
        <v>1.6274999999999999</v>
      </c>
      <c r="GY56" s="245">
        <v>6.0949</v>
      </c>
      <c r="GZ56" s="245">
        <v>6.1235999999999997</v>
      </c>
      <c r="HA56" s="245">
        <v>1.0443</v>
      </c>
      <c r="HB56" s="245">
        <v>-5.1055000000000001</v>
      </c>
      <c r="HC56" s="245">
        <v>-3.5045000000000002</v>
      </c>
      <c r="HD56" s="245">
        <v>0.42</v>
      </c>
      <c r="HE56" s="245">
        <v>3.5731999999999999</v>
      </c>
      <c r="HF56" s="245">
        <v>57.3919</v>
      </c>
      <c r="HG56" s="245">
        <v>27.2224</v>
      </c>
      <c r="HH56" s="245">
        <v>87.922899999999998</v>
      </c>
      <c r="HI56" s="245">
        <v>49.990900000000003</v>
      </c>
      <c r="HJ56" s="245">
        <v>49.932000000000002</v>
      </c>
      <c r="HK56" s="245">
        <v>-16.039100000000001</v>
      </c>
      <c r="HL56" s="245">
        <v>-9.1516000000000002</v>
      </c>
      <c r="HM56" s="245">
        <v>-11.860900000000001</v>
      </c>
      <c r="HN56" s="245">
        <v>-11.4011</v>
      </c>
      <c r="HO56" s="246"/>
      <c r="HP56" s="246"/>
      <c r="HQ56" s="245">
        <v>-10.721399999999999</v>
      </c>
      <c r="HR56" s="245">
        <v>-9.9248999999999992</v>
      </c>
      <c r="HS56" s="245">
        <v>-11.6168</v>
      </c>
      <c r="HT56" s="245">
        <v>-11.892899999999999</v>
      </c>
      <c r="HU56" s="245">
        <v>3.23</v>
      </c>
      <c r="HV56" s="245">
        <v>3.66</v>
      </c>
      <c r="HW56" s="245">
        <v>-22.5</v>
      </c>
      <c r="HX56" s="245">
        <v>-22.9</v>
      </c>
      <c r="HY56" s="245">
        <v>0.47520000000000001</v>
      </c>
      <c r="HZ56" s="245">
        <v>-10.08</v>
      </c>
      <c r="IA56" s="245">
        <v>69.542599999999993</v>
      </c>
      <c r="IB56" s="245">
        <v>25.515899999999998</v>
      </c>
      <c r="IC56" s="245">
        <v>25.174299999999999</v>
      </c>
      <c r="ID56" s="245">
        <v>-17.399999999999999</v>
      </c>
      <c r="IE56" s="245">
        <v>-30.1</v>
      </c>
      <c r="IF56" s="245">
        <v>-4.9000000000000004</v>
      </c>
      <c r="IG56" s="245">
        <v>-5.5</v>
      </c>
      <c r="IH56" s="245">
        <v>-17.571899999999999</v>
      </c>
      <c r="II56" s="245">
        <v>-17.636099999999999</v>
      </c>
      <c r="IJ56" s="245">
        <v>-70.126400000000004</v>
      </c>
      <c r="IK56" s="245">
        <v>10.100300000000001</v>
      </c>
      <c r="IL56" s="245">
        <v>-265.5874</v>
      </c>
      <c r="IM56" s="245">
        <v>-22.711400000000001</v>
      </c>
      <c r="IN56" s="245">
        <v>-17.695900000000002</v>
      </c>
      <c r="IO56" s="245">
        <v>116.0235</v>
      </c>
      <c r="IP56" s="245">
        <v>47.3812</v>
      </c>
      <c r="IQ56" s="245">
        <v>115.2436</v>
      </c>
      <c r="IR56" s="245">
        <v>111.8254</v>
      </c>
      <c r="IS56" s="245">
        <v>51.975200000000001</v>
      </c>
      <c r="IT56" s="245">
        <v>35.1723</v>
      </c>
      <c r="IU56" s="245">
        <v>34.022300000000001</v>
      </c>
      <c r="IV56" s="245">
        <v>-9.6698000000000004</v>
      </c>
      <c r="IW56" s="245">
        <v>211.61949999999999</v>
      </c>
      <c r="IX56" s="245">
        <v>-208.2724</v>
      </c>
      <c r="IY56" s="245">
        <v>1.0907</v>
      </c>
      <c r="IZ56" s="245">
        <v>6.5052000000000003</v>
      </c>
      <c r="JA56" s="245">
        <v>-4.2176</v>
      </c>
      <c r="JB56" s="246"/>
      <c r="JC56" s="245">
        <v>-5.2</v>
      </c>
      <c r="JD56" s="245">
        <v>-1.349</v>
      </c>
      <c r="JE56" s="245">
        <v>-1.3560000000000001</v>
      </c>
      <c r="JF56" s="245">
        <v>1.28</v>
      </c>
      <c r="JG56" s="245">
        <v>0</v>
      </c>
      <c r="JH56" s="245">
        <v>-1.4639</v>
      </c>
      <c r="JI56" s="245">
        <v>-5.8</v>
      </c>
      <c r="JJ56" s="245">
        <v>6.9443999999999999</v>
      </c>
      <c r="JK56" s="245">
        <v>-2.9281999999999999</v>
      </c>
      <c r="JL56" s="245">
        <v>-1.9</v>
      </c>
      <c r="JM56" s="245">
        <v>1.1100000000000001</v>
      </c>
      <c r="JN56" s="245">
        <v>1.63</v>
      </c>
      <c r="JO56" s="246"/>
      <c r="JP56" s="246"/>
      <c r="JQ56" s="245">
        <v>4.1172000000000004</v>
      </c>
      <c r="JR56" s="245">
        <v>2.6617999999999999</v>
      </c>
      <c r="JS56" s="245">
        <v>2.9438</v>
      </c>
      <c r="JT56" s="246"/>
      <c r="JU56" s="245">
        <v>15.2</v>
      </c>
      <c r="JV56" s="245">
        <v>5.59</v>
      </c>
      <c r="JW56" s="245">
        <v>0.15</v>
      </c>
      <c r="JX56" s="246"/>
      <c r="JY56" s="245">
        <v>-8.2624999999999993</v>
      </c>
      <c r="JZ56" s="245">
        <v>12.972</v>
      </c>
      <c r="KA56" s="245">
        <v>-10.0669</v>
      </c>
      <c r="KB56" s="245">
        <v>-5.7133000000000003</v>
      </c>
      <c r="KC56" s="245">
        <v>-17.0337</v>
      </c>
      <c r="KD56" s="245">
        <v>-13.0205</v>
      </c>
      <c r="KE56" s="245">
        <v>-1.6973</v>
      </c>
      <c r="KF56" s="245">
        <v>-15</v>
      </c>
      <c r="KG56" s="245">
        <v>-1.6</v>
      </c>
      <c r="KH56" s="245">
        <v>85.8703</v>
      </c>
      <c r="KI56" s="245">
        <v>-177.81100000000001</v>
      </c>
    </row>
    <row r="57" spans="1:295" x14ac:dyDescent="0.3">
      <c r="A57" s="247" t="s">
        <v>785</v>
      </c>
      <c r="B57" s="247"/>
      <c r="C57" s="248">
        <v>0</v>
      </c>
      <c r="D57" s="248">
        <v>8.0617999999999999</v>
      </c>
      <c r="E57" s="248">
        <v>-6.8135000000000003</v>
      </c>
      <c r="F57" s="248">
        <v>3.9946000000000002</v>
      </c>
      <c r="G57" s="248">
        <v>13.3691</v>
      </c>
      <c r="H57" s="248">
        <v>0</v>
      </c>
      <c r="I57" s="248">
        <v>23.012499999999999</v>
      </c>
      <c r="J57" s="248">
        <v>0</v>
      </c>
      <c r="K57" s="248">
        <v>22.5337</v>
      </c>
      <c r="L57" s="248">
        <v>9.7556999999999992</v>
      </c>
      <c r="M57" s="248">
        <v>10.0884</v>
      </c>
      <c r="N57" s="248">
        <v>0</v>
      </c>
      <c r="O57" s="248">
        <v>-17.600000000000001</v>
      </c>
      <c r="P57" s="248">
        <v>8.8000000000000007</v>
      </c>
      <c r="Q57" s="248">
        <v>6.6239999999999997</v>
      </c>
      <c r="R57" s="248">
        <v>-11</v>
      </c>
      <c r="S57" s="248">
        <v>4.9168000000000003</v>
      </c>
      <c r="T57" s="248">
        <v>-7.8719999999999999</v>
      </c>
      <c r="U57" s="248">
        <v>7.0787000000000004</v>
      </c>
      <c r="V57" s="248">
        <v>7.0728</v>
      </c>
      <c r="W57" s="248">
        <v>12.173299999999999</v>
      </c>
      <c r="X57" s="248">
        <v>2.4813000000000001</v>
      </c>
      <c r="Y57" s="248">
        <v>2.3424</v>
      </c>
      <c r="Z57" s="248">
        <v>1.5522</v>
      </c>
      <c r="AA57" s="248">
        <v>0</v>
      </c>
      <c r="AB57" s="248">
        <v>-0.42770000000000002</v>
      </c>
      <c r="AC57" s="248">
        <v>-0.35599999999999998</v>
      </c>
      <c r="AD57" s="248">
        <v>-0.33200000000000002</v>
      </c>
      <c r="AE57" s="248">
        <v>4.2720000000000002</v>
      </c>
      <c r="AF57" s="248">
        <v>-2.2200000000000002</v>
      </c>
      <c r="AG57" s="248">
        <v>0</v>
      </c>
      <c r="AH57" s="248">
        <v>-6.0999999999999999E-2</v>
      </c>
      <c r="AI57" s="248">
        <v>0.27</v>
      </c>
      <c r="AJ57" s="248">
        <v>-6.78</v>
      </c>
      <c r="AK57" s="248">
        <v>-6.22</v>
      </c>
      <c r="AL57" s="248">
        <v>-10</v>
      </c>
      <c r="AM57" s="248">
        <v>-6.26</v>
      </c>
      <c r="AN57" s="248">
        <v>-6.14</v>
      </c>
      <c r="AO57" s="248">
        <v>6.5571999999999999</v>
      </c>
      <c r="AP57" s="248">
        <v>4.6330999999999998</v>
      </c>
      <c r="AQ57" s="248">
        <v>22.118099999999998</v>
      </c>
      <c r="AR57" s="248">
        <v>24.977900000000002</v>
      </c>
      <c r="AS57" s="248">
        <v>-4.4828999999999999</v>
      </c>
      <c r="AT57" s="248">
        <v>-2.9470999999999998</v>
      </c>
      <c r="AU57" s="248">
        <v>-2.4344000000000001</v>
      </c>
      <c r="AV57" s="248">
        <v>26.298100000000002</v>
      </c>
      <c r="AW57" s="248">
        <v>26.722200000000001</v>
      </c>
      <c r="AX57" s="248">
        <v>-5.4923000000000002</v>
      </c>
      <c r="AY57" s="248">
        <v>-2.6791999999999998</v>
      </c>
      <c r="AZ57" s="248">
        <v>55.296399999999998</v>
      </c>
      <c r="BA57" s="248">
        <v>4.3E-3</v>
      </c>
      <c r="BB57" s="248">
        <v>94.811700000000002</v>
      </c>
      <c r="BC57" s="248">
        <v>13.539199999999999</v>
      </c>
      <c r="BD57" s="248">
        <v>-2.6</v>
      </c>
      <c r="BE57" s="248">
        <v>-2.9</v>
      </c>
      <c r="BF57" s="248">
        <v>-21.605899999999998</v>
      </c>
      <c r="BG57" s="248">
        <v>-21.7681</v>
      </c>
      <c r="BH57" s="248">
        <v>-1.0108999999999999</v>
      </c>
      <c r="BI57" s="248">
        <v>0</v>
      </c>
      <c r="BJ57" s="248">
        <v>12.7478</v>
      </c>
      <c r="BK57" s="248">
        <v>2.6930999999999998</v>
      </c>
      <c r="BL57" s="248">
        <v>5.1257999999999999</v>
      </c>
      <c r="BM57" s="248">
        <v>3.4580000000000002</v>
      </c>
      <c r="BN57" s="248">
        <v>-85.543400000000005</v>
      </c>
      <c r="BO57" s="248">
        <v>108.73739999999999</v>
      </c>
      <c r="BP57" s="248">
        <v>108.5848</v>
      </c>
      <c r="BQ57" s="248">
        <v>94.332800000000006</v>
      </c>
      <c r="BR57" s="248">
        <v>-42.668300000000002</v>
      </c>
      <c r="BS57" s="248">
        <v>0</v>
      </c>
      <c r="BT57" s="248">
        <v>0</v>
      </c>
      <c r="BU57" s="248">
        <v>0</v>
      </c>
      <c r="BV57" s="248">
        <v>29.659199999999998</v>
      </c>
      <c r="BW57" s="248">
        <v>9.4700000000000006</v>
      </c>
      <c r="BX57" s="248">
        <v>8.93</v>
      </c>
      <c r="BY57" s="248">
        <v>3.08</v>
      </c>
      <c r="BZ57" s="248">
        <v>10.86</v>
      </c>
      <c r="CA57" s="248">
        <v>-10.176500000000001</v>
      </c>
      <c r="CB57" s="248">
        <v>-10.0426</v>
      </c>
      <c r="CC57" s="248">
        <v>43.867600000000003</v>
      </c>
      <c r="CD57" s="248">
        <v>41.8889</v>
      </c>
      <c r="CE57" s="248">
        <v>1.0173000000000001</v>
      </c>
      <c r="CF57" s="248">
        <v>39.1509</v>
      </c>
      <c r="CG57" s="248">
        <v>38.920400000000001</v>
      </c>
      <c r="CH57" s="248">
        <v>12.922599999999999</v>
      </c>
      <c r="CI57" s="248">
        <v>0</v>
      </c>
      <c r="CJ57" s="248">
        <v>0</v>
      </c>
      <c r="CK57" s="248">
        <v>0</v>
      </c>
      <c r="CL57" s="248">
        <v>-6.7</v>
      </c>
      <c r="CM57" s="248">
        <v>-7.5</v>
      </c>
      <c r="CN57" s="248">
        <v>-1.72</v>
      </c>
      <c r="CO57" s="248">
        <v>40.078200000000002</v>
      </c>
      <c r="CP57" s="248">
        <v>39.729999999999997</v>
      </c>
      <c r="CQ57" s="248">
        <v>37.8643</v>
      </c>
      <c r="CR57" s="248">
        <v>89.896699999999996</v>
      </c>
      <c r="CS57" s="248">
        <v>90.001300000000001</v>
      </c>
      <c r="CT57" s="248">
        <v>-17.667400000000001</v>
      </c>
      <c r="CU57" s="248">
        <v>-12.713200000000001</v>
      </c>
      <c r="CV57" s="248">
        <v>-13.812900000000001</v>
      </c>
      <c r="CW57" s="248">
        <v>3.9998</v>
      </c>
      <c r="CX57" s="248">
        <v>28.9</v>
      </c>
      <c r="CY57" s="248">
        <v>11.61</v>
      </c>
      <c r="CZ57" s="248">
        <v>21.254899999999999</v>
      </c>
      <c r="DA57" s="248">
        <v>20.803799999999999</v>
      </c>
      <c r="DB57" s="248">
        <v>-6.21</v>
      </c>
      <c r="DC57" s="248">
        <v>163.673</v>
      </c>
      <c r="DD57" s="248">
        <v>0</v>
      </c>
      <c r="DE57" s="248">
        <v>0</v>
      </c>
      <c r="DF57" s="248">
        <v>29.907299999999999</v>
      </c>
      <c r="DG57" s="248">
        <v>-9.4716000000000005</v>
      </c>
      <c r="DH57" s="248">
        <v>-2.9891000000000001</v>
      </c>
      <c r="DI57" s="248">
        <v>-16.5</v>
      </c>
      <c r="DJ57" s="248">
        <v>-16</v>
      </c>
      <c r="DK57" s="248">
        <v>-2.2791000000000001</v>
      </c>
      <c r="DL57" s="248">
        <v>5.0551000000000004</v>
      </c>
      <c r="DM57" s="248">
        <v>11.833500000000001</v>
      </c>
      <c r="DN57" s="248">
        <v>13.7363</v>
      </c>
      <c r="DO57" s="248">
        <v>5.46</v>
      </c>
      <c r="DP57" s="248">
        <v>-0.1</v>
      </c>
      <c r="DQ57" s="248">
        <v>12.028</v>
      </c>
      <c r="DR57" s="248">
        <v>-4.9227999999999996</v>
      </c>
      <c r="DS57" s="248">
        <v>-5.13</v>
      </c>
      <c r="DT57" s="248">
        <v>-5.3</v>
      </c>
      <c r="DU57" s="248">
        <v>45.07</v>
      </c>
      <c r="DV57" s="248">
        <v>25.46</v>
      </c>
      <c r="DW57" s="248">
        <v>-7.8</v>
      </c>
      <c r="DX57" s="248">
        <v>-3.8727</v>
      </c>
      <c r="DY57" s="248">
        <v>-34.078299999999999</v>
      </c>
      <c r="DZ57" s="248">
        <v>-32.990900000000003</v>
      </c>
      <c r="EA57" s="248">
        <v>38.793100000000003</v>
      </c>
      <c r="EB57" s="248">
        <v>8.0993999999999993</v>
      </c>
      <c r="EC57" s="248">
        <v>-4.2624000000000004</v>
      </c>
      <c r="ED57" s="248">
        <v>-3.4639000000000002</v>
      </c>
      <c r="EE57" s="248">
        <v>-6.3977000000000004</v>
      </c>
      <c r="EF57" s="248">
        <v>-9.2080000000000002</v>
      </c>
      <c r="EG57" s="248">
        <v>-9.0310000000000006</v>
      </c>
      <c r="EH57" s="248">
        <v>-78.566699999999997</v>
      </c>
      <c r="EI57" s="248">
        <v>4.8917000000000002</v>
      </c>
      <c r="EJ57" s="248">
        <v>0</v>
      </c>
      <c r="EK57" s="248">
        <v>-6.5472000000000001</v>
      </c>
      <c r="EL57" s="248">
        <v>-5.6901999999999999</v>
      </c>
      <c r="EM57" s="248">
        <v>19.361899999999999</v>
      </c>
      <c r="EN57" s="248">
        <v>3.9758</v>
      </c>
      <c r="EO57" s="248">
        <v>2.7986</v>
      </c>
      <c r="EP57" s="248">
        <v>35.344000000000001</v>
      </c>
      <c r="EQ57" s="248">
        <v>-18.659099999999999</v>
      </c>
      <c r="ER57" s="248">
        <v>-18.404800000000002</v>
      </c>
      <c r="ES57" s="248">
        <v>10.967499999999999</v>
      </c>
      <c r="ET57" s="248">
        <v>6.6</v>
      </c>
      <c r="EU57" s="248">
        <v>-4.1900000000000004</v>
      </c>
      <c r="EV57" s="248">
        <v>3.1</v>
      </c>
      <c r="EW57" s="248">
        <v>6.8010000000000002</v>
      </c>
      <c r="EX57" s="248">
        <v>-0.70209999999999995</v>
      </c>
      <c r="EY57" s="248">
        <v>-9.1174999999999997</v>
      </c>
      <c r="EZ57" s="248">
        <v>-1.8701000000000001</v>
      </c>
      <c r="FA57" s="248">
        <v>9.7931000000000008</v>
      </c>
      <c r="FB57" s="248">
        <v>12.731299999999999</v>
      </c>
      <c r="FC57" s="248">
        <v>-12.0723</v>
      </c>
      <c r="FD57" s="248">
        <v>7.0601000000000003</v>
      </c>
      <c r="FE57" s="248">
        <v>0</v>
      </c>
      <c r="FF57" s="248">
        <v>6.8114999999999997</v>
      </c>
      <c r="FG57" s="248">
        <v>3.9940000000000002</v>
      </c>
      <c r="FH57" s="248">
        <v>4.0213000000000001</v>
      </c>
      <c r="FI57" s="248">
        <v>3.2599</v>
      </c>
      <c r="FJ57" s="248">
        <v>14.903600000000001</v>
      </c>
      <c r="FK57" s="248">
        <v>14.5687</v>
      </c>
      <c r="FL57" s="248">
        <v>-2.5118</v>
      </c>
      <c r="FM57" s="248">
        <v>24.6798</v>
      </c>
      <c r="FN57" s="248">
        <v>24.0108</v>
      </c>
      <c r="FO57" s="248">
        <v>8.7870000000000008</v>
      </c>
      <c r="FP57" s="248">
        <v>22.867599999999999</v>
      </c>
      <c r="FQ57" s="248">
        <v>30.49</v>
      </c>
      <c r="FR57" s="248">
        <v>-16.07</v>
      </c>
      <c r="FS57" s="248">
        <v>-0.60199999999999998</v>
      </c>
      <c r="FT57" s="248">
        <v>0.2676</v>
      </c>
      <c r="FU57" s="248">
        <v>1.8</v>
      </c>
      <c r="FV57" s="248">
        <v>5.13</v>
      </c>
      <c r="FW57" s="248">
        <v>-18.093499999999999</v>
      </c>
      <c r="FX57" s="248">
        <v>3.2402000000000002</v>
      </c>
      <c r="FY57" s="248">
        <v>6.9119999999999999</v>
      </c>
      <c r="FZ57" s="248">
        <v>1.2250000000000001</v>
      </c>
      <c r="GA57" s="248">
        <v>4.1435000000000004</v>
      </c>
      <c r="GB57" s="248">
        <v>29.1</v>
      </c>
      <c r="GC57" s="248">
        <v>-6.5430999999999999</v>
      </c>
      <c r="GD57" s="248">
        <v>2.0779000000000001</v>
      </c>
      <c r="GE57" s="248">
        <v>-0.02</v>
      </c>
      <c r="GF57" s="248">
        <v>22.712399999999999</v>
      </c>
      <c r="GG57" s="248">
        <v>0</v>
      </c>
      <c r="GH57" s="248">
        <v>29.950099999999999</v>
      </c>
      <c r="GI57" s="248">
        <v>-0.65990000000000004</v>
      </c>
      <c r="GJ57" s="248">
        <v>0</v>
      </c>
      <c r="GK57" s="248">
        <v>3.9005999999999998</v>
      </c>
      <c r="GL57" s="248">
        <v>6.08E-2</v>
      </c>
      <c r="GM57" s="248">
        <v>0</v>
      </c>
      <c r="GN57" s="248">
        <v>-8.5810999999999993</v>
      </c>
      <c r="GO57" s="248">
        <v>1.2390000000000001</v>
      </c>
      <c r="GP57" s="248">
        <v>5.3973000000000004</v>
      </c>
      <c r="GQ57" s="248">
        <v>-18.063099999999999</v>
      </c>
      <c r="GR57" s="248">
        <v>7.9238</v>
      </c>
      <c r="GS57" s="248">
        <v>7.5210999999999997</v>
      </c>
      <c r="GT57" s="248">
        <v>187.36070000000001</v>
      </c>
      <c r="GU57" s="248">
        <v>-3.5855999999999999</v>
      </c>
      <c r="GV57" s="248">
        <v>-5.8125999999999998</v>
      </c>
      <c r="GW57" s="248">
        <v>8.6675000000000004</v>
      </c>
      <c r="GX57" s="248">
        <v>5.2274000000000003</v>
      </c>
      <c r="GY57" s="248">
        <v>8.5128000000000004</v>
      </c>
      <c r="GZ57" s="248">
        <v>8.6560000000000006</v>
      </c>
      <c r="HA57" s="248">
        <v>5</v>
      </c>
      <c r="HB57" s="248">
        <v>2.8816999999999999</v>
      </c>
      <c r="HC57" s="248">
        <v>4.5452000000000004</v>
      </c>
      <c r="HD57" s="248">
        <v>12.15</v>
      </c>
      <c r="HE57" s="248">
        <v>3.5731999999999999</v>
      </c>
      <c r="HF57" s="248">
        <v>62.1218</v>
      </c>
      <c r="HG57" s="248">
        <v>49.054299999999998</v>
      </c>
      <c r="HH57" s="248">
        <v>98.198499999999996</v>
      </c>
      <c r="HI57" s="248">
        <v>49.990900000000003</v>
      </c>
      <c r="HJ57" s="248">
        <v>49.985199999999999</v>
      </c>
      <c r="HK57" s="248">
        <v>-7.7196999999999996</v>
      </c>
      <c r="HL57" s="248">
        <v>0</v>
      </c>
      <c r="HM57" s="248">
        <v>0</v>
      </c>
      <c r="HN57" s="248">
        <v>0</v>
      </c>
      <c r="HO57" s="248">
        <v>54.242600000000003</v>
      </c>
      <c r="HP57" s="248">
        <v>54.3765</v>
      </c>
      <c r="HQ57" s="248">
        <v>-4.0141999999999998</v>
      </c>
      <c r="HR57" s="248">
        <v>-3.4759000000000002</v>
      </c>
      <c r="HS57" s="248">
        <v>-5.2813999999999997</v>
      </c>
      <c r="HT57" s="248">
        <v>-5.4305000000000003</v>
      </c>
      <c r="HU57" s="248">
        <v>36.92</v>
      </c>
      <c r="HV57" s="248">
        <v>37.04</v>
      </c>
      <c r="HW57" s="248">
        <v>-19.100000000000001</v>
      </c>
      <c r="HX57" s="248">
        <v>-18.5</v>
      </c>
      <c r="HY57" s="248">
        <v>4.8002000000000002</v>
      </c>
      <c r="HZ57" s="248">
        <v>12.72</v>
      </c>
      <c r="IA57" s="248">
        <v>77.492400000000004</v>
      </c>
      <c r="IB57" s="248">
        <v>32.803800000000003</v>
      </c>
      <c r="IC57" s="248">
        <v>32.770600000000002</v>
      </c>
      <c r="ID57" s="248">
        <v>-11</v>
      </c>
      <c r="IE57" s="248">
        <v>-24.3</v>
      </c>
      <c r="IF57" s="248">
        <v>1.3</v>
      </c>
      <c r="IG57" s="248">
        <v>0.7</v>
      </c>
      <c r="IH57" s="248">
        <v>-17.075900000000001</v>
      </c>
      <c r="II57" s="248">
        <v>-17.019100000000002</v>
      </c>
      <c r="IJ57" s="248">
        <v>-70.126400000000004</v>
      </c>
      <c r="IK57" s="248">
        <v>27.394500000000001</v>
      </c>
      <c r="IL57" s="248">
        <v>-206.41079999999999</v>
      </c>
      <c r="IM57" s="248">
        <v>3.0188999999999999</v>
      </c>
      <c r="IN57" s="248">
        <v>-12.9968</v>
      </c>
      <c r="IO57" s="248">
        <v>130.9127</v>
      </c>
      <c r="IP57" s="248">
        <v>118.73390000000001</v>
      </c>
      <c r="IQ57" s="248">
        <v>126.7192</v>
      </c>
      <c r="IR57" s="248">
        <v>153.95910000000001</v>
      </c>
      <c r="IS57" s="248">
        <v>67.603399999999993</v>
      </c>
      <c r="IT57" s="248">
        <v>35.1723</v>
      </c>
      <c r="IU57" s="248">
        <v>34.465400000000002</v>
      </c>
      <c r="IV57" s="248">
        <v>42.752899999999997</v>
      </c>
      <c r="IW57" s="248">
        <v>222.2664</v>
      </c>
      <c r="IX57" s="248">
        <v>-190.98310000000001</v>
      </c>
      <c r="IY57" s="248">
        <v>66.523499999999999</v>
      </c>
      <c r="IZ57" s="248">
        <v>64.693399999999997</v>
      </c>
      <c r="JA57" s="248">
        <v>-2.0154000000000001</v>
      </c>
      <c r="JB57" s="248">
        <v>0</v>
      </c>
      <c r="JC57" s="248">
        <v>-4.4000000000000004</v>
      </c>
      <c r="JD57" s="248">
        <v>-0.63900000000000001</v>
      </c>
      <c r="JE57" s="248">
        <v>-0.64400000000000002</v>
      </c>
      <c r="JF57" s="248">
        <v>5.12</v>
      </c>
      <c r="JG57" s="248">
        <v>2.56</v>
      </c>
      <c r="JH57" s="248">
        <v>-1.0036</v>
      </c>
      <c r="JI57" s="248">
        <v>-2.4001999999999999</v>
      </c>
      <c r="JJ57" s="248">
        <v>9.8741000000000003</v>
      </c>
      <c r="JK57" s="248">
        <v>1.5244</v>
      </c>
      <c r="JL57" s="248">
        <v>1.9</v>
      </c>
      <c r="JM57" s="248">
        <v>5.1269999999999998</v>
      </c>
      <c r="JN57" s="248">
        <v>5.8710000000000004</v>
      </c>
      <c r="JO57" s="248">
        <v>4.71</v>
      </c>
      <c r="JP57" s="248">
        <v>5.5636000000000001</v>
      </c>
      <c r="JQ57" s="248">
        <v>4.6498999999999997</v>
      </c>
      <c r="JR57" s="248">
        <v>5.2667000000000002</v>
      </c>
      <c r="JS57" s="248">
        <v>4.6117999999999997</v>
      </c>
      <c r="JT57" s="248">
        <v>0</v>
      </c>
      <c r="JU57" s="248">
        <v>18.399999999999999</v>
      </c>
      <c r="JV57" s="248">
        <v>7.8064</v>
      </c>
      <c r="JW57" s="248">
        <v>1.4</v>
      </c>
      <c r="JX57" s="248">
        <v>0</v>
      </c>
      <c r="JY57" s="248">
        <v>-6.9973999999999998</v>
      </c>
      <c r="JZ57" s="248">
        <v>16.778400000000001</v>
      </c>
      <c r="KA57" s="248">
        <v>-3.8690000000000002</v>
      </c>
      <c r="KB57" s="248">
        <v>-2.9287999999999998</v>
      </c>
      <c r="KC57" s="248">
        <v>8.4877000000000002</v>
      </c>
      <c r="KD57" s="248">
        <v>0</v>
      </c>
      <c r="KE57" s="248">
        <v>1.4277</v>
      </c>
      <c r="KF57" s="248">
        <v>-10.4</v>
      </c>
      <c r="KG57" s="248">
        <v>0</v>
      </c>
      <c r="KH57" s="248">
        <v>85.8703</v>
      </c>
      <c r="KI57" s="248">
        <v>-95.439800000000005</v>
      </c>
    </row>
    <row r="58" spans="1:295" x14ac:dyDescent="0.3">
      <c r="A58" s="247" t="s">
        <v>786</v>
      </c>
      <c r="B58" s="247"/>
      <c r="C58" s="248">
        <v>0</v>
      </c>
      <c r="D58" s="248">
        <v>1.8858999999999999</v>
      </c>
      <c r="E58" s="248">
        <v>-10.994199999999999</v>
      </c>
      <c r="F58" s="248">
        <v>2.4256000000000002</v>
      </c>
      <c r="G58" s="248">
        <v>9.7826000000000004</v>
      </c>
      <c r="H58" s="248">
        <v>0</v>
      </c>
      <c r="I58" s="248">
        <v>13.391500000000001</v>
      </c>
      <c r="J58" s="248">
        <v>0</v>
      </c>
      <c r="K58" s="248">
        <v>6.5472999999999999</v>
      </c>
      <c r="L58" s="248">
        <v>1.9699</v>
      </c>
      <c r="M58" s="248">
        <v>3.4119000000000002</v>
      </c>
      <c r="N58" s="248">
        <v>-17.760000000000002</v>
      </c>
      <c r="O58" s="248">
        <v>-30.8</v>
      </c>
      <c r="P58" s="248">
        <v>-6.6</v>
      </c>
      <c r="Q58" s="248">
        <v>0</v>
      </c>
      <c r="R58" s="248">
        <v>-24.2</v>
      </c>
      <c r="S58" s="248">
        <v>3.1465000000000001</v>
      </c>
      <c r="T58" s="248">
        <v>-15.393800000000001</v>
      </c>
      <c r="U58" s="248">
        <v>2.5390000000000001</v>
      </c>
      <c r="V58" s="248">
        <v>2.4525000000000001</v>
      </c>
      <c r="W58" s="248">
        <v>4.7458999999999998</v>
      </c>
      <c r="X58" s="248">
        <v>0.21940000000000001</v>
      </c>
      <c r="Y58" s="248">
        <v>0.68359999999999999</v>
      </c>
      <c r="Z58" s="248">
        <v>0.1071</v>
      </c>
      <c r="AA58" s="248">
        <v>0</v>
      </c>
      <c r="AB58" s="248">
        <v>-1.3071999999999999</v>
      </c>
      <c r="AC58" s="248">
        <v>-1.391</v>
      </c>
      <c r="AD58" s="248">
        <v>-1.3680000000000001</v>
      </c>
      <c r="AE58" s="248">
        <v>2.7389999999999999</v>
      </c>
      <c r="AF58" s="248">
        <v>-19.98</v>
      </c>
      <c r="AG58" s="248">
        <v>-17.600000000000001</v>
      </c>
      <c r="AH58" s="248">
        <v>-1.7989999999999999</v>
      </c>
      <c r="AI58" s="248">
        <v>0.22600000000000001</v>
      </c>
      <c r="AJ58" s="248">
        <v>-21.87</v>
      </c>
      <c r="AK58" s="248">
        <v>-22.11</v>
      </c>
      <c r="AL58" s="248">
        <v>-10</v>
      </c>
      <c r="AM58" s="248">
        <v>-13.36</v>
      </c>
      <c r="AN58" s="248">
        <v>-13.52</v>
      </c>
      <c r="AO58" s="248">
        <v>1.5996999999999999</v>
      </c>
      <c r="AP58" s="248">
        <v>3.3721000000000001</v>
      </c>
      <c r="AQ58" s="248">
        <v>11.184200000000001</v>
      </c>
      <c r="AR58" s="248">
        <v>13.3523</v>
      </c>
      <c r="AS58" s="248">
        <v>-25.860399999999998</v>
      </c>
      <c r="AT58" s="248">
        <v>-13.6638</v>
      </c>
      <c r="AU58" s="248">
        <v>-14.382300000000001</v>
      </c>
      <c r="AV58" s="248">
        <v>0.10489999999999999</v>
      </c>
      <c r="AW58" s="248">
        <v>0.26979999999999998</v>
      </c>
      <c r="AX58" s="248">
        <v>-21.567399999999999</v>
      </c>
      <c r="AY58" s="248">
        <v>-17.5486</v>
      </c>
      <c r="AZ58" s="248">
        <v>22.434799999999999</v>
      </c>
      <c r="BA58" s="248">
        <v>-2.5999999999999999E-3</v>
      </c>
      <c r="BB58" s="248">
        <v>5.9175000000000004</v>
      </c>
      <c r="BC58" s="248">
        <v>-1.2223999999999999</v>
      </c>
      <c r="BD58" s="248">
        <v>-7.4</v>
      </c>
      <c r="BE58" s="248">
        <v>-7.5</v>
      </c>
      <c r="BF58" s="248">
        <v>-29.771999999999998</v>
      </c>
      <c r="BG58" s="248">
        <v>-29.957899999999999</v>
      </c>
      <c r="BH58" s="248">
        <v>-2.0387</v>
      </c>
      <c r="BI58" s="248">
        <v>0</v>
      </c>
      <c r="BJ58" s="248">
        <v>-1.0706</v>
      </c>
      <c r="BK58" s="248">
        <v>0.58050000000000002</v>
      </c>
      <c r="BL58" s="248">
        <v>0</v>
      </c>
      <c r="BM58" s="248">
        <v>-0.98109999999999997</v>
      </c>
      <c r="BN58" s="248">
        <v>-158.84880000000001</v>
      </c>
      <c r="BO58" s="248">
        <v>16.937799999999999</v>
      </c>
      <c r="BP58" s="248">
        <v>16.4495</v>
      </c>
      <c r="BQ58" s="248">
        <v>-5.2222999999999997</v>
      </c>
      <c r="BR58" s="248">
        <v>-180.33949999999999</v>
      </c>
      <c r="BS58" s="248">
        <v>0</v>
      </c>
      <c r="BT58" s="248">
        <v>0</v>
      </c>
      <c r="BU58" s="248">
        <v>0</v>
      </c>
      <c r="BV58" s="248">
        <v>4.9499000000000004</v>
      </c>
      <c r="BW58" s="248">
        <v>5.89</v>
      </c>
      <c r="BX58" s="248">
        <v>4.46</v>
      </c>
      <c r="BY58" s="248">
        <v>-16.25</v>
      </c>
      <c r="BZ58" s="248">
        <v>-2.14</v>
      </c>
      <c r="CA58" s="248">
        <v>-26.1174</v>
      </c>
      <c r="CB58" s="248">
        <v>-26.519300000000001</v>
      </c>
      <c r="CC58" s="248">
        <v>28.0289</v>
      </c>
      <c r="CD58" s="248">
        <v>26.104399999999998</v>
      </c>
      <c r="CE58" s="248">
        <v>-3.2082999999999999</v>
      </c>
      <c r="CF58" s="248">
        <v>9.7887000000000004</v>
      </c>
      <c r="CG58" s="248">
        <v>9.2225000000000001</v>
      </c>
      <c r="CH58" s="248">
        <v>-0.44540000000000002</v>
      </c>
      <c r="CI58" s="248">
        <v>0</v>
      </c>
      <c r="CJ58" s="248">
        <v>0</v>
      </c>
      <c r="CK58" s="248">
        <v>0</v>
      </c>
      <c r="CL58" s="248">
        <v>-41.4</v>
      </c>
      <c r="CM58" s="248">
        <v>-38.299999999999997</v>
      </c>
      <c r="CN58" s="248">
        <v>-3.7</v>
      </c>
      <c r="CO58" s="248">
        <v>14.867900000000001</v>
      </c>
      <c r="CP58" s="248">
        <v>15.1958</v>
      </c>
      <c r="CQ58" s="248">
        <v>13.715199999999999</v>
      </c>
      <c r="CR58" s="248">
        <v>31.3828</v>
      </c>
      <c r="CS58" s="248">
        <v>31.9985</v>
      </c>
      <c r="CT58" s="248">
        <v>-27.7911</v>
      </c>
      <c r="CU58" s="248">
        <v>-73.1541</v>
      </c>
      <c r="CV58" s="248">
        <v>-28.834099999999999</v>
      </c>
      <c r="CW58" s="248">
        <v>2.0400999999999998</v>
      </c>
      <c r="CX58" s="248">
        <v>16.309999999999999</v>
      </c>
      <c r="CY58" s="248">
        <v>5.3</v>
      </c>
      <c r="CZ58" s="248">
        <v>8.1298999999999992</v>
      </c>
      <c r="DA58" s="248">
        <v>8.4015000000000004</v>
      </c>
      <c r="DB58" s="248">
        <v>-10.98</v>
      </c>
      <c r="DC58" s="248">
        <v>-251.19800000000001</v>
      </c>
      <c r="DD58" s="248">
        <v>0</v>
      </c>
      <c r="DE58" s="248">
        <v>0</v>
      </c>
      <c r="DF58" s="248">
        <v>4.2419000000000002</v>
      </c>
      <c r="DG58" s="248">
        <v>-15.6938</v>
      </c>
      <c r="DH58" s="248">
        <v>-5.7491000000000003</v>
      </c>
      <c r="DI58" s="248">
        <v>-41.7</v>
      </c>
      <c r="DJ58" s="248">
        <v>-42.9</v>
      </c>
      <c r="DK58" s="248">
        <v>-7.7465999999999999</v>
      </c>
      <c r="DL58" s="248">
        <v>-3.9272</v>
      </c>
      <c r="DM58" s="248">
        <v>1.4244000000000001</v>
      </c>
      <c r="DN58" s="248">
        <v>-0.1855</v>
      </c>
      <c r="DO58" s="248">
        <v>-5.17</v>
      </c>
      <c r="DP58" s="248">
        <v>-3.39</v>
      </c>
      <c r="DQ58" s="248">
        <v>4.2625000000000002</v>
      </c>
      <c r="DR58" s="248">
        <v>-31.5168</v>
      </c>
      <c r="DS58" s="248">
        <v>-17.28</v>
      </c>
      <c r="DT58" s="248">
        <v>-17.46</v>
      </c>
      <c r="DU58" s="248">
        <v>19.600000000000001</v>
      </c>
      <c r="DV58" s="248">
        <v>12.89</v>
      </c>
      <c r="DW58" s="248">
        <v>-31.9818</v>
      </c>
      <c r="DX58" s="248">
        <v>-15.454499999999999</v>
      </c>
      <c r="DY58" s="248">
        <v>-42.696800000000003</v>
      </c>
      <c r="DZ58" s="248">
        <v>-41.6</v>
      </c>
      <c r="EA58" s="248">
        <v>-10.2715</v>
      </c>
      <c r="EB58" s="248">
        <v>-25.352399999999999</v>
      </c>
      <c r="EC58" s="248">
        <v>-31.617100000000001</v>
      </c>
      <c r="ED58" s="248">
        <v>-31.2668</v>
      </c>
      <c r="EE58" s="248">
        <v>-24.026800000000001</v>
      </c>
      <c r="EF58" s="248">
        <v>-29.440799999999999</v>
      </c>
      <c r="EG58" s="248">
        <v>-12.436999999999999</v>
      </c>
      <c r="EH58" s="248">
        <v>-177.21889999999999</v>
      </c>
      <c r="EI58" s="248">
        <v>-59.905999999999999</v>
      </c>
      <c r="EJ58" s="248">
        <v>0</v>
      </c>
      <c r="EK58" s="248">
        <v>-16.5214</v>
      </c>
      <c r="EL58" s="248">
        <v>-15.0358</v>
      </c>
      <c r="EM58" s="248">
        <v>0</v>
      </c>
      <c r="EN58" s="248">
        <v>-24.556000000000001</v>
      </c>
      <c r="EO58" s="248">
        <v>-23.414999999999999</v>
      </c>
      <c r="EP58" s="248">
        <v>-12.292</v>
      </c>
      <c r="EQ58" s="248">
        <v>-27.0181</v>
      </c>
      <c r="ER58" s="248">
        <v>-26.537500000000001</v>
      </c>
      <c r="ES58" s="248">
        <v>-5.0640999999999998</v>
      </c>
      <c r="ET58" s="248">
        <v>-13.56</v>
      </c>
      <c r="EU58" s="248">
        <v>-21.85</v>
      </c>
      <c r="EV58" s="248">
        <v>-4.7</v>
      </c>
      <c r="EW58" s="248">
        <v>2.1667000000000001</v>
      </c>
      <c r="EX58" s="248">
        <v>-37.858199999999997</v>
      </c>
      <c r="EY58" s="248">
        <v>-16.5246</v>
      </c>
      <c r="EZ58" s="248">
        <v>-12.4085</v>
      </c>
      <c r="FA58" s="248">
        <v>1.8484</v>
      </c>
      <c r="FB58" s="248">
        <v>-3.3685999999999998</v>
      </c>
      <c r="FC58" s="248">
        <v>-32.463799999999999</v>
      </c>
      <c r="FD58" s="248">
        <v>4.3712999999999997</v>
      </c>
      <c r="FE58" s="248">
        <v>0</v>
      </c>
      <c r="FF58" s="248">
        <v>4.1181000000000001</v>
      </c>
      <c r="FG58" s="248">
        <v>0</v>
      </c>
      <c r="FH58" s="248">
        <v>0</v>
      </c>
      <c r="FI58" s="248">
        <v>0</v>
      </c>
      <c r="FJ58" s="248">
        <v>-2.0095000000000001</v>
      </c>
      <c r="FK58" s="248">
        <v>-2.1768999999999998</v>
      </c>
      <c r="FL58" s="248">
        <v>-34.663499999999999</v>
      </c>
      <c r="FM58" s="248">
        <v>14.1981</v>
      </c>
      <c r="FN58" s="248">
        <v>13.9481</v>
      </c>
      <c r="FO58" s="248">
        <v>-17.720700000000001</v>
      </c>
      <c r="FP58" s="248">
        <v>0</v>
      </c>
      <c r="FQ58" s="248">
        <v>19.190999999999999</v>
      </c>
      <c r="FR58" s="248">
        <v>-23.33</v>
      </c>
      <c r="FS58" s="248">
        <v>-2.5081000000000002</v>
      </c>
      <c r="FT58" s="248">
        <v>0.13850000000000001</v>
      </c>
      <c r="FU58" s="248">
        <v>0.05</v>
      </c>
      <c r="FV58" s="248">
        <v>-1.69</v>
      </c>
      <c r="FW58" s="248">
        <v>-29.9237</v>
      </c>
      <c r="FX58" s="248">
        <v>0</v>
      </c>
      <c r="FY58" s="248">
        <v>3.9870000000000001</v>
      </c>
      <c r="FZ58" s="248">
        <v>0.48199999999999998</v>
      </c>
      <c r="GA58" s="248">
        <v>1.9577</v>
      </c>
      <c r="GB58" s="248">
        <v>21.3</v>
      </c>
      <c r="GC58" s="248">
        <v>-33.644300000000001</v>
      </c>
      <c r="GD58" s="248">
        <v>-23.517199999999999</v>
      </c>
      <c r="GE58" s="248">
        <v>-1.73</v>
      </c>
      <c r="GF58" s="248">
        <v>13.4506</v>
      </c>
      <c r="GG58" s="248">
        <v>0</v>
      </c>
      <c r="GH58" s="248">
        <v>12.8096</v>
      </c>
      <c r="GI58" s="248">
        <v>-11.0548</v>
      </c>
      <c r="GJ58" s="248">
        <v>-11.7445</v>
      </c>
      <c r="GK58" s="248">
        <v>1.7774000000000001</v>
      </c>
      <c r="GL58" s="248">
        <v>2.5499999999999998E-2</v>
      </c>
      <c r="GM58" s="248">
        <v>0</v>
      </c>
      <c r="GN58" s="248">
        <v>-11.124700000000001</v>
      </c>
      <c r="GO58" s="248">
        <v>-12.514799999999999</v>
      </c>
      <c r="GP58" s="248">
        <v>1.9662999999999999</v>
      </c>
      <c r="GQ58" s="248">
        <v>-26.6205</v>
      </c>
      <c r="GR58" s="248">
        <v>3.7988</v>
      </c>
      <c r="GS58" s="248">
        <v>4.1111000000000004</v>
      </c>
      <c r="GT58" s="248">
        <v>98.735200000000006</v>
      </c>
      <c r="GU58" s="248">
        <v>-11.878299999999999</v>
      </c>
      <c r="GV58" s="248">
        <v>-11.977399999999999</v>
      </c>
      <c r="GW58" s="248">
        <v>-16.471</v>
      </c>
      <c r="GX58" s="248">
        <v>1.359</v>
      </c>
      <c r="GY58" s="248">
        <v>5.9264000000000001</v>
      </c>
      <c r="GZ58" s="248">
        <v>6.0129000000000001</v>
      </c>
      <c r="HA58" s="248">
        <v>0.65010000000000001</v>
      </c>
      <c r="HB58" s="248">
        <v>-22.557500000000001</v>
      </c>
      <c r="HC58" s="248">
        <v>-22.148</v>
      </c>
      <c r="HD58" s="248">
        <v>-4.1900000000000004</v>
      </c>
      <c r="HE58" s="248">
        <v>-11.1098</v>
      </c>
      <c r="HF58" s="248">
        <v>0</v>
      </c>
      <c r="HG58" s="248">
        <v>-17.502300000000002</v>
      </c>
      <c r="HH58" s="248">
        <v>73.551199999999994</v>
      </c>
      <c r="HI58" s="248">
        <v>13.9115</v>
      </c>
      <c r="HJ58" s="248">
        <v>13.9369</v>
      </c>
      <c r="HK58" s="248">
        <v>-28.431799999999999</v>
      </c>
      <c r="HL58" s="248">
        <v>-20.831199999999999</v>
      </c>
      <c r="HM58" s="248">
        <v>-13.615600000000001</v>
      </c>
      <c r="HN58" s="248">
        <v>-13.553699999999999</v>
      </c>
      <c r="HO58" s="248">
        <v>0</v>
      </c>
      <c r="HP58" s="248">
        <v>0</v>
      </c>
      <c r="HQ58" s="248">
        <v>-17.686900000000001</v>
      </c>
      <c r="HR58" s="248">
        <v>-17.439699999999998</v>
      </c>
      <c r="HS58" s="248">
        <v>-35.587000000000003</v>
      </c>
      <c r="HT58" s="248">
        <v>-35.485799999999998</v>
      </c>
      <c r="HU58" s="248">
        <v>-2.89</v>
      </c>
      <c r="HV58" s="248">
        <v>-3.04</v>
      </c>
      <c r="HW58" s="248">
        <v>-26.2</v>
      </c>
      <c r="HX58" s="248">
        <v>-26.6</v>
      </c>
      <c r="HY58" s="248">
        <v>0.19500000000000001</v>
      </c>
      <c r="HZ58" s="248">
        <v>-10.8</v>
      </c>
      <c r="IA58" s="248">
        <v>38.877000000000002</v>
      </c>
      <c r="IB58" s="248">
        <v>20.349299999999999</v>
      </c>
      <c r="IC58" s="248">
        <v>20.4513</v>
      </c>
      <c r="ID58" s="248">
        <v>-18.2</v>
      </c>
      <c r="IE58" s="248">
        <v>-32.9</v>
      </c>
      <c r="IF58" s="248">
        <v>-11</v>
      </c>
      <c r="IG58" s="248">
        <v>-11.5</v>
      </c>
      <c r="IH58" s="248">
        <v>-18.2608</v>
      </c>
      <c r="II58" s="248">
        <v>-18.1067</v>
      </c>
      <c r="IJ58" s="248">
        <v>-186.4203</v>
      </c>
      <c r="IK58" s="248">
        <v>-18.877400000000002</v>
      </c>
      <c r="IL58" s="248">
        <v>-271.97620000000001</v>
      </c>
      <c r="IM58" s="248">
        <v>-33.918199999999999</v>
      </c>
      <c r="IN58" s="248">
        <v>-45.359499999999997</v>
      </c>
      <c r="IO58" s="248">
        <v>52.582999999999998</v>
      </c>
      <c r="IP58" s="248">
        <v>35.757599999999996</v>
      </c>
      <c r="IQ58" s="248">
        <v>72.868099999999998</v>
      </c>
      <c r="IR58" s="248">
        <v>98.473399999999998</v>
      </c>
      <c r="IS58" s="248">
        <v>-24.063600000000001</v>
      </c>
      <c r="IT58" s="248">
        <v>-3.2648999999999999</v>
      </c>
      <c r="IU58" s="248">
        <v>-5.6829000000000001</v>
      </c>
      <c r="IV58" s="248">
        <v>-17.3018</v>
      </c>
      <c r="IW58" s="248">
        <v>73.937700000000007</v>
      </c>
      <c r="IX58" s="248">
        <v>-259.29419999999999</v>
      </c>
      <c r="IY58" s="248">
        <v>-57.514699999999998</v>
      </c>
      <c r="IZ58" s="248">
        <v>-48.213099999999997</v>
      </c>
      <c r="JA58" s="248">
        <v>-4.7107999999999999</v>
      </c>
      <c r="JB58" s="248">
        <v>0</v>
      </c>
      <c r="JC58" s="248">
        <v>-10</v>
      </c>
      <c r="JD58" s="248">
        <v>-1.863</v>
      </c>
      <c r="JE58" s="248">
        <v>-1.8560000000000001</v>
      </c>
      <c r="JF58" s="248">
        <v>0</v>
      </c>
      <c r="JG58" s="248">
        <v>-3.12</v>
      </c>
      <c r="JH58" s="248">
        <v>-3.9992000000000001</v>
      </c>
      <c r="JI58" s="248">
        <v>-8.3787000000000003</v>
      </c>
      <c r="JJ58" s="248">
        <v>-4.4236000000000004</v>
      </c>
      <c r="JK58" s="248">
        <v>-4.0696000000000003</v>
      </c>
      <c r="JL58" s="248">
        <v>-6.2</v>
      </c>
      <c r="JM58" s="248">
        <v>-2.6509999999999998</v>
      </c>
      <c r="JN58" s="248">
        <v>-2.9430000000000001</v>
      </c>
      <c r="JO58" s="248">
        <v>0</v>
      </c>
      <c r="JP58" s="248">
        <v>0</v>
      </c>
      <c r="JQ58" s="248">
        <v>2.57</v>
      </c>
      <c r="JR58" s="248">
        <v>2.4796999999999998</v>
      </c>
      <c r="JS58" s="248">
        <v>1.9762999999999999</v>
      </c>
      <c r="JT58" s="248">
        <v>0</v>
      </c>
      <c r="JU58" s="248">
        <v>8.8000000000000007</v>
      </c>
      <c r="JV58" s="248">
        <v>1.3989</v>
      </c>
      <c r="JW58" s="248">
        <v>-0.09</v>
      </c>
      <c r="JX58" s="248">
        <v>0</v>
      </c>
      <c r="JY58" s="248">
        <v>-31.279199999999999</v>
      </c>
      <c r="JZ58" s="248">
        <v>-12.739699999999999</v>
      </c>
      <c r="KA58" s="248">
        <v>-15.525700000000001</v>
      </c>
      <c r="KB58" s="248">
        <v>-27.404900000000001</v>
      </c>
      <c r="KC58" s="248">
        <v>-25.200399999999998</v>
      </c>
      <c r="KD58" s="248">
        <v>-18.163599999999999</v>
      </c>
      <c r="KE58" s="248">
        <v>-5.0753000000000004</v>
      </c>
      <c r="KF58" s="248">
        <v>-17.899999999999999</v>
      </c>
      <c r="KG58" s="248">
        <v>-6.5</v>
      </c>
      <c r="KH58" s="248">
        <v>27.190200000000001</v>
      </c>
      <c r="KI58" s="248">
        <v>-177.81100000000001</v>
      </c>
    </row>
    <row r="59" spans="1:295" ht="14.4" customHeight="1" x14ac:dyDescent="0.3">
      <c r="A59" s="247" t="s">
        <v>787</v>
      </c>
      <c r="B59" s="247"/>
      <c r="C59" s="248">
        <v>0</v>
      </c>
      <c r="D59" s="248">
        <v>4.7615937500000003</v>
      </c>
      <c r="E59" s="248">
        <v>-8.8170347826086957</v>
      </c>
      <c r="F59" s="248">
        <v>3.2498645833333333</v>
      </c>
      <c r="G59" s="248">
        <v>11.608281249999999</v>
      </c>
      <c r="H59" s="248">
        <v>0</v>
      </c>
      <c r="I59" s="248">
        <v>17.2726875</v>
      </c>
      <c r="J59" s="248">
        <v>0</v>
      </c>
      <c r="K59" s="248">
        <v>14.022556249999999</v>
      </c>
      <c r="L59" s="248">
        <v>5.5810458333333335</v>
      </c>
      <c r="M59" s="248">
        <v>6.0569604166666666</v>
      </c>
      <c r="N59" s="248">
        <v>-9.5737500000000004</v>
      </c>
      <c r="O59" s="248">
        <v>-25.3</v>
      </c>
      <c r="P59" s="248">
        <v>2.6967741935483871</v>
      </c>
      <c r="Q59" s="248">
        <v>2.838857142857143</v>
      </c>
      <c r="R59" s="248">
        <v>-17.947368421052634</v>
      </c>
      <c r="S59" s="248">
        <v>4.2144041666666672</v>
      </c>
      <c r="T59" s="248">
        <v>-11.735122916666667</v>
      </c>
      <c r="U59" s="248">
        <v>4.7394437500000004</v>
      </c>
      <c r="V59" s="248">
        <v>4.663510416666667</v>
      </c>
      <c r="W59" s="248">
        <v>8.2290375000000004</v>
      </c>
      <c r="X59" s="248">
        <v>1.2692354166666668</v>
      </c>
      <c r="Y59" s="248">
        <v>1.9331208333333334</v>
      </c>
      <c r="Z59" s="248">
        <v>0.44751249999999998</v>
      </c>
      <c r="AA59" s="248">
        <v>0</v>
      </c>
      <c r="AB59" s="248">
        <v>-0.90168749999999998</v>
      </c>
      <c r="AC59" s="248">
        <v>-1.0235624999999999</v>
      </c>
      <c r="AD59" s="248">
        <v>-1.0115000000000001</v>
      </c>
      <c r="AE59" s="248">
        <v>3.7226875000000001</v>
      </c>
      <c r="AF59" s="248">
        <v>-11.192500000000001</v>
      </c>
      <c r="AG59" s="248">
        <v>-7.5025641025641026</v>
      </c>
      <c r="AH59" s="248">
        <v>-0.68487500000000001</v>
      </c>
      <c r="AI59" s="248">
        <v>0.24722916666666669</v>
      </c>
      <c r="AJ59" s="248">
        <v>-14.043749999999999</v>
      </c>
      <c r="AK59" s="248">
        <v>-13.778333333333332</v>
      </c>
      <c r="AL59" s="248">
        <v>-10</v>
      </c>
      <c r="AM59" s="248">
        <v>-10.636458333333334</v>
      </c>
      <c r="AN59" s="248">
        <v>-10.664375</v>
      </c>
      <c r="AO59" s="248">
        <v>4.3776166666666665</v>
      </c>
      <c r="AP59" s="248">
        <v>3.84565</v>
      </c>
      <c r="AQ59" s="248">
        <v>17.347229166666665</v>
      </c>
      <c r="AR59" s="248">
        <v>19.52825</v>
      </c>
      <c r="AS59" s="248">
        <v>-14.962983333333334</v>
      </c>
      <c r="AT59" s="248">
        <v>-7.4682104166666674</v>
      </c>
      <c r="AU59" s="248">
        <v>-7.0985312499999997</v>
      </c>
      <c r="AV59" s="248">
        <v>9.6275375000000007</v>
      </c>
      <c r="AW59" s="248">
        <v>10.117435416666666</v>
      </c>
      <c r="AX59" s="248">
        <v>-11.771654166666666</v>
      </c>
      <c r="AY59" s="248">
        <v>-9.0059500000000003</v>
      </c>
      <c r="AZ59" s="248">
        <v>36.474102083333335</v>
      </c>
      <c r="BA59" s="248">
        <v>1.0857142857142858E-3</v>
      </c>
      <c r="BB59" s="248">
        <v>57.590564583333332</v>
      </c>
      <c r="BC59" s="248">
        <v>8.3261937499999998</v>
      </c>
      <c r="BD59" s="248">
        <v>-4.9437499999999996</v>
      </c>
      <c r="BE59" s="248">
        <v>-5.3833333333333337</v>
      </c>
      <c r="BF59" s="248">
        <v>-26.228945833333331</v>
      </c>
      <c r="BG59" s="248">
        <v>-26.012149999999998</v>
      </c>
      <c r="BH59" s="248">
        <v>-1.5151958333333333</v>
      </c>
      <c r="BI59" s="248">
        <v>0</v>
      </c>
      <c r="BJ59" s="248">
        <v>6.6193249999999999</v>
      </c>
      <c r="BK59" s="248">
        <v>1.7521733333333334</v>
      </c>
      <c r="BL59" s="248">
        <v>2.8776387096774192</v>
      </c>
      <c r="BM59" s="248">
        <v>1.4130333333333334</v>
      </c>
      <c r="BN59" s="248">
        <v>-110.70840625</v>
      </c>
      <c r="BO59" s="248">
        <v>77.842518749999996</v>
      </c>
      <c r="BP59" s="248">
        <v>77.897204166666668</v>
      </c>
      <c r="BQ59" s="248">
        <v>39.641308333333335</v>
      </c>
      <c r="BR59" s="248">
        <v>-98.860437500000003</v>
      </c>
      <c r="BS59" s="248">
        <v>0</v>
      </c>
      <c r="BT59" s="248">
        <v>0</v>
      </c>
      <c r="BU59" s="248">
        <v>0</v>
      </c>
      <c r="BV59" s="248">
        <v>17.884821951219511</v>
      </c>
      <c r="BW59" s="248">
        <v>7.7820833333333335</v>
      </c>
      <c r="BX59" s="248">
        <v>6.6433333333333344</v>
      </c>
      <c r="BY59" s="248">
        <v>-6.5266666666666673</v>
      </c>
      <c r="BZ59" s="248">
        <v>3.4297916666666666</v>
      </c>
      <c r="CA59" s="248">
        <v>-21.406614583333333</v>
      </c>
      <c r="CB59" s="248">
        <v>-21.314516666666666</v>
      </c>
      <c r="CC59" s="248">
        <v>35.179710416666666</v>
      </c>
      <c r="CD59" s="248">
        <v>33.841447916666667</v>
      </c>
      <c r="CE59" s="248">
        <v>-1.1760541666666666</v>
      </c>
      <c r="CF59" s="248">
        <v>23.459199999999999</v>
      </c>
      <c r="CG59" s="248">
        <v>23.342860416666664</v>
      </c>
      <c r="CH59" s="248">
        <v>6.5558270833333339</v>
      </c>
      <c r="CI59" s="248">
        <v>0</v>
      </c>
      <c r="CJ59" s="248">
        <v>0</v>
      </c>
      <c r="CK59" s="248">
        <v>0</v>
      </c>
      <c r="CL59" s="248">
        <v>-20.941666666666666</v>
      </c>
      <c r="CM59" s="248">
        <v>-20.168749999999999</v>
      </c>
      <c r="CN59" s="248">
        <v>-2.5927083333333338</v>
      </c>
      <c r="CO59" s="248">
        <v>28.384047916666667</v>
      </c>
      <c r="CP59" s="248">
        <v>28.509604166666666</v>
      </c>
      <c r="CQ59" s="248">
        <v>26.771364583333334</v>
      </c>
      <c r="CR59" s="248">
        <v>66.637143750000007</v>
      </c>
      <c r="CS59" s="248">
        <v>66.844752083333333</v>
      </c>
      <c r="CT59" s="248">
        <v>-22.815033333333332</v>
      </c>
      <c r="CU59" s="248">
        <v>-52.169843749999998</v>
      </c>
      <c r="CV59" s="248">
        <v>-21.003718750000001</v>
      </c>
      <c r="CW59" s="248">
        <v>3.0058479166666667</v>
      </c>
      <c r="CX59" s="248">
        <v>22.588333333333335</v>
      </c>
      <c r="CY59" s="248">
        <v>8.3568750000000005</v>
      </c>
      <c r="CZ59" s="248">
        <v>14.252927083333333</v>
      </c>
      <c r="DA59" s="248">
        <v>14.26086875</v>
      </c>
      <c r="DB59" s="248">
        <v>-8.5214583333333334</v>
      </c>
      <c r="DC59" s="248">
        <v>-15.374904166666667</v>
      </c>
      <c r="DD59" s="248">
        <v>0</v>
      </c>
      <c r="DE59" s="248">
        <v>0</v>
      </c>
      <c r="DF59" s="248">
        <v>15.797716666666666</v>
      </c>
      <c r="DG59" s="248">
        <v>-12.337739583333333</v>
      </c>
      <c r="DH59" s="248">
        <v>-4.2816458333333332</v>
      </c>
      <c r="DI59" s="248">
        <v>-34.928571428571423</v>
      </c>
      <c r="DJ59" s="248">
        <v>-33.935714285714283</v>
      </c>
      <c r="DK59" s="248">
        <v>-4.9435500000000001</v>
      </c>
      <c r="DL59" s="248">
        <v>0.70858333333333334</v>
      </c>
      <c r="DM59" s="248">
        <v>6.8655125000000004</v>
      </c>
      <c r="DN59" s="248">
        <v>7.7252041666666669</v>
      </c>
      <c r="DO59" s="248">
        <v>0.93291666666666673</v>
      </c>
      <c r="DP59" s="248">
        <v>-1.9289583333333333</v>
      </c>
      <c r="DQ59" s="248">
        <v>7.737729166666667</v>
      </c>
      <c r="DR59" s="248">
        <v>-16.438697916666666</v>
      </c>
      <c r="DS59" s="248">
        <v>-12.811875000000001</v>
      </c>
      <c r="DT59" s="248">
        <v>-12.975833333333334</v>
      </c>
      <c r="DU59" s="248">
        <v>33.722499999999997</v>
      </c>
      <c r="DV59" s="248">
        <v>19.169791666666665</v>
      </c>
      <c r="DW59" s="248">
        <v>-17.228787499999999</v>
      </c>
      <c r="DX59" s="248">
        <v>-8.6750020833333323</v>
      </c>
      <c r="DY59" s="248">
        <v>-38.809483333333333</v>
      </c>
      <c r="DZ59" s="248">
        <v>-37.74261666666667</v>
      </c>
      <c r="EA59" s="248">
        <v>23.890681481481483</v>
      </c>
      <c r="EB59" s="248">
        <v>-9.0024229166666672</v>
      </c>
      <c r="EC59" s="248">
        <v>-18.1566875</v>
      </c>
      <c r="ED59" s="248">
        <v>-18.127785416666669</v>
      </c>
      <c r="EE59" s="248">
        <v>-16.633287500000002</v>
      </c>
      <c r="EF59" s="248">
        <v>-19.978172916666665</v>
      </c>
      <c r="EG59" s="248">
        <v>-11.074729166666666</v>
      </c>
      <c r="EH59" s="248">
        <v>-125.66047083333332</v>
      </c>
      <c r="EI59" s="248">
        <v>-30.894820833333334</v>
      </c>
      <c r="EJ59" s="248">
        <v>0</v>
      </c>
      <c r="EK59" s="248">
        <v>-11.526820833333334</v>
      </c>
      <c r="EL59" s="248">
        <v>-10.693412500000001</v>
      </c>
      <c r="EM59" s="248">
        <v>14.073079166666668</v>
      </c>
      <c r="EN59" s="248">
        <v>-9.0634437499999994</v>
      </c>
      <c r="EO59" s="248">
        <v>-8.992902083333334</v>
      </c>
      <c r="EP59" s="248">
        <v>4.2833333333333332</v>
      </c>
      <c r="EQ59" s="248">
        <v>-23.276077083333334</v>
      </c>
      <c r="ER59" s="248">
        <v>-22.854227083333331</v>
      </c>
      <c r="ES59" s="248">
        <v>3.9390979166666669</v>
      </c>
      <c r="ET59" s="248">
        <v>3.5319565217391302</v>
      </c>
      <c r="EU59" s="248">
        <v>-11.935833333333333</v>
      </c>
      <c r="EV59" s="248">
        <v>0.20833333333333334</v>
      </c>
      <c r="EW59" s="248">
        <v>4.3775500000000003</v>
      </c>
      <c r="EX59" s="248">
        <v>-14.10064375</v>
      </c>
      <c r="EY59" s="248">
        <v>-13.894443750000001</v>
      </c>
      <c r="EZ59" s="248">
        <v>-5.6391249999999999</v>
      </c>
      <c r="FA59" s="248">
        <v>6.2807979166666668</v>
      </c>
      <c r="FB59" s="248">
        <v>4.7949541666666669</v>
      </c>
      <c r="FC59" s="248">
        <v>-22.360120833333333</v>
      </c>
      <c r="FD59" s="248">
        <v>5.301283333333334</v>
      </c>
      <c r="FE59" s="248">
        <v>0</v>
      </c>
      <c r="FF59" s="248">
        <v>4.9853770833333337</v>
      </c>
      <c r="FG59" s="248">
        <v>2.1594729166666666</v>
      </c>
      <c r="FH59" s="248">
        <v>3.039060416666667</v>
      </c>
      <c r="FI59" s="248">
        <v>0.55868125000000002</v>
      </c>
      <c r="FJ59" s="248">
        <v>9.1717250000000003</v>
      </c>
      <c r="FK59" s="248">
        <v>9.1717229166666669</v>
      </c>
      <c r="FL59" s="248">
        <v>-21.462318750000001</v>
      </c>
      <c r="FM59" s="248">
        <v>19.644166666666667</v>
      </c>
      <c r="FN59" s="248">
        <v>19.711814583333332</v>
      </c>
      <c r="FO59" s="248">
        <v>-7.5799395833333341</v>
      </c>
      <c r="FP59" s="248">
        <v>10.216777272727272</v>
      </c>
      <c r="FQ59" s="248">
        <v>23.934487499999999</v>
      </c>
      <c r="FR59" s="248">
        <v>-19.227291666666666</v>
      </c>
      <c r="FS59" s="248">
        <v>-1.5463520833333333</v>
      </c>
      <c r="FT59" s="248">
        <v>0.19460208333333334</v>
      </c>
      <c r="FU59" s="248">
        <v>0.89583333333333337</v>
      </c>
      <c r="FV59" s="248">
        <v>1.5783333333333334</v>
      </c>
      <c r="FW59" s="248">
        <v>-23.714604166666664</v>
      </c>
      <c r="FX59" s="248">
        <v>2.0557300000000001</v>
      </c>
      <c r="FY59" s="248">
        <v>5.2295833333333333</v>
      </c>
      <c r="FZ59" s="248">
        <v>0.829125</v>
      </c>
      <c r="GA59" s="248">
        <v>3.1506714285714286</v>
      </c>
      <c r="GB59" s="248">
        <v>26.0275</v>
      </c>
      <c r="GC59" s="248">
        <v>-18.875704166666665</v>
      </c>
      <c r="GD59" s="248">
        <v>-9.5626083333333334</v>
      </c>
      <c r="GE59" s="248">
        <v>-0.90847826086956518</v>
      </c>
      <c r="GF59" s="248">
        <v>18.699433333333335</v>
      </c>
      <c r="GG59" s="248">
        <v>0</v>
      </c>
      <c r="GH59" s="248">
        <v>23.001772916666667</v>
      </c>
      <c r="GI59" s="248">
        <v>-6.8106625000000003</v>
      </c>
      <c r="GJ59" s="248">
        <v>-7.3626978723404255</v>
      </c>
      <c r="GK59" s="248">
        <v>2.6961499999999998</v>
      </c>
      <c r="GL59" s="248">
        <v>4.4275000000000002E-2</v>
      </c>
      <c r="GM59" s="248">
        <v>0</v>
      </c>
      <c r="GN59" s="248">
        <v>-9.8217874999999992</v>
      </c>
      <c r="GO59" s="248">
        <v>-7.0708083333333338</v>
      </c>
      <c r="GP59" s="248">
        <v>3.7606375000000001</v>
      </c>
      <c r="GQ59" s="248">
        <v>-22.55023125</v>
      </c>
      <c r="GR59" s="248">
        <v>6.1131333333333329</v>
      </c>
      <c r="GS59" s="248">
        <v>5.9445249999999996</v>
      </c>
      <c r="GT59" s="248">
        <v>138.42973958333332</v>
      </c>
      <c r="GU59" s="248">
        <v>-6.5272166666666669</v>
      </c>
      <c r="GV59" s="248">
        <v>-8.65710625</v>
      </c>
      <c r="GW59" s="248">
        <v>-7.6904770833333336</v>
      </c>
      <c r="GX59" s="248">
        <v>2.8049931818181819</v>
      </c>
      <c r="GY59" s="248">
        <v>7.1058000000000003</v>
      </c>
      <c r="GZ59" s="248">
        <v>7.1589319148936168</v>
      </c>
      <c r="HA59" s="248">
        <v>2.0220790697674418</v>
      </c>
      <c r="HB59" s="248">
        <v>-11.136970833333333</v>
      </c>
      <c r="HC59" s="248">
        <v>-9.739491666666666</v>
      </c>
      <c r="HD59" s="248">
        <v>2.3922916666666669</v>
      </c>
      <c r="HE59" s="248">
        <v>-4.9636791666666671</v>
      </c>
      <c r="HF59" s="248">
        <v>31.662614583333333</v>
      </c>
      <c r="HG59" s="248">
        <v>17.353370833333333</v>
      </c>
      <c r="HH59" s="248">
        <v>87.409649999999999</v>
      </c>
      <c r="HI59" s="248">
        <v>32.707314583333336</v>
      </c>
      <c r="HJ59" s="248">
        <v>32.993712500000001</v>
      </c>
      <c r="HK59" s="248">
        <v>-14.473118749999999</v>
      </c>
      <c r="HL59" s="248">
        <v>-8.1395847826086953</v>
      </c>
      <c r="HM59" s="248">
        <v>-6.6376208333333331</v>
      </c>
      <c r="HN59" s="248">
        <v>-7.0611312499999999</v>
      </c>
      <c r="HO59" s="248">
        <v>25.463492307692309</v>
      </c>
      <c r="HP59" s="248">
        <v>24.627233333333333</v>
      </c>
      <c r="HQ59" s="248">
        <v>-10.631606250000001</v>
      </c>
      <c r="HR59" s="248">
        <v>-10.202454166666667</v>
      </c>
      <c r="HS59" s="248">
        <v>-18.362814583333332</v>
      </c>
      <c r="HT59" s="248">
        <v>-18.13939375</v>
      </c>
      <c r="HU59" s="248">
        <v>18.911666666666665</v>
      </c>
      <c r="HV59" s="248">
        <v>19.030833333333334</v>
      </c>
      <c r="HW59" s="248">
        <v>-22.214583333333334</v>
      </c>
      <c r="HX59" s="248">
        <v>-22.291666666666664</v>
      </c>
      <c r="HY59" s="248">
        <v>0.63273749999999995</v>
      </c>
      <c r="HZ59" s="248">
        <v>-2.1116666666666668</v>
      </c>
      <c r="IA59" s="248">
        <v>64.718602083333337</v>
      </c>
      <c r="IB59" s="248">
        <v>26.448543749999999</v>
      </c>
      <c r="IC59" s="248">
        <v>26.314452083333332</v>
      </c>
      <c r="ID59" s="248">
        <v>-14.546666666666667</v>
      </c>
      <c r="IE59" s="248">
        <v>-28.69166666666667</v>
      </c>
      <c r="IF59" s="248">
        <v>-5.5750000000000002</v>
      </c>
      <c r="IG59" s="248">
        <v>-6.0979166666666673</v>
      </c>
      <c r="IH59" s="248">
        <v>-17.688749999999999</v>
      </c>
      <c r="II59" s="248">
        <v>-17.601475000000001</v>
      </c>
      <c r="IJ59" s="248">
        <v>-132.18167291666666</v>
      </c>
      <c r="IK59" s="248">
        <v>5.2734312499999998</v>
      </c>
      <c r="IL59" s="248">
        <v>-240.9051375</v>
      </c>
      <c r="IM59" s="248">
        <v>-19.038520833333333</v>
      </c>
      <c r="IN59" s="248">
        <v>-30.191704166666668</v>
      </c>
      <c r="IO59" s="248">
        <v>94.525029166666656</v>
      </c>
      <c r="IP59" s="248">
        <v>73.261952083333327</v>
      </c>
      <c r="IQ59" s="248">
        <v>94.644987499999999</v>
      </c>
      <c r="IR59" s="248">
        <v>122.60879166666665</v>
      </c>
      <c r="IS59" s="248">
        <v>25.264175000000002</v>
      </c>
      <c r="IT59" s="248">
        <v>17.621768750000001</v>
      </c>
      <c r="IU59" s="248">
        <v>16.944104166666666</v>
      </c>
      <c r="IV59" s="248">
        <v>15.039766666666667</v>
      </c>
      <c r="IW59" s="248">
        <v>156.97633124999999</v>
      </c>
      <c r="IX59" s="248">
        <v>-228.20776666666666</v>
      </c>
      <c r="IY59" s="248">
        <v>-5.5498770833333335</v>
      </c>
      <c r="IZ59" s="248">
        <v>12.963341666666667</v>
      </c>
      <c r="JA59" s="248">
        <v>-3.6564687500000002</v>
      </c>
      <c r="JB59" s="248">
        <v>0</v>
      </c>
      <c r="JC59" s="248">
        <v>-6.26</v>
      </c>
      <c r="JD59" s="248">
        <v>-1.2205531914893617</v>
      </c>
      <c r="JE59" s="248">
        <v>-1.2287446808510638</v>
      </c>
      <c r="JF59" s="248">
        <v>1.8049999999999999</v>
      </c>
      <c r="JG59" s="248">
        <v>-1.1666666666666667E-2</v>
      </c>
      <c r="JH59" s="248">
        <v>-2.4940458333333337</v>
      </c>
      <c r="JI59" s="248">
        <v>-5.9836354166666661</v>
      </c>
      <c r="JJ59" s="248">
        <v>4.4815041666666664</v>
      </c>
      <c r="JK59" s="248">
        <v>-2.0272916666666667</v>
      </c>
      <c r="JL59" s="248">
        <v>-2.0104166666666665</v>
      </c>
      <c r="JM59" s="248">
        <v>1.8666458333333336</v>
      </c>
      <c r="JN59" s="248">
        <v>1.8054791666666667</v>
      </c>
      <c r="JO59" s="248">
        <v>2.4884823529411766</v>
      </c>
      <c r="JP59" s="248">
        <v>2.8347615384615383</v>
      </c>
      <c r="JQ59" s="248">
        <v>3.8253895833333336</v>
      </c>
      <c r="JR59" s="248">
        <v>3.4648041666666667</v>
      </c>
      <c r="JS59" s="248">
        <v>3.3936291666666665</v>
      </c>
      <c r="JT59" s="248">
        <v>0</v>
      </c>
      <c r="JU59" s="248">
        <v>12.9375</v>
      </c>
      <c r="JV59" s="248">
        <v>4.5565333333333333</v>
      </c>
      <c r="JW59" s="248">
        <v>0.62812500000000004</v>
      </c>
      <c r="JX59" s="248">
        <v>0</v>
      </c>
      <c r="JY59" s="248">
        <v>-12.799695833333333</v>
      </c>
      <c r="JZ59" s="248">
        <v>10.794539583333334</v>
      </c>
      <c r="KA59" s="248">
        <v>-11.320029166666668</v>
      </c>
      <c r="KB59" s="248">
        <v>-9.8172479166666662</v>
      </c>
      <c r="KC59" s="248">
        <v>-14.942483333333332</v>
      </c>
      <c r="KD59" s="248">
        <v>-13.55158510638298</v>
      </c>
      <c r="KE59" s="248">
        <v>-1.3866775</v>
      </c>
      <c r="KF59" s="248">
        <v>-13.985416666666666</v>
      </c>
      <c r="KG59" s="248">
        <v>-3.0020833333333337</v>
      </c>
      <c r="KH59" s="248">
        <v>56.766333333333328</v>
      </c>
      <c r="KI59" s="248">
        <v>-139.32538750000001</v>
      </c>
    </row>
    <row r="60" spans="1:295" ht="14.4" customHeight="1" x14ac:dyDescent="0.3">
      <c r="A60" s="247" t="s">
        <v>2250</v>
      </c>
      <c r="B60" s="247"/>
      <c r="C60" s="238" t="s">
        <v>206</v>
      </c>
      <c r="D60" s="238" t="s">
        <v>206</v>
      </c>
      <c r="E60" s="238" t="s">
        <v>206</v>
      </c>
      <c r="F60" s="238" t="s">
        <v>206</v>
      </c>
      <c r="G60" s="238" t="s">
        <v>206</v>
      </c>
      <c r="H60" s="238" t="s">
        <v>2251</v>
      </c>
      <c r="I60" s="238" t="s">
        <v>206</v>
      </c>
      <c r="J60" s="238" t="s">
        <v>206</v>
      </c>
      <c r="K60" s="238" t="s">
        <v>2251</v>
      </c>
      <c r="L60" s="238" t="s">
        <v>206</v>
      </c>
      <c r="M60" s="238" t="s">
        <v>206</v>
      </c>
      <c r="N60" s="238" t="s">
        <v>206</v>
      </c>
      <c r="O60" s="238" t="s">
        <v>206</v>
      </c>
      <c r="P60" s="238" t="s">
        <v>206</v>
      </c>
      <c r="Q60" s="238" t="s">
        <v>206</v>
      </c>
      <c r="R60" s="238" t="s">
        <v>206</v>
      </c>
      <c r="S60" s="238" t="s">
        <v>206</v>
      </c>
      <c r="T60" s="238" t="s">
        <v>206</v>
      </c>
      <c r="U60" s="238" t="s">
        <v>206</v>
      </c>
      <c r="V60" s="238" t="s">
        <v>206</v>
      </c>
      <c r="W60" s="238" t="s">
        <v>206</v>
      </c>
      <c r="X60" s="238" t="s">
        <v>2251</v>
      </c>
      <c r="Y60" s="238" t="s">
        <v>2251</v>
      </c>
      <c r="Z60" s="238" t="s">
        <v>2251</v>
      </c>
      <c r="AA60" s="238" t="s">
        <v>206</v>
      </c>
      <c r="AB60" s="238" t="s">
        <v>2251</v>
      </c>
      <c r="AC60" s="238" t="s">
        <v>206</v>
      </c>
      <c r="AD60" s="238" t="s">
        <v>206</v>
      </c>
      <c r="AE60" s="238" t="s">
        <v>2251</v>
      </c>
      <c r="AF60" s="238" t="s">
        <v>206</v>
      </c>
      <c r="AG60" s="238" t="s">
        <v>206</v>
      </c>
      <c r="AH60" s="238" t="s">
        <v>206</v>
      </c>
      <c r="AI60" s="238" t="s">
        <v>206</v>
      </c>
      <c r="AJ60" s="238" t="s">
        <v>206</v>
      </c>
      <c r="AK60" s="238" t="s">
        <v>206</v>
      </c>
      <c r="AL60" s="238" t="s">
        <v>2251</v>
      </c>
      <c r="AM60" s="238" t="s">
        <v>206</v>
      </c>
      <c r="AN60" s="238" t="s">
        <v>206</v>
      </c>
      <c r="AO60" s="238" t="s">
        <v>206</v>
      </c>
      <c r="AP60" s="238" t="s">
        <v>2251</v>
      </c>
      <c r="AQ60" s="238" t="s">
        <v>206</v>
      </c>
      <c r="AR60" s="238" t="s">
        <v>206</v>
      </c>
      <c r="AS60" s="238" t="s">
        <v>206</v>
      </c>
      <c r="AT60" s="238" t="s">
        <v>206</v>
      </c>
      <c r="AU60" s="238" t="s">
        <v>206</v>
      </c>
      <c r="AV60" s="238" t="s">
        <v>2251</v>
      </c>
      <c r="AW60" s="238" t="s">
        <v>2251</v>
      </c>
      <c r="AX60" s="238" t="s">
        <v>206</v>
      </c>
      <c r="AY60" s="238" t="s">
        <v>206</v>
      </c>
      <c r="AZ60" s="238" t="s">
        <v>206</v>
      </c>
      <c r="BA60" s="238" t="s">
        <v>206</v>
      </c>
      <c r="BB60" s="238" t="s">
        <v>206</v>
      </c>
      <c r="BC60" s="238" t="s">
        <v>2251</v>
      </c>
      <c r="BD60" s="238" t="s">
        <v>2251</v>
      </c>
      <c r="BE60" s="238" t="s">
        <v>2251</v>
      </c>
      <c r="BF60" s="238" t="s">
        <v>206</v>
      </c>
      <c r="BG60" s="238" t="s">
        <v>206</v>
      </c>
      <c r="BH60" s="238" t="s">
        <v>2251</v>
      </c>
      <c r="BI60" s="238" t="s">
        <v>2251</v>
      </c>
      <c r="BJ60" s="238" t="s">
        <v>2251</v>
      </c>
      <c r="BK60" s="238" t="s">
        <v>2251</v>
      </c>
      <c r="BL60" s="238" t="s">
        <v>2251</v>
      </c>
      <c r="BM60" s="238" t="s">
        <v>2251</v>
      </c>
      <c r="BN60" s="238" t="s">
        <v>206</v>
      </c>
      <c r="BO60" s="238" t="s">
        <v>206</v>
      </c>
      <c r="BP60" s="238" t="s">
        <v>206</v>
      </c>
      <c r="BQ60" s="238" t="s">
        <v>2251</v>
      </c>
      <c r="BR60" s="238" t="s">
        <v>2251</v>
      </c>
      <c r="BS60" s="238" t="s">
        <v>2251</v>
      </c>
      <c r="BT60" s="238" t="s">
        <v>2251</v>
      </c>
      <c r="BU60" s="238" t="s">
        <v>2251</v>
      </c>
      <c r="BV60" s="238" t="s">
        <v>2251</v>
      </c>
      <c r="BW60" s="238" t="s">
        <v>2251</v>
      </c>
      <c r="BX60" s="238" t="s">
        <v>269</v>
      </c>
      <c r="BY60" s="238" t="s">
        <v>2251</v>
      </c>
      <c r="BZ60" s="238" t="s">
        <v>2251</v>
      </c>
      <c r="CA60" s="238" t="s">
        <v>2251</v>
      </c>
      <c r="CB60" s="238" t="s">
        <v>2251</v>
      </c>
      <c r="CC60" s="238" t="s">
        <v>2251</v>
      </c>
      <c r="CD60" s="238" t="s">
        <v>2251</v>
      </c>
      <c r="CE60" s="238" t="s">
        <v>2251</v>
      </c>
      <c r="CF60" s="238" t="s">
        <v>2251</v>
      </c>
      <c r="CG60" s="238" t="s">
        <v>2251</v>
      </c>
      <c r="CH60" s="238" t="s">
        <v>2251</v>
      </c>
      <c r="CI60" s="238" t="s">
        <v>2251</v>
      </c>
      <c r="CJ60" s="238" t="s">
        <v>2251</v>
      </c>
      <c r="CK60" s="238" t="s">
        <v>2251</v>
      </c>
      <c r="CL60" s="238" t="s">
        <v>2251</v>
      </c>
      <c r="CM60" s="238" t="s">
        <v>2251</v>
      </c>
      <c r="CN60" s="238" t="s">
        <v>2251</v>
      </c>
      <c r="CO60" s="238" t="s">
        <v>2251</v>
      </c>
      <c r="CP60" s="238" t="s">
        <v>2251</v>
      </c>
      <c r="CQ60" s="238" t="s">
        <v>2251</v>
      </c>
      <c r="CR60" s="238" t="s">
        <v>2251</v>
      </c>
      <c r="CS60" s="238" t="s">
        <v>2251</v>
      </c>
      <c r="CT60" s="238" t="s">
        <v>2251</v>
      </c>
      <c r="CU60" s="238" t="s">
        <v>2251</v>
      </c>
      <c r="CV60" s="238" t="s">
        <v>2251</v>
      </c>
      <c r="CW60" s="238" t="s">
        <v>2251</v>
      </c>
      <c r="CX60" s="238" t="s">
        <v>2251</v>
      </c>
      <c r="CY60" s="238" t="s">
        <v>2251</v>
      </c>
      <c r="CZ60" s="238" t="s">
        <v>2251</v>
      </c>
      <c r="DA60" s="238" t="s">
        <v>2251</v>
      </c>
      <c r="DB60" s="238" t="s">
        <v>2251</v>
      </c>
      <c r="DC60" s="238" t="s">
        <v>2251</v>
      </c>
      <c r="DD60" s="238" t="s">
        <v>2251</v>
      </c>
      <c r="DE60" s="238" t="s">
        <v>2251</v>
      </c>
      <c r="DF60" s="238" t="s">
        <v>2251</v>
      </c>
      <c r="DG60" s="238" t="s">
        <v>2251</v>
      </c>
      <c r="DH60" s="238" t="s">
        <v>2251</v>
      </c>
      <c r="DI60" s="238" t="s">
        <v>2251</v>
      </c>
      <c r="DJ60" s="238" t="s">
        <v>2251</v>
      </c>
      <c r="DK60" s="238" t="s">
        <v>2251</v>
      </c>
      <c r="DL60" s="238" t="s">
        <v>2251</v>
      </c>
      <c r="DM60" s="238" t="s">
        <v>2251</v>
      </c>
      <c r="DN60" s="238" t="s">
        <v>2251</v>
      </c>
      <c r="DO60" s="238" t="s">
        <v>2251</v>
      </c>
      <c r="DP60" s="238" t="s">
        <v>2251</v>
      </c>
      <c r="DQ60" s="238" t="s">
        <v>2251</v>
      </c>
      <c r="DR60" s="238" t="s">
        <v>2251</v>
      </c>
      <c r="DS60" s="238" t="s">
        <v>2251</v>
      </c>
      <c r="DT60" s="238" t="s">
        <v>2251</v>
      </c>
      <c r="DU60" s="238" t="s">
        <v>2251</v>
      </c>
      <c r="DV60" s="238" t="s">
        <v>2251</v>
      </c>
      <c r="DW60" s="238" t="s">
        <v>2251</v>
      </c>
      <c r="DX60" s="238" t="s">
        <v>2251</v>
      </c>
      <c r="DY60" s="238" t="s">
        <v>2251</v>
      </c>
      <c r="DZ60" s="238" t="s">
        <v>2251</v>
      </c>
      <c r="EA60" s="238" t="s">
        <v>2251</v>
      </c>
      <c r="EB60" s="238" t="s">
        <v>2251</v>
      </c>
      <c r="EC60" s="238" t="s">
        <v>2251</v>
      </c>
      <c r="ED60" s="238" t="s">
        <v>2251</v>
      </c>
      <c r="EE60" s="238" t="s">
        <v>2251</v>
      </c>
      <c r="EF60" s="238" t="s">
        <v>2251</v>
      </c>
      <c r="EG60" s="238" t="s">
        <v>2251</v>
      </c>
      <c r="EH60" s="238" t="s">
        <v>2251</v>
      </c>
      <c r="EI60" s="238" t="s">
        <v>2251</v>
      </c>
      <c r="EJ60" s="238" t="s">
        <v>2251</v>
      </c>
      <c r="EK60" s="238" t="s">
        <v>2251</v>
      </c>
      <c r="EL60" s="238" t="s">
        <v>2251</v>
      </c>
      <c r="EM60" s="238" t="s">
        <v>2251</v>
      </c>
      <c r="EN60" s="238" t="s">
        <v>2251</v>
      </c>
      <c r="EO60" s="238" t="s">
        <v>2251</v>
      </c>
      <c r="EP60" s="238" t="s">
        <v>2251</v>
      </c>
      <c r="EQ60" s="238" t="s">
        <v>2251</v>
      </c>
      <c r="ER60" s="238" t="s">
        <v>2251</v>
      </c>
      <c r="ES60" s="238" t="s">
        <v>2251</v>
      </c>
      <c r="ET60" s="238" t="s">
        <v>2251</v>
      </c>
      <c r="EU60" s="238" t="s">
        <v>2251</v>
      </c>
      <c r="EV60" s="238" t="s">
        <v>2251</v>
      </c>
      <c r="EW60" s="238" t="s">
        <v>2251</v>
      </c>
      <c r="EX60" s="238" t="s">
        <v>2251</v>
      </c>
      <c r="EY60" s="238" t="s">
        <v>2251</v>
      </c>
      <c r="EZ60" s="238" t="s">
        <v>2251</v>
      </c>
      <c r="FA60" s="238" t="s">
        <v>2251</v>
      </c>
      <c r="FB60" s="238" t="s">
        <v>2251</v>
      </c>
      <c r="FC60" s="238" t="s">
        <v>2251</v>
      </c>
      <c r="FD60" s="238" t="s">
        <v>2251</v>
      </c>
      <c r="FE60" s="238" t="s">
        <v>2251</v>
      </c>
      <c r="FF60" s="238" t="s">
        <v>2251</v>
      </c>
      <c r="FG60" s="238" t="s">
        <v>2251</v>
      </c>
      <c r="FH60" s="238" t="s">
        <v>2251</v>
      </c>
      <c r="FI60" s="238" t="s">
        <v>2251</v>
      </c>
      <c r="FJ60" s="238" t="s">
        <v>2251</v>
      </c>
      <c r="FK60" s="238" t="s">
        <v>2251</v>
      </c>
      <c r="FL60" s="238" t="s">
        <v>2251</v>
      </c>
      <c r="FM60" s="238" t="s">
        <v>2251</v>
      </c>
      <c r="FN60" s="238" t="s">
        <v>2251</v>
      </c>
      <c r="FO60" s="238" t="s">
        <v>2251</v>
      </c>
      <c r="FP60" s="238" t="s">
        <v>2251</v>
      </c>
      <c r="FQ60" s="238" t="s">
        <v>2251</v>
      </c>
      <c r="FR60" s="238" t="s">
        <v>2251</v>
      </c>
      <c r="FS60" s="238" t="s">
        <v>2251</v>
      </c>
      <c r="FT60" s="238" t="s">
        <v>2251</v>
      </c>
      <c r="FU60" s="238" t="s">
        <v>2251</v>
      </c>
      <c r="FV60" s="238" t="s">
        <v>2251</v>
      </c>
      <c r="FW60" s="238" t="s">
        <v>2251</v>
      </c>
      <c r="FX60" s="238" t="s">
        <v>2251</v>
      </c>
      <c r="FY60" s="238" t="s">
        <v>2251</v>
      </c>
      <c r="FZ60" s="238" t="s">
        <v>2251</v>
      </c>
      <c r="GA60" s="238" t="s">
        <v>2251</v>
      </c>
      <c r="GB60" s="238" t="s">
        <v>2251</v>
      </c>
      <c r="GC60" s="238" t="s">
        <v>2251</v>
      </c>
      <c r="GD60" s="238" t="s">
        <v>2251</v>
      </c>
      <c r="GE60" s="238" t="s">
        <v>2251</v>
      </c>
      <c r="GF60" s="238" t="s">
        <v>2251</v>
      </c>
      <c r="GG60" s="238" t="s">
        <v>2251</v>
      </c>
      <c r="GH60" s="238" t="s">
        <v>2251</v>
      </c>
      <c r="GI60" s="238" t="s">
        <v>2251</v>
      </c>
      <c r="GJ60" s="238" t="s">
        <v>2251</v>
      </c>
      <c r="GK60" s="238" t="s">
        <v>2251</v>
      </c>
      <c r="GL60" s="238" t="s">
        <v>2251</v>
      </c>
      <c r="GM60" s="238" t="s">
        <v>2251</v>
      </c>
      <c r="GN60" s="238" t="s">
        <v>2251</v>
      </c>
      <c r="GO60" s="238" t="s">
        <v>2251</v>
      </c>
      <c r="GP60" s="238" t="s">
        <v>2251</v>
      </c>
      <c r="GQ60" s="238" t="s">
        <v>2251</v>
      </c>
      <c r="GR60" s="238" t="s">
        <v>2251</v>
      </c>
      <c r="GS60" s="238" t="s">
        <v>2251</v>
      </c>
      <c r="GT60" s="238" t="s">
        <v>2251</v>
      </c>
      <c r="GU60" s="238" t="s">
        <v>2251</v>
      </c>
      <c r="GV60" s="238" t="s">
        <v>2251</v>
      </c>
      <c r="GW60" s="238" t="s">
        <v>2251</v>
      </c>
      <c r="GX60" s="238" t="s">
        <v>2251</v>
      </c>
      <c r="GY60" s="238" t="s">
        <v>2251</v>
      </c>
      <c r="GZ60" s="238" t="s">
        <v>2251</v>
      </c>
      <c r="HA60" s="238" t="s">
        <v>2251</v>
      </c>
      <c r="HB60" s="238" t="s">
        <v>2251</v>
      </c>
      <c r="HC60" s="238" t="s">
        <v>2251</v>
      </c>
      <c r="HD60" s="238" t="s">
        <v>2251</v>
      </c>
      <c r="HE60" s="238" t="s">
        <v>269</v>
      </c>
      <c r="HF60" s="238" t="s">
        <v>269</v>
      </c>
      <c r="HG60" s="238" t="s">
        <v>269</v>
      </c>
      <c r="HH60" s="238" t="s">
        <v>269</v>
      </c>
      <c r="HI60" s="238" t="s">
        <v>269</v>
      </c>
      <c r="HJ60" s="238" t="s">
        <v>269</v>
      </c>
      <c r="HK60" s="238" t="s">
        <v>269</v>
      </c>
      <c r="HL60" s="238" t="s">
        <v>269</v>
      </c>
      <c r="HM60" s="238" t="s">
        <v>269</v>
      </c>
      <c r="HN60" s="238" t="s">
        <v>269</v>
      </c>
      <c r="HO60" s="238" t="s">
        <v>269</v>
      </c>
      <c r="HP60" s="238" t="s">
        <v>269</v>
      </c>
      <c r="HQ60" s="238" t="s">
        <v>269</v>
      </c>
      <c r="HR60" s="238" t="s">
        <v>269</v>
      </c>
      <c r="HS60" s="238" t="s">
        <v>269</v>
      </c>
      <c r="HT60" s="238" t="s">
        <v>269</v>
      </c>
      <c r="HU60" s="238" t="s">
        <v>269</v>
      </c>
      <c r="HV60" s="238" t="s">
        <v>269</v>
      </c>
      <c r="HW60" s="238" t="s">
        <v>269</v>
      </c>
      <c r="HX60" s="238" t="s">
        <v>269</v>
      </c>
      <c r="HY60" s="238" t="s">
        <v>269</v>
      </c>
      <c r="HZ60" s="238" t="s">
        <v>269</v>
      </c>
      <c r="IA60" s="238" t="s">
        <v>269</v>
      </c>
      <c r="IB60" s="238" t="s">
        <v>269</v>
      </c>
      <c r="IC60" s="238" t="s">
        <v>269</v>
      </c>
      <c r="ID60" s="238" t="s">
        <v>269</v>
      </c>
      <c r="IE60" s="238" t="s">
        <v>269</v>
      </c>
      <c r="IF60" s="238" t="s">
        <v>269</v>
      </c>
      <c r="IG60" s="238" t="s">
        <v>269</v>
      </c>
      <c r="IH60" s="238" t="s">
        <v>269</v>
      </c>
      <c r="II60" s="238" t="s">
        <v>269</v>
      </c>
      <c r="IJ60" s="238" t="s">
        <v>269</v>
      </c>
      <c r="IK60" s="238" t="s">
        <v>269</v>
      </c>
      <c r="IL60" s="238" t="s">
        <v>269</v>
      </c>
      <c r="IM60" s="238" t="s">
        <v>269</v>
      </c>
      <c r="IN60" s="238" t="s">
        <v>269</v>
      </c>
      <c r="IO60" s="238" t="s">
        <v>269</v>
      </c>
      <c r="IP60" s="238" t="s">
        <v>269</v>
      </c>
      <c r="IQ60" s="238" t="s">
        <v>269</v>
      </c>
      <c r="IR60" s="238" t="s">
        <v>206</v>
      </c>
      <c r="IS60" s="238" t="s">
        <v>2251</v>
      </c>
      <c r="IT60" s="238" t="s">
        <v>269</v>
      </c>
      <c r="IU60" s="238" t="s">
        <v>269</v>
      </c>
      <c r="IV60" s="238" t="s">
        <v>269</v>
      </c>
      <c r="IW60" s="238" t="s">
        <v>206</v>
      </c>
      <c r="IX60" s="238" t="s">
        <v>206</v>
      </c>
      <c r="IY60" s="238" t="s">
        <v>206</v>
      </c>
      <c r="IZ60" s="238" t="s">
        <v>206</v>
      </c>
      <c r="JA60" s="238" t="s">
        <v>2251</v>
      </c>
      <c r="JB60" s="238" t="s">
        <v>269</v>
      </c>
      <c r="JC60" s="238" t="s">
        <v>2251</v>
      </c>
      <c r="JD60" s="238" t="s">
        <v>269</v>
      </c>
      <c r="JE60" s="238" t="s">
        <v>269</v>
      </c>
      <c r="JF60" s="238" t="s">
        <v>269</v>
      </c>
      <c r="JG60" s="238" t="s">
        <v>269</v>
      </c>
      <c r="JH60" s="238" t="s">
        <v>2251</v>
      </c>
      <c r="JI60" s="238" t="s">
        <v>2251</v>
      </c>
      <c r="JJ60" s="238" t="s">
        <v>2251</v>
      </c>
      <c r="JK60" s="238" t="s">
        <v>2251</v>
      </c>
      <c r="JL60" s="238" t="s">
        <v>269</v>
      </c>
      <c r="JM60" s="238" t="s">
        <v>2251</v>
      </c>
      <c r="JN60" s="238" t="s">
        <v>2251</v>
      </c>
      <c r="JO60" s="238" t="s">
        <v>269</v>
      </c>
      <c r="JP60" s="238" t="s">
        <v>269</v>
      </c>
      <c r="JQ60" s="238" t="s">
        <v>269</v>
      </c>
      <c r="JR60" s="238" t="s">
        <v>269</v>
      </c>
      <c r="JS60" s="238" t="s">
        <v>2251</v>
      </c>
      <c r="JT60" s="238" t="s">
        <v>2251</v>
      </c>
      <c r="JU60" s="238" t="s">
        <v>269</v>
      </c>
      <c r="JV60" s="238" t="s">
        <v>269</v>
      </c>
      <c r="JW60" s="238" t="s">
        <v>269</v>
      </c>
      <c r="JX60" s="238" t="s">
        <v>269</v>
      </c>
      <c r="JY60" s="238" t="s">
        <v>269</v>
      </c>
      <c r="JZ60" s="238" t="s">
        <v>269</v>
      </c>
      <c r="KA60" s="238" t="s">
        <v>269</v>
      </c>
      <c r="KB60" s="238" t="s">
        <v>269</v>
      </c>
      <c r="KC60" s="238" t="s">
        <v>269</v>
      </c>
      <c r="KD60" s="238" t="s">
        <v>269</v>
      </c>
      <c r="KE60" s="238" t="s">
        <v>269</v>
      </c>
      <c r="KF60" s="238" t="s">
        <v>269</v>
      </c>
      <c r="KG60" s="238" t="s">
        <v>269</v>
      </c>
      <c r="KH60" s="238" t="s">
        <v>2251</v>
      </c>
      <c r="KI60" s="238" t="s">
        <v>2251</v>
      </c>
    </row>
    <row r="61" spans="1:295" ht="27" customHeight="1" x14ac:dyDescent="0.3">
      <c r="A61" s="228" t="s">
        <v>3</v>
      </c>
      <c r="B61" s="228"/>
      <c r="C61" s="227" t="s">
        <v>74</v>
      </c>
      <c r="D61" s="227"/>
      <c r="E61" s="227"/>
      <c r="F61" s="227"/>
      <c r="G61" s="227"/>
      <c r="H61" s="227"/>
      <c r="I61" s="227"/>
      <c r="J61" s="227"/>
      <c r="K61" s="227"/>
      <c r="L61" s="227"/>
      <c r="M61" s="227"/>
      <c r="N61" s="227" t="s">
        <v>2252</v>
      </c>
      <c r="O61" s="227"/>
      <c r="P61" s="227"/>
      <c r="Q61" s="227"/>
      <c r="R61" s="227"/>
      <c r="S61" s="227" t="s">
        <v>475</v>
      </c>
      <c r="T61" s="227" t="s">
        <v>74</v>
      </c>
      <c r="U61" s="227"/>
      <c r="V61" s="227"/>
      <c r="W61" s="227"/>
      <c r="X61" s="227" t="s">
        <v>798</v>
      </c>
      <c r="Y61" s="227"/>
      <c r="Z61" s="227"/>
      <c r="AA61" s="227" t="s">
        <v>31</v>
      </c>
      <c r="AB61" s="227" t="s">
        <v>74</v>
      </c>
      <c r="AC61" s="227" t="s">
        <v>215</v>
      </c>
      <c r="AD61" s="227"/>
      <c r="AE61" s="227" t="s">
        <v>74</v>
      </c>
      <c r="AF61" s="227" t="s">
        <v>2252</v>
      </c>
      <c r="AG61" s="227"/>
      <c r="AH61" s="227" t="s">
        <v>308</v>
      </c>
      <c r="AI61" s="227"/>
      <c r="AJ61" s="227" t="s">
        <v>215</v>
      </c>
      <c r="AK61" s="227"/>
      <c r="AL61" s="227"/>
      <c r="AM61" s="227"/>
      <c r="AN61" s="227"/>
      <c r="AO61" s="227" t="s">
        <v>2253</v>
      </c>
      <c r="AP61" s="227" t="s">
        <v>2254</v>
      </c>
      <c r="AQ61" s="227" t="s">
        <v>74</v>
      </c>
      <c r="AR61" s="227"/>
      <c r="AS61" s="227"/>
      <c r="AT61" s="227"/>
      <c r="AU61" s="227"/>
      <c r="AV61" s="227"/>
      <c r="AW61" s="227"/>
      <c r="AX61" s="227"/>
      <c r="AY61" s="227"/>
      <c r="AZ61" s="227"/>
      <c r="BA61" s="227" t="s">
        <v>317</v>
      </c>
      <c r="BB61" s="227" t="s">
        <v>475</v>
      </c>
      <c r="BC61" s="227" t="s">
        <v>839</v>
      </c>
      <c r="BD61" s="227" t="s">
        <v>62</v>
      </c>
      <c r="BE61" s="227"/>
      <c r="BF61" s="227" t="s">
        <v>74</v>
      </c>
      <c r="BG61" s="227"/>
      <c r="BH61" s="227"/>
      <c r="BI61" s="227"/>
      <c r="BJ61" s="227"/>
      <c r="BK61" s="227"/>
      <c r="BL61" s="227"/>
      <c r="BM61" s="227"/>
      <c r="BN61" s="227" t="s">
        <v>475</v>
      </c>
      <c r="BO61" s="227"/>
      <c r="BP61" s="227"/>
      <c r="BQ61" s="227"/>
      <c r="BR61" s="227"/>
      <c r="BS61" s="227"/>
      <c r="BT61" s="227" t="s">
        <v>31</v>
      </c>
      <c r="BU61" s="227"/>
      <c r="BV61" s="227" t="s">
        <v>475</v>
      </c>
      <c r="BW61" s="227" t="s">
        <v>2255</v>
      </c>
      <c r="BX61" s="227"/>
      <c r="BY61" s="227"/>
      <c r="BZ61" s="227"/>
      <c r="CA61" s="227" t="s">
        <v>74</v>
      </c>
      <c r="CB61" s="227"/>
      <c r="CC61" s="227" t="s">
        <v>2256</v>
      </c>
      <c r="CD61" s="227"/>
      <c r="CE61" s="227" t="s">
        <v>68</v>
      </c>
      <c r="CF61" s="227" t="s">
        <v>74</v>
      </c>
      <c r="CG61" s="227"/>
      <c r="CH61" s="227"/>
      <c r="CI61" s="227"/>
      <c r="CJ61" s="227" t="s">
        <v>839</v>
      </c>
      <c r="CK61" s="227"/>
      <c r="CL61" s="227" t="s">
        <v>2255</v>
      </c>
      <c r="CM61" s="227"/>
      <c r="CN61" s="227"/>
      <c r="CO61" s="227" t="s">
        <v>74</v>
      </c>
      <c r="CP61" s="227"/>
      <c r="CQ61" s="227"/>
      <c r="CR61" s="227"/>
      <c r="CS61" s="227"/>
      <c r="CT61" s="227"/>
      <c r="CU61" s="227"/>
      <c r="CV61" s="227"/>
      <c r="CW61" s="227" t="s">
        <v>2256</v>
      </c>
      <c r="CX61" s="227" t="s">
        <v>2255</v>
      </c>
      <c r="CY61" s="227"/>
      <c r="CZ61" s="227" t="s">
        <v>332</v>
      </c>
      <c r="DA61" s="227"/>
      <c r="DB61" s="227"/>
      <c r="DC61" s="227"/>
      <c r="DD61" s="227" t="s">
        <v>74</v>
      </c>
      <c r="DE61" s="227"/>
      <c r="DF61" s="227"/>
      <c r="DG61" s="227" t="s">
        <v>332</v>
      </c>
      <c r="DH61" s="227"/>
      <c r="DI61" s="227" t="s">
        <v>822</v>
      </c>
      <c r="DJ61" s="227"/>
      <c r="DK61" s="227" t="s">
        <v>522</v>
      </c>
      <c r="DL61" s="227" t="s">
        <v>332</v>
      </c>
      <c r="DM61" s="227"/>
      <c r="DN61" s="227"/>
      <c r="DO61" s="227"/>
      <c r="DP61" s="227" t="s">
        <v>522</v>
      </c>
      <c r="DQ61" s="227" t="s">
        <v>332</v>
      </c>
      <c r="DR61" s="227" t="s">
        <v>522</v>
      </c>
      <c r="DS61" s="227" t="s">
        <v>332</v>
      </c>
      <c r="DT61" s="227"/>
      <c r="DU61" s="227"/>
      <c r="DV61" s="227"/>
      <c r="DW61" s="227" t="s">
        <v>74</v>
      </c>
      <c r="DX61" s="227" t="s">
        <v>522</v>
      </c>
      <c r="DY61" s="227" t="s">
        <v>74</v>
      </c>
      <c r="DZ61" s="227"/>
      <c r="EA61" s="227"/>
      <c r="EB61" s="227"/>
      <c r="EC61" s="227"/>
      <c r="ED61" s="227"/>
      <c r="EE61" s="227" t="s">
        <v>475</v>
      </c>
      <c r="EF61" s="227"/>
      <c r="EG61" s="227" t="s">
        <v>332</v>
      </c>
      <c r="EH61" s="227" t="s">
        <v>475</v>
      </c>
      <c r="EI61" s="227" t="s">
        <v>2257</v>
      </c>
      <c r="EJ61" s="227" t="s">
        <v>522</v>
      </c>
      <c r="EK61" s="227" t="s">
        <v>74</v>
      </c>
      <c r="EL61" s="227"/>
      <c r="EM61" s="227"/>
      <c r="EN61" s="227"/>
      <c r="EO61" s="227"/>
      <c r="EP61" s="227"/>
      <c r="EQ61" s="227"/>
      <c r="ER61" s="227"/>
      <c r="ES61" s="227"/>
      <c r="ET61" s="227" t="s">
        <v>817</v>
      </c>
      <c r="EU61" s="227"/>
      <c r="EV61" s="227"/>
      <c r="EW61" s="227" t="s">
        <v>74</v>
      </c>
      <c r="EX61" s="227"/>
      <c r="EY61" s="227"/>
      <c r="EZ61" s="227"/>
      <c r="FA61" s="227"/>
      <c r="FB61" s="227"/>
      <c r="FC61" s="227"/>
      <c r="FD61" s="227"/>
      <c r="FE61" s="227"/>
      <c r="FF61" s="227"/>
      <c r="FG61" s="227" t="s">
        <v>829</v>
      </c>
      <c r="FH61" s="227"/>
      <c r="FI61" s="227"/>
      <c r="FJ61" s="227" t="s">
        <v>74</v>
      </c>
      <c r="FK61" s="227"/>
      <c r="FL61" s="227"/>
      <c r="FM61" s="227"/>
      <c r="FN61" s="227"/>
      <c r="FO61" s="227"/>
      <c r="FP61" s="227" t="s">
        <v>317</v>
      </c>
      <c r="FQ61" s="227" t="s">
        <v>62</v>
      </c>
      <c r="FR61" s="227"/>
      <c r="FS61" s="227"/>
      <c r="FT61" s="227"/>
      <c r="FU61" s="227"/>
      <c r="FV61" s="227"/>
      <c r="FW61" s="227" t="s">
        <v>2256</v>
      </c>
      <c r="FX61" s="227" t="s">
        <v>179</v>
      </c>
      <c r="FY61" s="227"/>
      <c r="FZ61" s="227"/>
      <c r="GA61" s="227" t="s">
        <v>522</v>
      </c>
      <c r="GB61" s="227" t="s">
        <v>215</v>
      </c>
      <c r="GC61" s="227" t="s">
        <v>317</v>
      </c>
      <c r="GD61" s="227" t="s">
        <v>74</v>
      </c>
      <c r="GE61" s="227" t="s">
        <v>85</v>
      </c>
      <c r="GF61" s="227" t="s">
        <v>317</v>
      </c>
      <c r="GG61" s="227" t="s">
        <v>215</v>
      </c>
      <c r="GH61" s="227" t="s">
        <v>74</v>
      </c>
      <c r="GI61" s="227" t="s">
        <v>317</v>
      </c>
      <c r="GJ61" s="227" t="s">
        <v>74</v>
      </c>
      <c r="GK61" s="227"/>
      <c r="GL61" s="227" t="s">
        <v>2258</v>
      </c>
      <c r="GM61" s="227" t="s">
        <v>74</v>
      </c>
      <c r="GN61" s="227" t="s">
        <v>62</v>
      </c>
      <c r="GO61" s="227" t="s">
        <v>74</v>
      </c>
      <c r="GP61" s="227"/>
      <c r="GQ61" s="227"/>
      <c r="GR61" s="227" t="s">
        <v>338</v>
      </c>
      <c r="GS61" s="227"/>
      <c r="GT61" s="227" t="s">
        <v>317</v>
      </c>
      <c r="GU61" s="227"/>
      <c r="GV61" s="227" t="s">
        <v>74</v>
      </c>
      <c r="GW61" s="227" t="s">
        <v>317</v>
      </c>
      <c r="GX61" s="227" t="s">
        <v>526</v>
      </c>
      <c r="GY61" s="227" t="s">
        <v>74</v>
      </c>
      <c r="GZ61" s="227"/>
      <c r="HA61" s="227" t="s">
        <v>526</v>
      </c>
      <c r="HB61" s="227" t="s">
        <v>475</v>
      </c>
      <c r="HC61" s="227"/>
      <c r="HD61" s="227"/>
      <c r="HE61" s="227"/>
      <c r="HF61" s="227"/>
      <c r="HG61" s="227"/>
      <c r="HH61" s="227"/>
      <c r="HI61" s="227"/>
      <c r="HJ61" s="227"/>
      <c r="HK61" s="227"/>
      <c r="HL61" s="227"/>
      <c r="HM61" s="227" t="s">
        <v>2259</v>
      </c>
      <c r="HN61" s="227"/>
      <c r="HO61" s="227" t="s">
        <v>475</v>
      </c>
      <c r="HP61" s="227"/>
      <c r="HQ61" s="227" t="s">
        <v>457</v>
      </c>
      <c r="HR61" s="227"/>
      <c r="HS61" s="227" t="s">
        <v>475</v>
      </c>
      <c r="HT61" s="227"/>
      <c r="HU61" s="227" t="s">
        <v>346</v>
      </c>
      <c r="HV61" s="227"/>
      <c r="HW61" s="227" t="s">
        <v>2260</v>
      </c>
      <c r="HX61" s="227"/>
      <c r="HY61" s="227" t="s">
        <v>346</v>
      </c>
      <c r="HZ61" s="227" t="s">
        <v>74</v>
      </c>
      <c r="IA61" s="227" t="s">
        <v>198</v>
      </c>
      <c r="IB61" s="227" t="s">
        <v>115</v>
      </c>
      <c r="IC61" s="227"/>
      <c r="ID61" s="227" t="s">
        <v>457</v>
      </c>
      <c r="IE61" s="227"/>
      <c r="IF61" s="227"/>
      <c r="IG61" s="227"/>
      <c r="IH61" s="227" t="s">
        <v>115</v>
      </c>
      <c r="II61" s="227"/>
      <c r="IJ61" s="227" t="s">
        <v>475</v>
      </c>
      <c r="IK61" s="227" t="s">
        <v>198</v>
      </c>
      <c r="IL61" s="227" t="s">
        <v>475</v>
      </c>
      <c r="IM61" s="227" t="s">
        <v>198</v>
      </c>
      <c r="IN61" s="227"/>
      <c r="IO61" s="227"/>
      <c r="IP61" s="227"/>
      <c r="IQ61" s="227"/>
      <c r="IR61" s="227" t="s">
        <v>475</v>
      </c>
      <c r="IS61" s="227" t="s">
        <v>2257</v>
      </c>
      <c r="IT61" s="227" t="s">
        <v>346</v>
      </c>
      <c r="IU61" s="227"/>
      <c r="IV61" s="227" t="s">
        <v>198</v>
      </c>
      <c r="IW61" s="227" t="s">
        <v>475</v>
      </c>
      <c r="IX61" s="227"/>
      <c r="IY61" s="227"/>
      <c r="IZ61" s="227"/>
      <c r="JA61" s="227" t="s">
        <v>74</v>
      </c>
      <c r="JB61" s="227" t="s">
        <v>862</v>
      </c>
      <c r="JC61" s="227" t="s">
        <v>74</v>
      </c>
      <c r="JD61" s="227" t="s">
        <v>99</v>
      </c>
      <c r="JE61" s="227"/>
      <c r="JF61" s="227" t="s">
        <v>74</v>
      </c>
      <c r="JG61" s="227"/>
      <c r="JH61" s="227"/>
      <c r="JI61" s="227"/>
      <c r="JJ61" s="227"/>
      <c r="JK61" s="227"/>
      <c r="JL61" s="227" t="s">
        <v>2260</v>
      </c>
      <c r="JM61" s="227" t="s">
        <v>85</v>
      </c>
      <c r="JN61" s="227"/>
      <c r="JO61" s="227" t="s">
        <v>856</v>
      </c>
      <c r="JP61" s="227"/>
      <c r="JQ61" s="227" t="s">
        <v>858</v>
      </c>
      <c r="JR61" s="227"/>
      <c r="JS61" s="227"/>
      <c r="JT61" s="227" t="s">
        <v>74</v>
      </c>
      <c r="JU61" s="227" t="s">
        <v>457</v>
      </c>
      <c r="JV61" s="227" t="s">
        <v>517</v>
      </c>
      <c r="JW61" s="227" t="s">
        <v>2261</v>
      </c>
      <c r="JX61" s="227"/>
      <c r="JY61" s="227" t="s">
        <v>475</v>
      </c>
      <c r="JZ61" s="227"/>
      <c r="KA61" s="227"/>
      <c r="KB61" s="227"/>
      <c r="KC61" s="227"/>
      <c r="KD61" s="227"/>
      <c r="KE61" s="227"/>
      <c r="KF61" s="227" t="s">
        <v>457</v>
      </c>
      <c r="KG61" s="227"/>
      <c r="KH61" s="227" t="s">
        <v>475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01">
    <mergeCell ref="B3:G3"/>
    <mergeCell ref="A5:B5"/>
    <mergeCell ref="A6:B6"/>
    <mergeCell ref="A7:B7"/>
    <mergeCell ref="C7:E7"/>
    <mergeCell ref="G7:J7"/>
    <mergeCell ref="U7:W7"/>
    <mergeCell ref="X7:Z7"/>
    <mergeCell ref="AA7:AI7"/>
    <mergeCell ref="AJ7:AL7"/>
    <mergeCell ref="AM7:AN7"/>
    <mergeCell ref="K7:M7"/>
    <mergeCell ref="O7:P7"/>
    <mergeCell ref="Q7:R7"/>
    <mergeCell ref="S7:T7"/>
    <mergeCell ref="BC7:BE7"/>
    <mergeCell ref="BF7:BJ7"/>
    <mergeCell ref="AO7:AP7"/>
    <mergeCell ref="AQ7:AS7"/>
    <mergeCell ref="AT7:AU7"/>
    <mergeCell ref="AV7:AW7"/>
    <mergeCell ref="AX7:AZ7"/>
    <mergeCell ref="BW7:BZ7"/>
    <mergeCell ref="CA7:CE7"/>
    <mergeCell ref="CF7:CI7"/>
    <mergeCell ref="CJ7:CK7"/>
    <mergeCell ref="CL7:CM7"/>
    <mergeCell ref="BL7:BM7"/>
    <mergeCell ref="BN7:BP7"/>
    <mergeCell ref="BQ7:BT7"/>
    <mergeCell ref="DD7:DF7"/>
    <mergeCell ref="DG7:DH7"/>
    <mergeCell ref="DI7:DJ7"/>
    <mergeCell ref="DL7:DP7"/>
    <mergeCell ref="CO7:CQ7"/>
    <mergeCell ref="CR7:CV7"/>
    <mergeCell ref="CX7:DC7"/>
    <mergeCell ref="EE7:EF7"/>
    <mergeCell ref="EH7:EI7"/>
    <mergeCell ref="EJ7:ES7"/>
    <mergeCell ref="DS7:DZ7"/>
    <mergeCell ref="EB7:ED7"/>
    <mergeCell ref="EZ7:FA7"/>
    <mergeCell ref="FB7:FC7"/>
    <mergeCell ref="FD7:FF7"/>
    <mergeCell ref="FG7:FI7"/>
    <mergeCell ref="FJ7:FL7"/>
    <mergeCell ref="GC7:GD7"/>
    <mergeCell ref="FM7:FO7"/>
    <mergeCell ref="FP7:FR7"/>
    <mergeCell ref="FT7:FW7"/>
    <mergeCell ref="GL7:GM7"/>
    <mergeCell ref="GP7:GQ7"/>
    <mergeCell ref="GI7:GJ7"/>
    <mergeCell ref="HB7:HC7"/>
    <mergeCell ref="GR7:GT7"/>
    <mergeCell ref="GV7:GW7"/>
    <mergeCell ref="GY7:GZ7"/>
    <mergeCell ref="JB7:JC7"/>
    <mergeCell ref="IA7:II7"/>
    <mergeCell ref="IJ7:IN7"/>
    <mergeCell ref="IO7:IP7"/>
    <mergeCell ref="IQ7:IR7"/>
    <mergeCell ref="IS7:IV7"/>
    <mergeCell ref="HI7:HN7"/>
    <mergeCell ref="HO7:HX7"/>
    <mergeCell ref="HY7:HZ7"/>
    <mergeCell ref="KH7:KI7"/>
    <mergeCell ref="A4:KI4"/>
    <mergeCell ref="A57:B57"/>
    <mergeCell ref="A58:B58"/>
    <mergeCell ref="A59:B59"/>
    <mergeCell ref="JZ7:KB7"/>
    <mergeCell ref="KC7:KE7"/>
    <mergeCell ref="JD7:JE7"/>
    <mergeCell ref="JF7:JH7"/>
    <mergeCell ref="JI7:JN7"/>
    <mergeCell ref="JO7:JP7"/>
    <mergeCell ref="JQ7:JS7"/>
    <mergeCell ref="IW7:IX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2555</v>
      </c>
      <c r="B4" s="230"/>
      <c r="C4" s="230"/>
      <c r="D4" s="230"/>
      <c r="E4" s="230"/>
      <c r="F4" s="230"/>
      <c r="G4" s="230"/>
      <c r="H4" s="230"/>
      <c r="I4" s="230"/>
      <c r="J4" s="230"/>
      <c r="K4" s="230"/>
      <c r="L4" s="230"/>
      <c r="M4" s="230"/>
    </row>
    <row r="5" spans="1:13" ht="19.95" hidden="1" customHeight="1" x14ac:dyDescent="0.3">
      <c r="A5" s="228" t="s">
        <v>1612</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34</v>
      </c>
      <c r="B6" s="228"/>
      <c r="C6" s="227" t="s">
        <v>2556</v>
      </c>
      <c r="D6" s="227"/>
      <c r="E6" s="227"/>
      <c r="F6" s="227"/>
      <c r="G6" s="227"/>
      <c r="H6" s="227"/>
      <c r="I6" s="227" t="s">
        <v>2557</v>
      </c>
      <c r="J6" s="227"/>
      <c r="K6" s="227"/>
      <c r="L6" s="227"/>
      <c r="M6" s="227"/>
    </row>
    <row r="7" spans="1:13" ht="27" customHeight="1" x14ac:dyDescent="0.3">
      <c r="A7" s="159" t="s">
        <v>92</v>
      </c>
      <c r="B7" s="159" t="s">
        <v>505</v>
      </c>
      <c r="C7" s="160" t="s">
        <v>2558</v>
      </c>
      <c r="D7" s="160" t="s">
        <v>2559</v>
      </c>
      <c r="E7" s="160" t="s">
        <v>2560</v>
      </c>
      <c r="F7" s="160" t="s">
        <v>2561</v>
      </c>
      <c r="G7" s="160" t="s">
        <v>2562</v>
      </c>
      <c r="H7" s="160" t="s">
        <v>876</v>
      </c>
      <c r="I7" s="160" t="s">
        <v>2563</v>
      </c>
      <c r="J7" s="160" t="s">
        <v>2564</v>
      </c>
      <c r="K7" s="160" t="s">
        <v>2565</v>
      </c>
      <c r="L7" s="160" t="s">
        <v>2566</v>
      </c>
      <c r="M7" s="160" t="s">
        <v>876</v>
      </c>
    </row>
    <row r="8" spans="1:13" ht="18" customHeight="1" x14ac:dyDescent="0.3">
      <c r="A8" s="162" t="s">
        <v>96</v>
      </c>
      <c r="B8" s="162" t="s">
        <v>726</v>
      </c>
      <c r="C8" s="163">
        <v>54.27</v>
      </c>
      <c r="D8" s="163">
        <v>54.49</v>
      </c>
      <c r="E8" s="163">
        <v>53.851599999999998</v>
      </c>
      <c r="F8" s="163">
        <v>55.3506</v>
      </c>
      <c r="G8" s="163">
        <v>472.47179999999997</v>
      </c>
      <c r="H8" s="163">
        <v>690.43399999999997</v>
      </c>
      <c r="I8" s="163">
        <v>156.96180000000001</v>
      </c>
      <c r="J8" s="163">
        <v>157.81229999999999</v>
      </c>
      <c r="K8" s="163">
        <v>493.07889999999998</v>
      </c>
      <c r="L8" s="163">
        <v>405.0095</v>
      </c>
      <c r="M8" s="163">
        <v>1212.8625</v>
      </c>
    </row>
    <row r="9" spans="1:13" ht="18" customHeight="1" x14ac:dyDescent="0.3">
      <c r="A9" s="162" t="s">
        <v>96</v>
      </c>
      <c r="B9" s="162" t="s">
        <v>727</v>
      </c>
      <c r="C9" s="165">
        <v>48.81</v>
      </c>
      <c r="D9" s="165">
        <v>48.07</v>
      </c>
      <c r="E9" s="165">
        <v>46.483800000000002</v>
      </c>
      <c r="F9" s="165">
        <v>46.979900000000001</v>
      </c>
      <c r="G9" s="165">
        <v>455.13979999999998</v>
      </c>
      <c r="H9" s="165">
        <v>645.48350000000005</v>
      </c>
      <c r="I9" s="165">
        <v>156.22880000000001</v>
      </c>
      <c r="J9" s="165">
        <v>155.69730000000001</v>
      </c>
      <c r="K9" s="165">
        <v>493.5335</v>
      </c>
      <c r="L9" s="165">
        <v>399.20679999999999</v>
      </c>
      <c r="M9" s="165">
        <v>1204.6664000000001</v>
      </c>
    </row>
    <row r="10" spans="1:13" ht="18" customHeight="1" x14ac:dyDescent="0.3">
      <c r="A10" s="162" t="s">
        <v>96</v>
      </c>
      <c r="B10" s="162" t="s">
        <v>728</v>
      </c>
      <c r="C10" s="165">
        <v>50.48</v>
      </c>
      <c r="D10" s="165">
        <v>50.97</v>
      </c>
      <c r="E10" s="165">
        <v>46.751800000000003</v>
      </c>
      <c r="F10" s="165">
        <v>48.849699999999999</v>
      </c>
      <c r="G10" s="165">
        <v>447.88459999999998</v>
      </c>
      <c r="H10" s="165">
        <v>644.93610000000001</v>
      </c>
      <c r="I10" s="165">
        <v>154.0838</v>
      </c>
      <c r="J10" s="165">
        <v>155.0872</v>
      </c>
      <c r="K10" s="165">
        <v>474.66489999999999</v>
      </c>
      <c r="L10" s="165">
        <v>394.53840000000002</v>
      </c>
      <c r="M10" s="165">
        <v>1178.3742999999999</v>
      </c>
    </row>
    <row r="11" spans="1:13" ht="18" customHeight="1" x14ac:dyDescent="0.3">
      <c r="A11" s="162" t="s">
        <v>96</v>
      </c>
      <c r="B11" s="162" t="s">
        <v>729</v>
      </c>
      <c r="C11" s="165">
        <v>44.91</v>
      </c>
      <c r="D11" s="165">
        <v>45.25</v>
      </c>
      <c r="E11" s="165">
        <v>47.153599999999997</v>
      </c>
      <c r="F11" s="165">
        <v>47.435899999999997</v>
      </c>
      <c r="G11" s="165">
        <v>407.29020000000003</v>
      </c>
      <c r="H11" s="165">
        <v>592.03970000000004</v>
      </c>
      <c r="I11" s="165">
        <v>149.44499999999999</v>
      </c>
      <c r="J11" s="165">
        <v>150.1003</v>
      </c>
      <c r="K11" s="165">
        <v>476.58699999999999</v>
      </c>
      <c r="L11" s="165">
        <v>394.44069999999999</v>
      </c>
      <c r="M11" s="165">
        <v>1170.5730000000001</v>
      </c>
    </row>
    <row r="12" spans="1:13" ht="18" customHeight="1" x14ac:dyDescent="0.3">
      <c r="A12" s="162" t="s">
        <v>96</v>
      </c>
      <c r="B12" s="162" t="s">
        <v>730</v>
      </c>
      <c r="C12" s="165">
        <v>47.55</v>
      </c>
      <c r="D12" s="165">
        <v>47.45</v>
      </c>
      <c r="E12" s="165">
        <v>49.162999999999997</v>
      </c>
      <c r="F12" s="165">
        <v>50.217599999999997</v>
      </c>
      <c r="G12" s="165">
        <v>421.53039999999999</v>
      </c>
      <c r="H12" s="165">
        <v>615.91099999999994</v>
      </c>
      <c r="I12" s="165">
        <v>148.899</v>
      </c>
      <c r="J12" s="165">
        <v>148.029</v>
      </c>
      <c r="K12" s="165">
        <v>480.37700000000001</v>
      </c>
      <c r="L12" s="165">
        <v>393.02539999999999</v>
      </c>
      <c r="M12" s="165">
        <v>1170.3304000000001</v>
      </c>
    </row>
    <row r="13" spans="1:13" ht="18" customHeight="1" x14ac:dyDescent="0.3">
      <c r="A13" s="162" t="s">
        <v>96</v>
      </c>
      <c r="B13" s="162" t="s">
        <v>731</v>
      </c>
      <c r="C13" s="165">
        <v>44.38</v>
      </c>
      <c r="D13" s="165">
        <v>44.02</v>
      </c>
      <c r="E13" s="165">
        <v>43.402799999999999</v>
      </c>
      <c r="F13" s="165">
        <v>44.296900000000001</v>
      </c>
      <c r="G13" s="165">
        <v>417.37150000000003</v>
      </c>
      <c r="H13" s="165">
        <v>593.47119999999995</v>
      </c>
      <c r="I13" s="165">
        <v>146.30240000000001</v>
      </c>
      <c r="J13" s="165">
        <v>145.13390000000001</v>
      </c>
      <c r="K13" s="165">
        <v>478.26799999999997</v>
      </c>
      <c r="L13" s="165">
        <v>397.88780000000003</v>
      </c>
      <c r="M13" s="165">
        <v>1167.5921000000001</v>
      </c>
    </row>
    <row r="14" spans="1:13" ht="18" customHeight="1" x14ac:dyDescent="0.3">
      <c r="A14" s="162" t="s">
        <v>96</v>
      </c>
      <c r="B14" s="162" t="s">
        <v>732</v>
      </c>
      <c r="C14" s="165">
        <v>26.09</v>
      </c>
      <c r="D14" s="165">
        <v>26.06</v>
      </c>
      <c r="E14" s="165">
        <v>41.125500000000002</v>
      </c>
      <c r="F14" s="165">
        <v>42.2089</v>
      </c>
      <c r="G14" s="165">
        <v>396.40280000000001</v>
      </c>
      <c r="H14" s="165">
        <v>531.88720000000001</v>
      </c>
      <c r="I14" s="165">
        <v>141.21940000000001</v>
      </c>
      <c r="J14" s="165">
        <v>142.21889999999999</v>
      </c>
      <c r="K14" s="165">
        <v>480.76159999999999</v>
      </c>
      <c r="L14" s="165">
        <v>390.82100000000003</v>
      </c>
      <c r="M14" s="165">
        <v>1155.0209</v>
      </c>
    </row>
    <row r="15" spans="1:13" ht="18" customHeight="1" x14ac:dyDescent="0.3">
      <c r="A15" s="162" t="s">
        <v>96</v>
      </c>
      <c r="B15" s="162" t="s">
        <v>733</v>
      </c>
      <c r="C15" s="167">
        <v>31.18</v>
      </c>
      <c r="D15" s="167">
        <v>31.92</v>
      </c>
      <c r="E15" s="167">
        <v>45.412199999999999</v>
      </c>
      <c r="F15" s="167">
        <v>46.1021</v>
      </c>
      <c r="G15" s="167">
        <v>423.28440000000001</v>
      </c>
      <c r="H15" s="167">
        <v>577.89869999999996</v>
      </c>
      <c r="I15" s="167">
        <v>138.93879999999999</v>
      </c>
      <c r="J15" s="167">
        <v>140.17570000000001</v>
      </c>
      <c r="K15" s="167">
        <v>489.11439999999999</v>
      </c>
      <c r="L15" s="167">
        <v>399.745</v>
      </c>
      <c r="M15" s="167">
        <v>1167.9739</v>
      </c>
    </row>
    <row r="16" spans="1:13" ht="18" customHeight="1" x14ac:dyDescent="0.3">
      <c r="A16" s="162" t="s">
        <v>96</v>
      </c>
      <c r="B16" s="162" t="s">
        <v>734</v>
      </c>
      <c r="C16" s="163">
        <v>25.94</v>
      </c>
      <c r="D16" s="163">
        <v>30.73</v>
      </c>
      <c r="E16" s="163">
        <v>39.919800000000002</v>
      </c>
      <c r="F16" s="163">
        <v>44.666200000000003</v>
      </c>
      <c r="G16" s="163">
        <v>425.61880000000002</v>
      </c>
      <c r="H16" s="163">
        <v>566.87480000000005</v>
      </c>
      <c r="I16" s="163">
        <v>139.39840000000001</v>
      </c>
      <c r="J16" s="163">
        <v>142.40819999999999</v>
      </c>
      <c r="K16" s="163">
        <v>501.6635</v>
      </c>
      <c r="L16" s="163">
        <v>400.03750000000002</v>
      </c>
      <c r="M16" s="163">
        <v>1183.5075999999999</v>
      </c>
    </row>
    <row r="17" spans="1:13" ht="18" customHeight="1" x14ac:dyDescent="0.3">
      <c r="A17" s="162" t="s">
        <v>96</v>
      </c>
      <c r="B17" s="162" t="s">
        <v>735</v>
      </c>
      <c r="C17" s="165">
        <v>27.55</v>
      </c>
      <c r="D17" s="165">
        <v>27.89</v>
      </c>
      <c r="E17" s="165">
        <v>43.134900000000002</v>
      </c>
      <c r="F17" s="165">
        <v>43.503999999999998</v>
      </c>
      <c r="G17" s="165">
        <v>412.61070000000001</v>
      </c>
      <c r="H17" s="165">
        <v>554.68960000000004</v>
      </c>
      <c r="I17" s="165">
        <v>141.5607</v>
      </c>
      <c r="J17" s="165">
        <v>140.16329999999999</v>
      </c>
      <c r="K17" s="165">
        <v>500.1635</v>
      </c>
      <c r="L17" s="165">
        <v>407.02969999999999</v>
      </c>
      <c r="M17" s="165">
        <v>1188.9172000000001</v>
      </c>
    </row>
    <row r="18" spans="1:13" ht="18" customHeight="1" x14ac:dyDescent="0.3">
      <c r="A18" s="162" t="s">
        <v>96</v>
      </c>
      <c r="B18" s="162" t="s">
        <v>736</v>
      </c>
      <c r="C18" s="165">
        <v>32.270000000000003</v>
      </c>
      <c r="D18" s="165">
        <v>33.71</v>
      </c>
      <c r="E18" s="165">
        <v>44.340499999999999</v>
      </c>
      <c r="F18" s="165">
        <v>44.335299999999997</v>
      </c>
      <c r="G18" s="165">
        <v>451.7833</v>
      </c>
      <c r="H18" s="165">
        <v>606.43910000000005</v>
      </c>
      <c r="I18" s="165">
        <v>168.59819999999999</v>
      </c>
      <c r="J18" s="165">
        <v>169.18979999999999</v>
      </c>
      <c r="K18" s="165">
        <v>532.33320000000003</v>
      </c>
      <c r="L18" s="165">
        <v>425.9495</v>
      </c>
      <c r="M18" s="165">
        <v>1296.0707</v>
      </c>
    </row>
    <row r="19" spans="1:13" ht="18" customHeight="1" x14ac:dyDescent="0.3">
      <c r="A19" s="162" t="s">
        <v>96</v>
      </c>
      <c r="B19" s="162" t="s">
        <v>737</v>
      </c>
      <c r="C19" s="165">
        <v>34.049999999999997</v>
      </c>
      <c r="D19" s="165">
        <v>32.880000000000003</v>
      </c>
      <c r="E19" s="165">
        <v>43.670699999999997</v>
      </c>
      <c r="F19" s="165">
        <v>43.957299999999996</v>
      </c>
      <c r="G19" s="165">
        <v>449.51159999999999</v>
      </c>
      <c r="H19" s="165">
        <v>604.06960000000004</v>
      </c>
      <c r="I19" s="165">
        <v>152.2482</v>
      </c>
      <c r="J19" s="165">
        <v>153.0889</v>
      </c>
      <c r="K19" s="165">
        <v>462.7405</v>
      </c>
      <c r="L19" s="165">
        <v>365.63389999999998</v>
      </c>
      <c r="M19" s="165">
        <v>1133.7114999999999</v>
      </c>
    </row>
    <row r="20" spans="1:13" ht="18" customHeight="1" x14ac:dyDescent="0.3">
      <c r="A20" s="162" t="s">
        <v>96</v>
      </c>
      <c r="B20" s="162" t="s">
        <v>738</v>
      </c>
      <c r="C20" s="165">
        <v>26.55</v>
      </c>
      <c r="D20" s="165">
        <v>25.87</v>
      </c>
      <c r="E20" s="165">
        <v>39.25</v>
      </c>
      <c r="F20" s="165">
        <v>39.975999999999999</v>
      </c>
      <c r="G20" s="165">
        <v>408.89870000000002</v>
      </c>
      <c r="H20" s="165">
        <v>540.54470000000003</v>
      </c>
      <c r="I20" s="165">
        <v>123.5937</v>
      </c>
      <c r="J20" s="165">
        <v>123.7732</v>
      </c>
      <c r="K20" s="165">
        <v>333.14580000000001</v>
      </c>
      <c r="L20" s="165">
        <v>258.0668</v>
      </c>
      <c r="M20" s="165">
        <v>838.57950000000005</v>
      </c>
    </row>
    <row r="21" spans="1:13" ht="18" customHeight="1" x14ac:dyDescent="0.3">
      <c r="A21" s="162" t="s">
        <v>96</v>
      </c>
      <c r="B21" s="162" t="s">
        <v>739</v>
      </c>
      <c r="C21" s="165">
        <v>38.18</v>
      </c>
      <c r="D21" s="165">
        <v>38.58</v>
      </c>
      <c r="E21" s="165">
        <v>40.857500000000002</v>
      </c>
      <c r="F21" s="165">
        <v>41.293599999999998</v>
      </c>
      <c r="G21" s="165">
        <v>439.61680000000001</v>
      </c>
      <c r="H21" s="165">
        <v>598.52790000000005</v>
      </c>
      <c r="I21" s="165">
        <v>73.696100000000001</v>
      </c>
      <c r="J21" s="165">
        <v>75.046199999999999</v>
      </c>
      <c r="K21" s="165">
        <v>168.32980000000001</v>
      </c>
      <c r="L21" s="165">
        <v>120.3814</v>
      </c>
      <c r="M21" s="165">
        <v>437.45350000000002</v>
      </c>
    </row>
    <row r="22" spans="1:13" ht="18" customHeight="1" x14ac:dyDescent="0.3">
      <c r="A22" s="162" t="s">
        <v>96</v>
      </c>
      <c r="B22" s="162" t="s">
        <v>740</v>
      </c>
      <c r="C22" s="165">
        <v>36.1</v>
      </c>
      <c r="D22" s="165">
        <v>36.18</v>
      </c>
      <c r="E22" s="165">
        <v>41.527299999999997</v>
      </c>
      <c r="F22" s="165">
        <v>42.1723</v>
      </c>
      <c r="G22" s="165">
        <v>434.12180000000001</v>
      </c>
      <c r="H22" s="165">
        <v>590.10140000000001</v>
      </c>
      <c r="I22" s="165">
        <v>65.603499999999997</v>
      </c>
      <c r="J22" s="165">
        <v>66.575400000000002</v>
      </c>
      <c r="K22" s="165">
        <v>124.0412</v>
      </c>
      <c r="L22" s="165">
        <v>80.324100000000001</v>
      </c>
      <c r="M22" s="165">
        <v>336.54419999999999</v>
      </c>
    </row>
    <row r="23" spans="1:13" ht="18" customHeight="1" x14ac:dyDescent="0.3">
      <c r="A23" s="162" t="s">
        <v>96</v>
      </c>
      <c r="B23" s="162" t="s">
        <v>741</v>
      </c>
      <c r="C23" s="167">
        <v>43.92</v>
      </c>
      <c r="D23" s="167">
        <v>43.98</v>
      </c>
      <c r="E23" s="167">
        <v>50.234699999999997</v>
      </c>
      <c r="F23" s="167">
        <v>49.798000000000002</v>
      </c>
      <c r="G23" s="167">
        <v>488.69909999999999</v>
      </c>
      <c r="H23" s="167">
        <v>676.6318</v>
      </c>
      <c r="I23" s="167">
        <v>63.481000000000002</v>
      </c>
      <c r="J23" s="167">
        <v>64.258499999999998</v>
      </c>
      <c r="K23" s="167">
        <v>115.3126</v>
      </c>
      <c r="L23" s="167">
        <v>75.746200000000002</v>
      </c>
      <c r="M23" s="167">
        <v>318.79829999999998</v>
      </c>
    </row>
    <row r="24" spans="1:13" ht="18" customHeight="1" x14ac:dyDescent="0.3">
      <c r="A24" s="162" t="s">
        <v>96</v>
      </c>
      <c r="B24" s="162" t="s">
        <v>742</v>
      </c>
      <c r="C24" s="163">
        <v>41.51</v>
      </c>
      <c r="D24" s="163">
        <v>41.06</v>
      </c>
      <c r="E24" s="163">
        <v>43.670699999999997</v>
      </c>
      <c r="F24" s="163">
        <v>44.3733</v>
      </c>
      <c r="G24" s="163">
        <v>509.1121</v>
      </c>
      <c r="H24" s="163">
        <v>679.72609999999997</v>
      </c>
      <c r="I24" s="163">
        <v>63.638800000000003</v>
      </c>
      <c r="J24" s="163">
        <v>62.3247</v>
      </c>
      <c r="K24" s="163">
        <v>104.7435</v>
      </c>
      <c r="L24" s="163">
        <v>67.965800000000002</v>
      </c>
      <c r="M24" s="163">
        <v>298.6728</v>
      </c>
    </row>
    <row r="25" spans="1:13" ht="18" customHeight="1" x14ac:dyDescent="0.3">
      <c r="A25" s="162" t="s">
        <v>96</v>
      </c>
      <c r="B25" s="162" t="s">
        <v>743</v>
      </c>
      <c r="C25" s="165">
        <v>39.03</v>
      </c>
      <c r="D25" s="165">
        <v>39.380000000000003</v>
      </c>
      <c r="E25" s="165">
        <v>46.8857</v>
      </c>
      <c r="F25" s="165">
        <v>47.279800000000002</v>
      </c>
      <c r="G25" s="165">
        <v>522.0385</v>
      </c>
      <c r="H25" s="165">
        <v>694.61400000000003</v>
      </c>
      <c r="I25" s="165">
        <v>63.9816</v>
      </c>
      <c r="J25" s="165">
        <v>65.386200000000002</v>
      </c>
      <c r="K25" s="165">
        <v>127.32940000000001</v>
      </c>
      <c r="L25" s="165">
        <v>80.881900000000002</v>
      </c>
      <c r="M25" s="165">
        <v>337.57909999999998</v>
      </c>
    </row>
    <row r="26" spans="1:13" ht="18" customHeight="1" x14ac:dyDescent="0.3">
      <c r="A26" s="162" t="s">
        <v>96</v>
      </c>
      <c r="B26" s="162" t="s">
        <v>744</v>
      </c>
      <c r="C26" s="165">
        <v>43.65</v>
      </c>
      <c r="D26" s="165">
        <v>45.32</v>
      </c>
      <c r="E26" s="165">
        <v>54.655299999999997</v>
      </c>
      <c r="F26" s="165">
        <v>53.813499999999998</v>
      </c>
      <c r="G26" s="165">
        <v>545.1463</v>
      </c>
      <c r="H26" s="165">
        <v>742.58510000000001</v>
      </c>
      <c r="I26" s="165">
        <v>67.614800000000002</v>
      </c>
      <c r="J26" s="165">
        <v>66.219099999999997</v>
      </c>
      <c r="K26" s="165">
        <v>119.30249999999999</v>
      </c>
      <c r="L26" s="165">
        <v>78.671700000000001</v>
      </c>
      <c r="M26" s="165">
        <v>331.80810000000002</v>
      </c>
    </row>
    <row r="27" spans="1:13" ht="18" customHeight="1" x14ac:dyDescent="0.3">
      <c r="A27" s="162" t="s">
        <v>96</v>
      </c>
      <c r="B27" s="162" t="s">
        <v>745</v>
      </c>
      <c r="C27" s="165">
        <v>43.65</v>
      </c>
      <c r="D27" s="165">
        <v>48.58</v>
      </c>
      <c r="E27" s="165">
        <v>50.904499999999999</v>
      </c>
      <c r="F27" s="165">
        <v>50.871899999999997</v>
      </c>
      <c r="G27" s="165">
        <v>538.51009999999997</v>
      </c>
      <c r="H27" s="165">
        <v>732.51649999999995</v>
      </c>
      <c r="I27" s="165">
        <v>64.787300000000002</v>
      </c>
      <c r="J27" s="165">
        <v>65.982399999999998</v>
      </c>
      <c r="K27" s="165">
        <v>118.1592</v>
      </c>
      <c r="L27" s="165">
        <v>75.909800000000004</v>
      </c>
      <c r="M27" s="165">
        <v>324.83870000000002</v>
      </c>
    </row>
    <row r="28" spans="1:13" ht="18" customHeight="1" x14ac:dyDescent="0.3">
      <c r="A28" s="162" t="s">
        <v>96</v>
      </c>
      <c r="B28" s="162" t="s">
        <v>746</v>
      </c>
      <c r="C28" s="165">
        <v>43.65</v>
      </c>
      <c r="D28" s="165">
        <v>48.71</v>
      </c>
      <c r="E28" s="165">
        <v>51.172400000000003</v>
      </c>
      <c r="F28" s="165">
        <v>51.561300000000003</v>
      </c>
      <c r="G28" s="165">
        <v>526.95010000000002</v>
      </c>
      <c r="H28" s="165">
        <v>722.04380000000003</v>
      </c>
      <c r="I28" s="165">
        <v>59.884099999999997</v>
      </c>
      <c r="J28" s="165">
        <v>60.507599999999996</v>
      </c>
      <c r="K28" s="165">
        <v>96.5916</v>
      </c>
      <c r="L28" s="165">
        <v>56.615900000000003</v>
      </c>
      <c r="M28" s="165">
        <v>273.5992</v>
      </c>
    </row>
    <row r="29" spans="1:13" ht="18" customHeight="1" x14ac:dyDescent="0.3">
      <c r="A29" s="162" t="s">
        <v>96</v>
      </c>
      <c r="B29" s="162" t="s">
        <v>747</v>
      </c>
      <c r="C29" s="165">
        <v>50.64</v>
      </c>
      <c r="D29" s="165">
        <v>50.14</v>
      </c>
      <c r="E29" s="165">
        <v>51.842199999999998</v>
      </c>
      <c r="F29" s="165">
        <v>51.194000000000003</v>
      </c>
      <c r="G29" s="165">
        <v>537.74009999999998</v>
      </c>
      <c r="H29" s="165">
        <v>741.55629999999996</v>
      </c>
      <c r="I29" s="165">
        <v>60.540999999999997</v>
      </c>
      <c r="J29" s="165">
        <v>62.754399999999997</v>
      </c>
      <c r="K29" s="165">
        <v>103.5924</v>
      </c>
      <c r="L29" s="165">
        <v>59.2256</v>
      </c>
      <c r="M29" s="165">
        <v>286.11340000000001</v>
      </c>
    </row>
    <row r="30" spans="1:13" ht="18" customHeight="1" x14ac:dyDescent="0.3">
      <c r="A30" s="162" t="s">
        <v>96</v>
      </c>
      <c r="B30" s="162" t="s">
        <v>748</v>
      </c>
      <c r="C30" s="165">
        <v>50.64</v>
      </c>
      <c r="D30" s="165">
        <v>46.24</v>
      </c>
      <c r="E30" s="165">
        <v>42.732999999999997</v>
      </c>
      <c r="F30" s="165">
        <v>42.816499999999998</v>
      </c>
      <c r="G30" s="165">
        <v>538.89070000000004</v>
      </c>
      <c r="H30" s="165">
        <v>721.3202</v>
      </c>
      <c r="I30" s="165">
        <v>59.098500000000001</v>
      </c>
      <c r="J30" s="165">
        <v>60.534399999999998</v>
      </c>
      <c r="K30" s="165">
        <v>105.71080000000001</v>
      </c>
      <c r="L30" s="165">
        <v>65.179599999999994</v>
      </c>
      <c r="M30" s="165">
        <v>290.52330000000001</v>
      </c>
    </row>
    <row r="31" spans="1:13" ht="18" customHeight="1" x14ac:dyDescent="0.3">
      <c r="A31" s="162" t="s">
        <v>96</v>
      </c>
      <c r="B31" s="162" t="s">
        <v>749</v>
      </c>
      <c r="C31" s="167">
        <v>50.64</v>
      </c>
      <c r="D31" s="167">
        <v>50.11</v>
      </c>
      <c r="E31" s="167">
        <v>48.225299999999997</v>
      </c>
      <c r="F31" s="167">
        <v>47.879800000000003</v>
      </c>
      <c r="G31" s="167">
        <v>545.03660000000002</v>
      </c>
      <c r="H31" s="167">
        <v>741.89170000000001</v>
      </c>
      <c r="I31" s="167">
        <v>55.853299999999997</v>
      </c>
      <c r="J31" s="167">
        <v>57.807400000000001</v>
      </c>
      <c r="K31" s="167">
        <v>112.4066</v>
      </c>
      <c r="L31" s="167">
        <v>67.461699999999993</v>
      </c>
      <c r="M31" s="167">
        <v>293.529</v>
      </c>
    </row>
    <row r="32" spans="1:13" ht="18" customHeight="1" x14ac:dyDescent="0.3">
      <c r="A32" s="162" t="s">
        <v>96</v>
      </c>
      <c r="B32" s="162" t="s">
        <v>750</v>
      </c>
      <c r="C32" s="163">
        <v>50.64</v>
      </c>
      <c r="D32" s="163">
        <v>50.19</v>
      </c>
      <c r="E32" s="163">
        <v>51.842199999999998</v>
      </c>
      <c r="F32" s="163">
        <v>51.701799999999999</v>
      </c>
      <c r="G32" s="163">
        <v>519.16319999999996</v>
      </c>
      <c r="H32" s="163">
        <v>723.53719999999998</v>
      </c>
      <c r="I32" s="163">
        <v>54.173099999999998</v>
      </c>
      <c r="J32" s="163">
        <v>55.117600000000003</v>
      </c>
      <c r="K32" s="163">
        <v>108.94970000000001</v>
      </c>
      <c r="L32" s="163">
        <v>67.519900000000007</v>
      </c>
      <c r="M32" s="163">
        <v>285.76029999999997</v>
      </c>
    </row>
    <row r="33" spans="1:13" ht="18" customHeight="1" x14ac:dyDescent="0.3">
      <c r="A33" s="162" t="s">
        <v>96</v>
      </c>
      <c r="B33" s="162" t="s">
        <v>751</v>
      </c>
      <c r="C33" s="165">
        <v>50.64</v>
      </c>
      <c r="D33" s="165">
        <v>52.89</v>
      </c>
      <c r="E33" s="165">
        <v>52.512</v>
      </c>
      <c r="F33" s="165">
        <v>52.140500000000003</v>
      </c>
      <c r="G33" s="165">
        <v>525.87739999999997</v>
      </c>
      <c r="H33" s="165">
        <v>734.05989999999997</v>
      </c>
      <c r="I33" s="165">
        <v>54.854799999999997</v>
      </c>
      <c r="J33" s="165">
        <v>55.916800000000002</v>
      </c>
      <c r="K33" s="165">
        <v>95.453900000000004</v>
      </c>
      <c r="L33" s="165">
        <v>61.2562</v>
      </c>
      <c r="M33" s="165">
        <v>267.48169999999999</v>
      </c>
    </row>
    <row r="34" spans="1:13" ht="18" customHeight="1" x14ac:dyDescent="0.3">
      <c r="A34" s="162" t="s">
        <v>96</v>
      </c>
      <c r="B34" s="162" t="s">
        <v>752</v>
      </c>
      <c r="C34" s="165">
        <v>50.64</v>
      </c>
      <c r="D34" s="165">
        <v>50.24</v>
      </c>
      <c r="E34" s="165">
        <v>51.708199999999998</v>
      </c>
      <c r="F34" s="165">
        <v>51.194400000000002</v>
      </c>
      <c r="G34" s="165">
        <v>510.113</v>
      </c>
      <c r="H34" s="165">
        <v>713.89559999999994</v>
      </c>
      <c r="I34" s="165">
        <v>54.2727</v>
      </c>
      <c r="J34" s="165">
        <v>55.057000000000002</v>
      </c>
      <c r="K34" s="165">
        <v>105.69750000000001</v>
      </c>
      <c r="L34" s="165">
        <v>61.707599999999999</v>
      </c>
      <c r="M34" s="165">
        <v>276.73480000000001</v>
      </c>
    </row>
    <row r="35" spans="1:13" ht="18" customHeight="1" x14ac:dyDescent="0.3">
      <c r="A35" s="162" t="s">
        <v>96</v>
      </c>
      <c r="B35" s="162" t="s">
        <v>753</v>
      </c>
      <c r="C35" s="165">
        <v>50.64</v>
      </c>
      <c r="D35" s="165">
        <v>49.18</v>
      </c>
      <c r="E35" s="165">
        <v>53.851599999999998</v>
      </c>
      <c r="F35" s="165">
        <v>54.860500000000002</v>
      </c>
      <c r="G35" s="165">
        <v>527.74210000000005</v>
      </c>
      <c r="H35" s="165">
        <v>736.27419999999995</v>
      </c>
      <c r="I35" s="165">
        <v>58.579700000000003</v>
      </c>
      <c r="J35" s="165">
        <v>58.040700000000001</v>
      </c>
      <c r="K35" s="165">
        <v>111.51519999999999</v>
      </c>
      <c r="L35" s="165">
        <v>70.211699999999993</v>
      </c>
      <c r="M35" s="165">
        <v>298.34730000000002</v>
      </c>
    </row>
    <row r="36" spans="1:13" ht="18" customHeight="1" x14ac:dyDescent="0.3">
      <c r="A36" s="162" t="s">
        <v>96</v>
      </c>
      <c r="B36" s="162" t="s">
        <v>754</v>
      </c>
      <c r="C36" s="165">
        <v>48.54</v>
      </c>
      <c r="D36" s="165">
        <v>48.74</v>
      </c>
      <c r="E36" s="165">
        <v>50.770499999999998</v>
      </c>
      <c r="F36" s="165">
        <v>50.615900000000003</v>
      </c>
      <c r="G36" s="165">
        <v>525.15179999999998</v>
      </c>
      <c r="H36" s="165">
        <v>723.81820000000005</v>
      </c>
      <c r="I36" s="165">
        <v>61.889899999999997</v>
      </c>
      <c r="J36" s="165">
        <v>61.521900000000002</v>
      </c>
      <c r="K36" s="165">
        <v>110.0874</v>
      </c>
      <c r="L36" s="165">
        <v>73.680800000000005</v>
      </c>
      <c r="M36" s="165">
        <v>307.18</v>
      </c>
    </row>
    <row r="37" spans="1:13" ht="18" customHeight="1" x14ac:dyDescent="0.3">
      <c r="A37" s="162" t="s">
        <v>96</v>
      </c>
      <c r="B37" s="162" t="s">
        <v>755</v>
      </c>
      <c r="C37" s="165">
        <v>48.8</v>
      </c>
      <c r="D37" s="165">
        <v>49.2</v>
      </c>
      <c r="E37" s="165">
        <v>51.708199999999998</v>
      </c>
      <c r="F37" s="165">
        <v>51.7639</v>
      </c>
      <c r="G37" s="165">
        <v>523.15629999999999</v>
      </c>
      <c r="H37" s="165">
        <v>724.62840000000006</v>
      </c>
      <c r="I37" s="165">
        <v>60.661999999999999</v>
      </c>
      <c r="J37" s="165">
        <v>61.888199999999998</v>
      </c>
      <c r="K37" s="165">
        <v>126.7929</v>
      </c>
      <c r="L37" s="165">
        <v>82.577699999999993</v>
      </c>
      <c r="M37" s="165">
        <v>331.92079999999999</v>
      </c>
    </row>
    <row r="38" spans="1:13" ht="18" customHeight="1" x14ac:dyDescent="0.3">
      <c r="A38" s="162" t="s">
        <v>96</v>
      </c>
      <c r="B38" s="162" t="s">
        <v>756</v>
      </c>
      <c r="C38" s="165">
        <v>49.03</v>
      </c>
      <c r="D38" s="165">
        <v>49.54</v>
      </c>
      <c r="E38" s="165">
        <v>51.842199999999998</v>
      </c>
      <c r="F38" s="165">
        <v>50.843499999999999</v>
      </c>
      <c r="G38" s="165">
        <v>515.84889999999996</v>
      </c>
      <c r="H38" s="165">
        <v>717.1046</v>
      </c>
      <c r="I38" s="165">
        <v>63.514600000000002</v>
      </c>
      <c r="J38" s="165">
        <v>63.268099999999997</v>
      </c>
      <c r="K38" s="165">
        <v>128.2448</v>
      </c>
      <c r="L38" s="165">
        <v>86.405500000000004</v>
      </c>
      <c r="M38" s="165">
        <v>341.43299999999999</v>
      </c>
    </row>
    <row r="39" spans="1:13" ht="18" customHeight="1" x14ac:dyDescent="0.3">
      <c r="A39" s="162" t="s">
        <v>96</v>
      </c>
      <c r="B39" s="162" t="s">
        <v>757</v>
      </c>
      <c r="C39" s="167">
        <v>50.34</v>
      </c>
      <c r="D39" s="167">
        <v>49.22</v>
      </c>
      <c r="E39" s="167">
        <v>51.842199999999998</v>
      </c>
      <c r="F39" s="167">
        <v>52.053699999999999</v>
      </c>
      <c r="G39" s="167">
        <v>514.44309999999996</v>
      </c>
      <c r="H39" s="167">
        <v>717.899</v>
      </c>
      <c r="I39" s="167">
        <v>68.468000000000004</v>
      </c>
      <c r="J39" s="167">
        <v>69.827399999999997</v>
      </c>
      <c r="K39" s="167">
        <v>158.4804</v>
      </c>
      <c r="L39" s="167">
        <v>110.8934</v>
      </c>
      <c r="M39" s="167">
        <v>407.66919999999999</v>
      </c>
    </row>
    <row r="40" spans="1:13" ht="18" customHeight="1" x14ac:dyDescent="0.3">
      <c r="A40" s="162" t="s">
        <v>96</v>
      </c>
      <c r="B40" s="162" t="s">
        <v>758</v>
      </c>
      <c r="C40" s="163">
        <v>46.02</v>
      </c>
      <c r="D40" s="163">
        <v>46.3</v>
      </c>
      <c r="E40" s="163">
        <v>47.9574</v>
      </c>
      <c r="F40" s="163">
        <v>48.2044</v>
      </c>
      <c r="G40" s="163">
        <v>489.59640000000002</v>
      </c>
      <c r="H40" s="163">
        <v>678.07820000000004</v>
      </c>
      <c r="I40" s="163">
        <v>92.122500000000002</v>
      </c>
      <c r="J40" s="163">
        <v>92.017499999999998</v>
      </c>
      <c r="K40" s="163">
        <v>259.11649999999997</v>
      </c>
      <c r="L40" s="163">
        <v>193.2099</v>
      </c>
      <c r="M40" s="163">
        <v>636.46640000000002</v>
      </c>
    </row>
    <row r="41" spans="1:13" ht="18" customHeight="1" x14ac:dyDescent="0.3">
      <c r="A41" s="162" t="s">
        <v>96</v>
      </c>
      <c r="B41" s="162" t="s">
        <v>759</v>
      </c>
      <c r="C41" s="165">
        <v>46.47</v>
      </c>
      <c r="D41" s="165">
        <v>46.78</v>
      </c>
      <c r="E41" s="165">
        <v>50.770499999999998</v>
      </c>
      <c r="F41" s="165">
        <v>50.790599999999998</v>
      </c>
      <c r="G41" s="165">
        <v>472.93680000000001</v>
      </c>
      <c r="H41" s="165">
        <v>667.74789999999996</v>
      </c>
      <c r="I41" s="165">
        <v>121.5789</v>
      </c>
      <c r="J41" s="165">
        <v>122.17529999999999</v>
      </c>
      <c r="K41" s="165">
        <v>404.4776</v>
      </c>
      <c r="L41" s="165">
        <v>313.44510000000002</v>
      </c>
      <c r="M41" s="165">
        <v>961.67690000000005</v>
      </c>
    </row>
    <row r="42" spans="1:13" ht="18" customHeight="1" x14ac:dyDescent="0.3">
      <c r="A42" s="162" t="s">
        <v>96</v>
      </c>
      <c r="B42" s="162" t="s">
        <v>760</v>
      </c>
      <c r="C42" s="165">
        <v>50.57</v>
      </c>
      <c r="D42" s="165">
        <v>50.38</v>
      </c>
      <c r="E42" s="165">
        <v>51.976199999999999</v>
      </c>
      <c r="F42" s="165">
        <v>52.1723</v>
      </c>
      <c r="G42" s="165">
        <v>492.65600000000001</v>
      </c>
      <c r="H42" s="165">
        <v>697.75450000000001</v>
      </c>
      <c r="I42" s="165">
        <v>146.3159</v>
      </c>
      <c r="J42" s="165">
        <v>147.39959999999999</v>
      </c>
      <c r="K42" s="165">
        <v>517.61099999999999</v>
      </c>
      <c r="L42" s="165">
        <v>418.3741</v>
      </c>
      <c r="M42" s="165">
        <v>1229.7005999999999</v>
      </c>
    </row>
    <row r="43" spans="1:13" ht="18" customHeight="1" x14ac:dyDescent="0.3">
      <c r="A43" s="162" t="s">
        <v>96</v>
      </c>
      <c r="B43" s="162" t="s">
        <v>761</v>
      </c>
      <c r="C43" s="165">
        <v>48.74</v>
      </c>
      <c r="D43" s="165">
        <v>49.66</v>
      </c>
      <c r="E43" s="165">
        <v>50.636600000000001</v>
      </c>
      <c r="F43" s="165">
        <v>50.681699999999999</v>
      </c>
      <c r="G43" s="165">
        <v>501.6456</v>
      </c>
      <c r="H43" s="165">
        <v>701.36389999999994</v>
      </c>
      <c r="I43" s="165">
        <v>154.61000000000001</v>
      </c>
      <c r="J43" s="165">
        <v>154.30369999999999</v>
      </c>
      <c r="K43" s="165">
        <v>549.04830000000004</v>
      </c>
      <c r="L43" s="165">
        <v>445.93009999999998</v>
      </c>
      <c r="M43" s="165">
        <v>1303.8921</v>
      </c>
    </row>
    <row r="44" spans="1:13" ht="18" customHeight="1" x14ac:dyDescent="0.3">
      <c r="A44" s="162" t="s">
        <v>96</v>
      </c>
      <c r="B44" s="162" t="s">
        <v>762</v>
      </c>
      <c r="C44" s="165">
        <v>60.56</v>
      </c>
      <c r="D44" s="165">
        <v>60.98</v>
      </c>
      <c r="E44" s="165">
        <v>60.1477</v>
      </c>
      <c r="F44" s="165">
        <v>60.904699999999998</v>
      </c>
      <c r="G44" s="165">
        <v>575.73099999999999</v>
      </c>
      <c r="H44" s="165">
        <v>818.32339999999999</v>
      </c>
      <c r="I44" s="165">
        <v>154.1514</v>
      </c>
      <c r="J44" s="165">
        <v>156.58959999999999</v>
      </c>
      <c r="K44" s="165">
        <v>556.92790000000002</v>
      </c>
      <c r="L44" s="165">
        <v>441.58640000000003</v>
      </c>
      <c r="M44" s="165">
        <v>1309.2553</v>
      </c>
    </row>
    <row r="45" spans="1:13" ht="18" customHeight="1" x14ac:dyDescent="0.3">
      <c r="A45" s="162" t="s">
        <v>96</v>
      </c>
      <c r="B45" s="162" t="s">
        <v>763</v>
      </c>
      <c r="C45" s="165">
        <v>63.56</v>
      </c>
      <c r="D45" s="165">
        <v>63.77</v>
      </c>
      <c r="E45" s="165">
        <v>59.343899999999998</v>
      </c>
      <c r="F45" s="165">
        <v>58.682099999999998</v>
      </c>
      <c r="G45" s="165">
        <v>581.72220000000004</v>
      </c>
      <c r="H45" s="165">
        <v>827.07820000000004</v>
      </c>
      <c r="I45" s="165">
        <v>155.08940000000001</v>
      </c>
      <c r="J45" s="165">
        <v>156.49340000000001</v>
      </c>
      <c r="K45" s="165">
        <v>546.49720000000002</v>
      </c>
      <c r="L45" s="165">
        <v>437.4991</v>
      </c>
      <c r="M45" s="165">
        <v>1295.5790999999999</v>
      </c>
    </row>
    <row r="46" spans="1:13" ht="18" customHeight="1" x14ac:dyDescent="0.3">
      <c r="A46" s="162" t="s">
        <v>96</v>
      </c>
      <c r="B46" s="162" t="s">
        <v>764</v>
      </c>
      <c r="C46" s="165">
        <v>67.47</v>
      </c>
      <c r="D46" s="165">
        <v>67.53</v>
      </c>
      <c r="E46" s="165">
        <v>65.774000000000001</v>
      </c>
      <c r="F46" s="165">
        <v>65.450400000000002</v>
      </c>
      <c r="G46" s="165">
        <v>571.87699999999995</v>
      </c>
      <c r="H46" s="165">
        <v>838.10140000000001</v>
      </c>
      <c r="I46" s="165">
        <v>161.56649999999999</v>
      </c>
      <c r="J46" s="165">
        <v>163.65299999999999</v>
      </c>
      <c r="K46" s="165">
        <v>540.89610000000005</v>
      </c>
      <c r="L46" s="165">
        <v>436.0478</v>
      </c>
      <c r="M46" s="165">
        <v>1302.1633999999999</v>
      </c>
    </row>
    <row r="47" spans="1:13" ht="18" customHeight="1" x14ac:dyDescent="0.3">
      <c r="A47" s="162" t="s">
        <v>96</v>
      </c>
      <c r="B47" s="162" t="s">
        <v>765</v>
      </c>
      <c r="C47" s="167">
        <v>75.2</v>
      </c>
      <c r="D47" s="167">
        <v>79.849999999999994</v>
      </c>
      <c r="E47" s="167">
        <v>70.596500000000006</v>
      </c>
      <c r="F47" s="167">
        <v>70.799000000000007</v>
      </c>
      <c r="G47" s="167">
        <v>572.24710000000005</v>
      </c>
      <c r="H47" s="167">
        <v>868.69259999999997</v>
      </c>
      <c r="I47" s="167">
        <v>165.7901</v>
      </c>
      <c r="J47" s="167">
        <v>167.42920000000001</v>
      </c>
      <c r="K47" s="167">
        <v>523.8569</v>
      </c>
      <c r="L47" s="167">
        <v>422.49130000000002</v>
      </c>
      <c r="M47" s="167">
        <v>1279.5675000000001</v>
      </c>
    </row>
    <row r="48" spans="1:13" ht="18" customHeight="1" x14ac:dyDescent="0.3">
      <c r="A48" s="162" t="s">
        <v>96</v>
      </c>
      <c r="B48" s="162" t="s">
        <v>766</v>
      </c>
      <c r="C48" s="163">
        <v>77.02</v>
      </c>
      <c r="D48" s="163">
        <v>77.64</v>
      </c>
      <c r="E48" s="163">
        <v>69.256900000000002</v>
      </c>
      <c r="F48" s="163">
        <v>69.247200000000007</v>
      </c>
      <c r="G48" s="163">
        <v>559.68889999999999</v>
      </c>
      <c r="H48" s="163">
        <v>852.85299999999995</v>
      </c>
      <c r="I48" s="163">
        <v>169.703</v>
      </c>
      <c r="J48" s="163">
        <v>170.82810000000001</v>
      </c>
      <c r="K48" s="163">
        <v>530.10519999999997</v>
      </c>
      <c r="L48" s="163">
        <v>430.54520000000002</v>
      </c>
      <c r="M48" s="163">
        <v>1301.1814999999999</v>
      </c>
    </row>
    <row r="49" spans="1:13" ht="18" customHeight="1" x14ac:dyDescent="0.3">
      <c r="A49" s="162" t="s">
        <v>96</v>
      </c>
      <c r="B49" s="162" t="s">
        <v>767</v>
      </c>
      <c r="C49" s="165">
        <v>75.34</v>
      </c>
      <c r="D49" s="165">
        <v>75.19</v>
      </c>
      <c r="E49" s="165">
        <v>65.774000000000001</v>
      </c>
      <c r="F49" s="165">
        <v>66.092399999999998</v>
      </c>
      <c r="G49" s="165">
        <v>548.03110000000004</v>
      </c>
      <c r="H49" s="165">
        <v>830.42750000000001</v>
      </c>
      <c r="I49" s="165">
        <v>169.7928</v>
      </c>
      <c r="J49" s="165">
        <v>171.44970000000001</v>
      </c>
      <c r="K49" s="165">
        <v>534.22439999999995</v>
      </c>
      <c r="L49" s="165">
        <v>429.24579999999997</v>
      </c>
      <c r="M49" s="165">
        <v>1304.7127</v>
      </c>
    </row>
    <row r="50" spans="1:13" ht="18" customHeight="1" x14ac:dyDescent="0.3">
      <c r="A50" s="162" t="s">
        <v>96</v>
      </c>
      <c r="B50" s="162" t="s">
        <v>768</v>
      </c>
      <c r="C50" s="165">
        <v>67.239999999999995</v>
      </c>
      <c r="D50" s="165">
        <v>71.2</v>
      </c>
      <c r="E50" s="165">
        <v>66.845600000000005</v>
      </c>
      <c r="F50" s="165">
        <v>65.5548</v>
      </c>
      <c r="G50" s="165">
        <v>528.08439999999996</v>
      </c>
      <c r="H50" s="165">
        <v>798.9248</v>
      </c>
      <c r="I50" s="165">
        <v>175.4872</v>
      </c>
      <c r="J50" s="165">
        <v>175.02180000000001</v>
      </c>
      <c r="K50" s="165">
        <v>533.16240000000005</v>
      </c>
      <c r="L50" s="165">
        <v>429.25049999999999</v>
      </c>
      <c r="M50" s="165">
        <v>1312.9219000000001</v>
      </c>
    </row>
    <row r="51" spans="1:13" ht="18" customHeight="1" x14ac:dyDescent="0.3">
      <c r="A51" s="162" t="s">
        <v>96</v>
      </c>
      <c r="B51" s="162" t="s">
        <v>769</v>
      </c>
      <c r="C51" s="165">
        <v>67.45</v>
      </c>
      <c r="D51" s="165">
        <v>66.709999999999994</v>
      </c>
      <c r="E51" s="165">
        <v>58.942</v>
      </c>
      <c r="F51" s="165">
        <v>59.589500000000001</v>
      </c>
      <c r="G51" s="165">
        <v>493.55500000000001</v>
      </c>
      <c r="H51" s="165">
        <v>746.24649999999997</v>
      </c>
      <c r="I51" s="165">
        <v>173.5633</v>
      </c>
      <c r="J51" s="165">
        <v>172.52019999999999</v>
      </c>
      <c r="K51" s="165">
        <v>523.375</v>
      </c>
      <c r="L51" s="165">
        <v>425.76190000000003</v>
      </c>
      <c r="M51" s="165">
        <v>1295.2203999999999</v>
      </c>
    </row>
    <row r="52" spans="1:13" ht="18" customHeight="1" x14ac:dyDescent="0.3">
      <c r="A52" s="162" t="s">
        <v>96</v>
      </c>
      <c r="B52" s="162" t="s">
        <v>770</v>
      </c>
      <c r="C52" s="165">
        <v>60.74</v>
      </c>
      <c r="D52" s="165">
        <v>61.04</v>
      </c>
      <c r="E52" s="165">
        <v>53.5837</v>
      </c>
      <c r="F52" s="165">
        <v>53.134799999999998</v>
      </c>
      <c r="G52" s="165">
        <v>461.77550000000002</v>
      </c>
      <c r="H52" s="165">
        <v>690.274</v>
      </c>
      <c r="I52" s="165">
        <v>170.87479999999999</v>
      </c>
      <c r="J52" s="165">
        <v>170.34559999999999</v>
      </c>
      <c r="K52" s="165">
        <v>516.98990000000003</v>
      </c>
      <c r="L52" s="165">
        <v>419.42079999999999</v>
      </c>
      <c r="M52" s="165">
        <v>1277.6311000000001</v>
      </c>
    </row>
    <row r="53" spans="1:13" ht="18" customHeight="1" x14ac:dyDescent="0.3">
      <c r="A53" s="162" t="s">
        <v>96</v>
      </c>
      <c r="B53" s="162" t="s">
        <v>771</v>
      </c>
      <c r="C53" s="165">
        <v>59.57</v>
      </c>
      <c r="D53" s="165">
        <v>59.58</v>
      </c>
      <c r="E53" s="165">
        <v>54.253500000000003</v>
      </c>
      <c r="F53" s="165">
        <v>54.447699999999998</v>
      </c>
      <c r="G53" s="165">
        <v>460.89479999999998</v>
      </c>
      <c r="H53" s="165">
        <v>688.74599999999998</v>
      </c>
      <c r="I53" s="165">
        <v>161.53149999999999</v>
      </c>
      <c r="J53" s="165">
        <v>161.20189999999999</v>
      </c>
      <c r="K53" s="165">
        <v>491.59930000000003</v>
      </c>
      <c r="L53" s="165">
        <v>395.48540000000003</v>
      </c>
      <c r="M53" s="165">
        <v>1209.8181</v>
      </c>
    </row>
    <row r="54" spans="1:13" ht="18" customHeight="1" x14ac:dyDescent="0.3">
      <c r="A54" s="162" t="s">
        <v>96</v>
      </c>
      <c r="B54" s="162" t="s">
        <v>772</v>
      </c>
      <c r="C54" s="165">
        <v>55.39</v>
      </c>
      <c r="D54" s="165">
        <v>55.21</v>
      </c>
      <c r="E54" s="165">
        <v>52.913899999999998</v>
      </c>
      <c r="F54" s="165">
        <v>52.89</v>
      </c>
      <c r="G54" s="165">
        <v>462.93669999999997</v>
      </c>
      <c r="H54" s="165">
        <v>679.34059999999999</v>
      </c>
      <c r="I54" s="165">
        <v>164.8929</v>
      </c>
      <c r="J54" s="165">
        <v>164.43549999999999</v>
      </c>
      <c r="K54" s="165">
        <v>498.27440000000001</v>
      </c>
      <c r="L54" s="165">
        <v>406.77969999999999</v>
      </c>
      <c r="M54" s="165">
        <v>1234.3824999999999</v>
      </c>
    </row>
    <row r="55" spans="1:13" ht="18" customHeight="1" x14ac:dyDescent="0.3">
      <c r="A55" s="162" t="s">
        <v>773</v>
      </c>
      <c r="B55" s="162" t="s">
        <v>97</v>
      </c>
      <c r="C55" s="167">
        <v>55.39</v>
      </c>
      <c r="D55" s="167">
        <v>51.92</v>
      </c>
      <c r="E55" s="167">
        <v>51.976199999999999</v>
      </c>
      <c r="F55" s="167">
        <v>52.544699999999999</v>
      </c>
      <c r="G55" s="167">
        <v>407.52910000000003</v>
      </c>
      <c r="H55" s="167">
        <v>619.36</v>
      </c>
      <c r="I55" s="167">
        <v>164.12540000000001</v>
      </c>
      <c r="J55" s="167">
        <v>165.33760000000001</v>
      </c>
      <c r="K55" s="167">
        <v>494.34129999999999</v>
      </c>
      <c r="L55" s="167">
        <v>401.78140000000002</v>
      </c>
      <c r="M55" s="167">
        <v>1225.5857000000001</v>
      </c>
    </row>
    <row r="56" spans="1:13" x14ac:dyDescent="0.3">
      <c r="A56" s="228" t="s">
        <v>785</v>
      </c>
      <c r="B56" s="228"/>
      <c r="C56" s="169">
        <v>-25.94</v>
      </c>
      <c r="D56" s="169">
        <v>-25.87</v>
      </c>
      <c r="E56" s="169">
        <v>-39.25</v>
      </c>
      <c r="F56" s="169">
        <v>-39.975999999999999</v>
      </c>
      <c r="G56" s="169">
        <v>-396.40280000000001</v>
      </c>
      <c r="H56" s="169"/>
      <c r="I56" s="169">
        <v>175.4872</v>
      </c>
      <c r="J56" s="169">
        <v>175.02180000000001</v>
      </c>
      <c r="K56" s="169">
        <v>556.92790000000002</v>
      </c>
      <c r="L56" s="169">
        <v>445.93009999999998</v>
      </c>
      <c r="M56" s="169"/>
    </row>
    <row r="57" spans="1:13" x14ac:dyDescent="0.3">
      <c r="A57" s="228" t="s">
        <v>786</v>
      </c>
      <c r="B57" s="228"/>
      <c r="C57" s="169">
        <v>-77.02</v>
      </c>
      <c r="D57" s="169">
        <v>-79.849999999999994</v>
      </c>
      <c r="E57" s="169">
        <v>-70.596500000000006</v>
      </c>
      <c r="F57" s="169">
        <v>-70.799000000000007</v>
      </c>
      <c r="G57" s="169">
        <v>-581.72220000000004</v>
      </c>
      <c r="H57" s="169"/>
      <c r="I57" s="169">
        <v>54.173099999999998</v>
      </c>
      <c r="J57" s="169">
        <v>55.057000000000002</v>
      </c>
      <c r="K57" s="169">
        <v>95.453900000000004</v>
      </c>
      <c r="L57" s="169">
        <v>56.615900000000003</v>
      </c>
      <c r="M57" s="169"/>
    </row>
    <row r="58" spans="1:13" x14ac:dyDescent="0.3">
      <c r="A58" s="228" t="s">
        <v>787</v>
      </c>
      <c r="B58" s="228"/>
      <c r="C58" s="169">
        <v>-48.9925</v>
      </c>
      <c r="D58" s="169">
        <v>-49.386041666666664</v>
      </c>
      <c r="E58" s="169">
        <v>-51.108218749999999</v>
      </c>
      <c r="F58" s="169">
        <v>-51.401977083333335</v>
      </c>
      <c r="G58" s="169">
        <v>-490.79300416666661</v>
      </c>
      <c r="H58" s="169"/>
      <c r="I58" s="169">
        <v>116.52642916666666</v>
      </c>
      <c r="J58" s="169">
        <v>117.12736875</v>
      </c>
      <c r="K58" s="169">
        <v>342.86826250000001</v>
      </c>
      <c r="L58" s="169">
        <v>269.18464583333332</v>
      </c>
      <c r="M58" s="169"/>
    </row>
    <row r="59" spans="1:13" ht="27" customHeight="1" x14ac:dyDescent="0.3">
      <c r="A59" s="228" t="s">
        <v>3</v>
      </c>
      <c r="B59" s="228"/>
      <c r="C59" s="227" t="s">
        <v>215</v>
      </c>
      <c r="D59" s="227"/>
      <c r="E59" s="227" t="s">
        <v>74</v>
      </c>
      <c r="F59" s="227"/>
      <c r="G59" s="227" t="s">
        <v>475</v>
      </c>
      <c r="H59" s="227" t="s">
        <v>880</v>
      </c>
      <c r="I59" s="227" t="s">
        <v>475</v>
      </c>
      <c r="J59" s="227"/>
      <c r="K59" s="227"/>
      <c r="L59" s="227" t="s">
        <v>198</v>
      </c>
      <c r="M59" s="227" t="s">
        <v>880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2567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1612</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1613</v>
      </c>
      <c r="B6" s="228"/>
      <c r="C6" s="173" t="s">
        <v>2568</v>
      </c>
      <c r="D6" s="173" t="s">
        <v>2569</v>
      </c>
      <c r="E6" s="173" t="s">
        <v>2570</v>
      </c>
      <c r="F6" s="173" t="s">
        <v>2571</v>
      </c>
      <c r="G6" s="173" t="s">
        <v>2572</v>
      </c>
      <c r="H6" s="173" t="s">
        <v>2573</v>
      </c>
      <c r="I6" s="173" t="s">
        <v>2574</v>
      </c>
      <c r="J6" s="173" t="s">
        <v>2575</v>
      </c>
      <c r="K6" s="173" t="s">
        <v>2576</v>
      </c>
      <c r="L6" s="173" t="s">
        <v>2577</v>
      </c>
      <c r="M6" s="173" t="s">
        <v>2578</v>
      </c>
      <c r="N6" s="173" t="s">
        <v>2579</v>
      </c>
      <c r="O6" s="11" t="s">
        <v>2580</v>
      </c>
      <c r="P6" s="11" t="s">
        <v>2581</v>
      </c>
      <c r="Q6" s="11" t="s">
        <v>2582</v>
      </c>
      <c r="R6" s="11" t="s">
        <v>2583</v>
      </c>
      <c r="S6" s="11" t="s">
        <v>2584</v>
      </c>
      <c r="T6" s="11" t="s">
        <v>2585</v>
      </c>
      <c r="U6" s="11" t="s">
        <v>2586</v>
      </c>
      <c r="V6" s="11" t="s">
        <v>2587</v>
      </c>
      <c r="W6" s="11" t="s">
        <v>2588</v>
      </c>
      <c r="X6" s="174" t="s">
        <v>2589</v>
      </c>
      <c r="Y6" s="174" t="s">
        <v>2590</v>
      </c>
      <c r="Z6" s="174" t="s">
        <v>2591</v>
      </c>
      <c r="AA6" s="174" t="s">
        <v>2592</v>
      </c>
      <c r="AB6" s="174" t="s">
        <v>2593</v>
      </c>
      <c r="AC6" s="174" t="s">
        <v>2594</v>
      </c>
      <c r="AD6" s="174" t="s">
        <v>2595</v>
      </c>
      <c r="AE6" s="174" t="s">
        <v>2596</v>
      </c>
      <c r="AF6" s="174" t="s">
        <v>2597</v>
      </c>
    </row>
    <row r="7" spans="1:32" ht="27" customHeight="1" x14ac:dyDescent="0.3">
      <c r="A7" s="228" t="s">
        <v>34</v>
      </c>
      <c r="B7" s="228"/>
      <c r="C7" s="232" t="s">
        <v>2598</v>
      </c>
      <c r="D7" s="232" t="s">
        <v>2599</v>
      </c>
      <c r="E7" s="232" t="s">
        <v>2600</v>
      </c>
      <c r="F7" s="232" t="s">
        <v>2601</v>
      </c>
      <c r="G7" s="232" t="s">
        <v>2602</v>
      </c>
      <c r="H7" s="232" t="s">
        <v>481</v>
      </c>
      <c r="I7" s="232" t="s">
        <v>209</v>
      </c>
      <c r="J7" s="232" t="s">
        <v>484</v>
      </c>
      <c r="K7" s="232" t="s">
        <v>199</v>
      </c>
      <c r="L7" s="232" t="s">
        <v>495</v>
      </c>
      <c r="M7" s="232" t="s">
        <v>2603</v>
      </c>
      <c r="N7" s="232" t="s">
        <v>2604</v>
      </c>
      <c r="O7" s="225" t="s">
        <v>2605</v>
      </c>
      <c r="P7" s="225" t="s">
        <v>452</v>
      </c>
      <c r="Q7" s="225" t="s">
        <v>404</v>
      </c>
      <c r="R7" s="225" t="s">
        <v>2606</v>
      </c>
      <c r="S7" s="225" t="s">
        <v>655</v>
      </c>
      <c r="T7" s="225" t="s">
        <v>492</v>
      </c>
      <c r="U7" s="225" t="s">
        <v>2607</v>
      </c>
      <c r="V7" s="225" t="s">
        <v>2608</v>
      </c>
      <c r="W7" s="225" t="s">
        <v>2609</v>
      </c>
      <c r="X7" s="231" t="s">
        <v>2610</v>
      </c>
      <c r="Y7" s="231" t="s">
        <v>2611</v>
      </c>
      <c r="Z7" s="231" t="s">
        <v>2612</v>
      </c>
      <c r="AA7" s="231" t="s">
        <v>2613</v>
      </c>
      <c r="AB7" s="231" t="s">
        <v>2614</v>
      </c>
      <c r="AC7" s="231" t="s">
        <v>2615</v>
      </c>
      <c r="AD7" s="231" t="s">
        <v>2607</v>
      </c>
      <c r="AE7" s="231" t="s">
        <v>2616</v>
      </c>
      <c r="AF7" s="231" t="s">
        <v>2608</v>
      </c>
    </row>
    <row r="8" spans="1:32" x14ac:dyDescent="0.3">
      <c r="A8" s="228" t="s">
        <v>2617</v>
      </c>
      <c r="B8" s="228"/>
      <c r="C8" s="173" t="s">
        <v>2618</v>
      </c>
      <c r="D8" s="173" t="s">
        <v>2618</v>
      </c>
      <c r="E8" s="173" t="s">
        <v>2618</v>
      </c>
      <c r="F8" s="173" t="s">
        <v>2618</v>
      </c>
      <c r="G8" s="173" t="s">
        <v>2618</v>
      </c>
      <c r="H8" s="173" t="s">
        <v>2618</v>
      </c>
      <c r="I8" s="173" t="s">
        <v>2618</v>
      </c>
      <c r="J8" s="173" t="s">
        <v>2618</v>
      </c>
      <c r="K8" s="173" t="s">
        <v>2618</v>
      </c>
      <c r="L8" s="173" t="s">
        <v>2618</v>
      </c>
      <c r="M8" s="173" t="s">
        <v>2618</v>
      </c>
      <c r="N8" s="173" t="s">
        <v>2618</v>
      </c>
      <c r="O8" s="11" t="s">
        <v>2619</v>
      </c>
      <c r="P8" s="11" t="s">
        <v>2619</v>
      </c>
      <c r="Q8" s="11" t="s">
        <v>2619</v>
      </c>
      <c r="R8" s="11" t="s">
        <v>2619</v>
      </c>
      <c r="S8" s="11" t="s">
        <v>2619</v>
      </c>
      <c r="T8" s="11" t="s">
        <v>2619</v>
      </c>
      <c r="U8" s="11" t="s">
        <v>2619</v>
      </c>
      <c r="V8" s="11" t="s">
        <v>2619</v>
      </c>
      <c r="W8" s="11" t="s">
        <v>2619</v>
      </c>
      <c r="X8" s="174" t="s">
        <v>2620</v>
      </c>
      <c r="Y8" s="174" t="s">
        <v>2620</v>
      </c>
      <c r="Z8" s="174" t="s">
        <v>2620</v>
      </c>
      <c r="AA8" s="174" t="s">
        <v>2620</v>
      </c>
      <c r="AB8" s="174" t="s">
        <v>2620</v>
      </c>
      <c r="AC8" s="174" t="s">
        <v>2620</v>
      </c>
      <c r="AD8" s="174" t="s">
        <v>2620</v>
      </c>
      <c r="AE8" s="174" t="s">
        <v>2620</v>
      </c>
      <c r="AF8" s="174" t="s">
        <v>2620</v>
      </c>
    </row>
    <row r="9" spans="1:32" ht="27" customHeight="1" x14ac:dyDescent="0.3">
      <c r="A9" s="159" t="s">
        <v>92</v>
      </c>
      <c r="B9" s="159" t="s">
        <v>505</v>
      </c>
      <c r="C9" s="173" t="s">
        <v>2621</v>
      </c>
      <c r="D9" s="173" t="s">
        <v>2621</v>
      </c>
      <c r="E9" s="173" t="s">
        <v>2621</v>
      </c>
      <c r="F9" s="173" t="s">
        <v>2621</v>
      </c>
      <c r="G9" s="173" t="s">
        <v>2621</v>
      </c>
      <c r="H9" s="173" t="s">
        <v>2621</v>
      </c>
      <c r="I9" s="173" t="s">
        <v>2621</v>
      </c>
      <c r="J9" s="173" t="s">
        <v>2621</v>
      </c>
      <c r="K9" s="173" t="s">
        <v>2621</v>
      </c>
      <c r="L9" s="173" t="s">
        <v>2621</v>
      </c>
      <c r="M9" s="173" t="s">
        <v>2621</v>
      </c>
      <c r="N9" s="173" t="s">
        <v>2621</v>
      </c>
      <c r="O9" s="11" t="s">
        <v>2621</v>
      </c>
      <c r="P9" s="11" t="s">
        <v>2621</v>
      </c>
      <c r="Q9" s="11" t="s">
        <v>2621</v>
      </c>
      <c r="R9" s="11" t="s">
        <v>2621</v>
      </c>
      <c r="S9" s="11" t="s">
        <v>2621</v>
      </c>
      <c r="T9" s="11" t="s">
        <v>2621</v>
      </c>
      <c r="U9" s="11" t="s">
        <v>2621</v>
      </c>
      <c r="V9" s="11" t="s">
        <v>2621</v>
      </c>
      <c r="W9" s="11" t="s">
        <v>2621</v>
      </c>
      <c r="X9" s="174" t="s">
        <v>2621</v>
      </c>
      <c r="Y9" s="174" t="s">
        <v>2621</v>
      </c>
      <c r="Z9" s="174" t="s">
        <v>2621</v>
      </c>
      <c r="AA9" s="174" t="s">
        <v>2621</v>
      </c>
      <c r="AB9" s="174" t="s">
        <v>2621</v>
      </c>
      <c r="AC9" s="174" t="s">
        <v>2621</v>
      </c>
      <c r="AD9" s="174" t="s">
        <v>2621</v>
      </c>
      <c r="AE9" s="174" t="s">
        <v>2621</v>
      </c>
      <c r="AF9" s="174" t="s">
        <v>2621</v>
      </c>
    </row>
    <row r="10" spans="1:32" ht="18" customHeight="1" x14ac:dyDescent="0.3">
      <c r="A10" s="162" t="s">
        <v>96</v>
      </c>
      <c r="B10" s="162" t="s">
        <v>726</v>
      </c>
      <c r="C10" s="163">
        <v>502.53699999999998</v>
      </c>
      <c r="D10" s="163">
        <v>512.20349999999996</v>
      </c>
      <c r="E10" s="163">
        <v>506.02100000000002</v>
      </c>
      <c r="F10" s="163">
        <v>516.79859999999996</v>
      </c>
      <c r="G10" s="163">
        <v>518.73710000000005</v>
      </c>
      <c r="H10" s="163">
        <v>513.09209999999996</v>
      </c>
      <c r="I10" s="163">
        <v>513.00580000000002</v>
      </c>
      <c r="J10" s="163">
        <v>505.27379999999999</v>
      </c>
      <c r="K10" s="163">
        <v>503.42840000000001</v>
      </c>
      <c r="L10" s="163">
        <v>483.7688</v>
      </c>
      <c r="M10" s="163">
        <v>509.25200000000001</v>
      </c>
      <c r="N10" s="163">
        <v>493.71730000000002</v>
      </c>
      <c r="O10" s="163">
        <v>227.83690000000001</v>
      </c>
      <c r="P10" s="163">
        <v>225.48750000000001</v>
      </c>
      <c r="Q10" s="163">
        <v>229.56399999999999</v>
      </c>
      <c r="R10" s="163">
        <v>223.2433</v>
      </c>
      <c r="S10" s="163">
        <v>219.47579999999999</v>
      </c>
      <c r="T10" s="163">
        <v>221.86670000000001</v>
      </c>
      <c r="U10" s="163">
        <v>224</v>
      </c>
      <c r="V10" s="164"/>
      <c r="W10" s="163">
        <v>224.6</v>
      </c>
      <c r="X10" s="163">
        <v>139.80850000000001</v>
      </c>
      <c r="Y10" s="163">
        <v>139.7251</v>
      </c>
      <c r="Z10" s="163">
        <v>138.4665</v>
      </c>
      <c r="AA10" s="163">
        <v>138.6071</v>
      </c>
      <c r="AB10" s="163">
        <v>135.94380000000001</v>
      </c>
      <c r="AC10" s="164"/>
      <c r="AD10" s="163">
        <v>141.45859999999999</v>
      </c>
      <c r="AE10" s="163">
        <v>125.4482</v>
      </c>
      <c r="AF10" s="163">
        <v>140.63570000000001</v>
      </c>
    </row>
    <row r="11" spans="1:32" ht="18" customHeight="1" x14ac:dyDescent="0.3">
      <c r="A11" s="162" t="s">
        <v>96</v>
      </c>
      <c r="B11" s="162" t="s">
        <v>727</v>
      </c>
      <c r="C11" s="165">
        <v>504.68770000000001</v>
      </c>
      <c r="D11" s="165">
        <v>512.36099999999999</v>
      </c>
      <c r="E11" s="165">
        <v>512.79600000000005</v>
      </c>
      <c r="F11" s="165">
        <v>517.05240000000003</v>
      </c>
      <c r="G11" s="165">
        <v>519.1567</v>
      </c>
      <c r="H11" s="165">
        <v>512.9085</v>
      </c>
      <c r="I11" s="166"/>
      <c r="J11" s="165">
        <v>504.9402</v>
      </c>
      <c r="K11" s="165">
        <v>503.50369999999998</v>
      </c>
      <c r="L11" s="165">
        <v>486.10680000000002</v>
      </c>
      <c r="M11" s="165">
        <v>509.10419999999999</v>
      </c>
      <c r="N11" s="165">
        <v>495.59429999999998</v>
      </c>
      <c r="O11" s="165">
        <v>228.04640000000001</v>
      </c>
      <c r="P11" s="165">
        <v>226.21080000000001</v>
      </c>
      <c r="Q11" s="165">
        <v>230.32079999999999</v>
      </c>
      <c r="R11" s="165">
        <v>223.41220000000001</v>
      </c>
      <c r="S11" s="165">
        <v>219.4315</v>
      </c>
      <c r="T11" s="165">
        <v>221.91890000000001</v>
      </c>
      <c r="U11" s="165">
        <v>223.5</v>
      </c>
      <c r="V11" s="166"/>
      <c r="W11" s="165">
        <v>224.3</v>
      </c>
      <c r="X11" s="165">
        <v>139.89830000000001</v>
      </c>
      <c r="Y11" s="165">
        <v>140.13</v>
      </c>
      <c r="Z11" s="165">
        <v>138.4665</v>
      </c>
      <c r="AA11" s="165">
        <v>137.90010000000001</v>
      </c>
      <c r="AB11" s="165">
        <v>136.21979999999999</v>
      </c>
      <c r="AC11" s="166"/>
      <c r="AD11" s="165">
        <v>141.47319999999999</v>
      </c>
      <c r="AE11" s="165">
        <v>125.49209999999999</v>
      </c>
      <c r="AF11" s="165">
        <v>140.5335</v>
      </c>
    </row>
    <row r="12" spans="1:32" ht="18" customHeight="1" x14ac:dyDescent="0.3">
      <c r="A12" s="162" t="s">
        <v>96</v>
      </c>
      <c r="B12" s="162" t="s">
        <v>728</v>
      </c>
      <c r="C12" s="165">
        <v>504.68770000000001</v>
      </c>
      <c r="D12" s="165">
        <v>515.87969999999996</v>
      </c>
      <c r="E12" s="165">
        <v>513.21609999999998</v>
      </c>
      <c r="F12" s="165">
        <v>519.32780000000002</v>
      </c>
      <c r="G12" s="165">
        <v>520.08249999999998</v>
      </c>
      <c r="H12" s="165">
        <v>514.17070000000001</v>
      </c>
      <c r="I12" s="166"/>
      <c r="J12" s="165">
        <v>506.5564</v>
      </c>
      <c r="K12" s="165">
        <v>504.85770000000002</v>
      </c>
      <c r="L12" s="165">
        <v>487.9948</v>
      </c>
      <c r="M12" s="165">
        <v>511.95049999999998</v>
      </c>
      <c r="N12" s="165">
        <v>496.97660000000002</v>
      </c>
      <c r="O12" s="165">
        <v>228.19040000000001</v>
      </c>
      <c r="P12" s="165">
        <v>222.8194</v>
      </c>
      <c r="Q12" s="165">
        <v>228.8253</v>
      </c>
      <c r="R12" s="165">
        <v>223.34800000000001</v>
      </c>
      <c r="S12" s="165">
        <v>219.61609999999999</v>
      </c>
      <c r="T12" s="165">
        <v>221.84270000000001</v>
      </c>
      <c r="U12" s="165">
        <v>224.1</v>
      </c>
      <c r="V12" s="166"/>
      <c r="W12" s="165">
        <v>225.5</v>
      </c>
      <c r="X12" s="165">
        <v>139.91820000000001</v>
      </c>
      <c r="Y12" s="165">
        <v>140.35839999999999</v>
      </c>
      <c r="Z12" s="165">
        <v>138.86600000000001</v>
      </c>
      <c r="AA12" s="165">
        <v>138.68940000000001</v>
      </c>
      <c r="AB12" s="165">
        <v>135.87479999999999</v>
      </c>
      <c r="AC12" s="166"/>
      <c r="AD12" s="165">
        <v>141.94159999999999</v>
      </c>
      <c r="AE12" s="165">
        <v>125.21380000000001</v>
      </c>
      <c r="AF12" s="165">
        <v>140.5744</v>
      </c>
    </row>
    <row r="13" spans="1:32" ht="18" customHeight="1" x14ac:dyDescent="0.3">
      <c r="A13" s="162" t="s">
        <v>96</v>
      </c>
      <c r="B13" s="162" t="s">
        <v>729</v>
      </c>
      <c r="C13" s="165">
        <v>505.57940000000002</v>
      </c>
      <c r="D13" s="165">
        <v>518.71569999999997</v>
      </c>
      <c r="E13" s="166"/>
      <c r="F13" s="165">
        <v>521.24400000000003</v>
      </c>
      <c r="G13" s="165">
        <v>521.46069999999997</v>
      </c>
      <c r="H13" s="165">
        <v>515.2799</v>
      </c>
      <c r="I13" s="166"/>
      <c r="J13" s="165">
        <v>507.01690000000002</v>
      </c>
      <c r="K13" s="165">
        <v>504.0702</v>
      </c>
      <c r="L13" s="165">
        <v>486.81810000000002</v>
      </c>
      <c r="M13" s="165">
        <v>511.0883</v>
      </c>
      <c r="N13" s="165">
        <v>495.77550000000002</v>
      </c>
      <c r="O13" s="165">
        <v>228.4084</v>
      </c>
      <c r="P13" s="165">
        <v>224.3109</v>
      </c>
      <c r="Q13" s="165">
        <v>229.22049999999999</v>
      </c>
      <c r="R13" s="165">
        <v>223.48480000000001</v>
      </c>
      <c r="S13" s="165">
        <v>220.05170000000001</v>
      </c>
      <c r="T13" s="165">
        <v>221.9753</v>
      </c>
      <c r="U13" s="165">
        <v>224</v>
      </c>
      <c r="V13" s="166"/>
      <c r="W13" s="165">
        <v>225.6</v>
      </c>
      <c r="X13" s="165">
        <v>139.714</v>
      </c>
      <c r="Y13" s="165">
        <v>140.82249999999999</v>
      </c>
      <c r="Z13" s="165">
        <v>137.37180000000001</v>
      </c>
      <c r="AA13" s="165">
        <v>137.2141</v>
      </c>
      <c r="AB13" s="165">
        <v>133.3356</v>
      </c>
      <c r="AC13" s="166"/>
      <c r="AD13" s="165">
        <v>142.21969999999999</v>
      </c>
      <c r="AE13" s="165">
        <v>125.6337</v>
      </c>
      <c r="AF13" s="165">
        <v>140.1455</v>
      </c>
    </row>
    <row r="14" spans="1:32" ht="18" customHeight="1" x14ac:dyDescent="0.3">
      <c r="A14" s="162" t="s">
        <v>96</v>
      </c>
      <c r="B14" s="162" t="s">
        <v>730</v>
      </c>
      <c r="C14" s="165">
        <v>505.78919999999999</v>
      </c>
      <c r="D14" s="165">
        <v>517.50779999999997</v>
      </c>
      <c r="E14" s="166"/>
      <c r="F14" s="165">
        <v>521.46100000000001</v>
      </c>
      <c r="G14" s="165">
        <v>521.58690000000001</v>
      </c>
      <c r="H14" s="165">
        <v>516.03</v>
      </c>
      <c r="I14" s="165">
        <v>518.68190000000004</v>
      </c>
      <c r="J14" s="165">
        <v>507.7165</v>
      </c>
      <c r="K14" s="165">
        <v>506.33359999999999</v>
      </c>
      <c r="L14" s="165">
        <v>487.9787</v>
      </c>
      <c r="M14" s="165">
        <v>511.91050000000001</v>
      </c>
      <c r="N14" s="165">
        <v>497.37900000000002</v>
      </c>
      <c r="O14" s="165">
        <v>227.9956</v>
      </c>
      <c r="P14" s="165">
        <v>223.88130000000001</v>
      </c>
      <c r="Q14" s="165">
        <v>229.31039999999999</v>
      </c>
      <c r="R14" s="165">
        <v>223.75800000000001</v>
      </c>
      <c r="S14" s="165">
        <v>220.08860000000001</v>
      </c>
      <c r="T14" s="165">
        <v>222.15219999999999</v>
      </c>
      <c r="U14" s="165">
        <v>224.6</v>
      </c>
      <c r="V14" s="166"/>
      <c r="W14" s="165">
        <v>225.9</v>
      </c>
      <c r="X14" s="165">
        <v>139.626</v>
      </c>
      <c r="Y14" s="165">
        <v>140.6525</v>
      </c>
      <c r="Z14" s="165">
        <v>137.47030000000001</v>
      </c>
      <c r="AA14" s="165">
        <v>137.67840000000001</v>
      </c>
      <c r="AB14" s="165">
        <v>133.5702</v>
      </c>
      <c r="AC14" s="166"/>
      <c r="AD14" s="165">
        <v>142.3954</v>
      </c>
      <c r="AE14" s="165">
        <v>124.9794</v>
      </c>
      <c r="AF14" s="165">
        <v>140.8603</v>
      </c>
    </row>
    <row r="15" spans="1:32" ht="18" customHeight="1" x14ac:dyDescent="0.3">
      <c r="A15" s="162" t="s">
        <v>96</v>
      </c>
      <c r="B15" s="162" t="s">
        <v>731</v>
      </c>
      <c r="C15" s="165">
        <v>504.26799999999997</v>
      </c>
      <c r="D15" s="165">
        <v>518.8732</v>
      </c>
      <c r="E15" s="165">
        <v>513.68880000000001</v>
      </c>
      <c r="F15" s="165">
        <v>522.52409999999998</v>
      </c>
      <c r="G15" s="165">
        <v>523.16869999999994</v>
      </c>
      <c r="H15" s="165">
        <v>517.7894</v>
      </c>
      <c r="I15" s="166"/>
      <c r="J15" s="165">
        <v>509.35469999999998</v>
      </c>
      <c r="K15" s="165">
        <v>506.39859999999999</v>
      </c>
      <c r="L15" s="165">
        <v>488.6336</v>
      </c>
      <c r="M15" s="165">
        <v>514.05380000000002</v>
      </c>
      <c r="N15" s="165">
        <v>497.83069999999998</v>
      </c>
      <c r="O15" s="165">
        <v>228.20269999999999</v>
      </c>
      <c r="P15" s="165">
        <v>224.041</v>
      </c>
      <c r="Q15" s="165">
        <v>229.44560000000001</v>
      </c>
      <c r="R15" s="165">
        <v>224.2818</v>
      </c>
      <c r="S15" s="165">
        <v>220.7604</v>
      </c>
      <c r="T15" s="165">
        <v>222.16540000000001</v>
      </c>
      <c r="U15" s="165">
        <v>224.6</v>
      </c>
      <c r="V15" s="166"/>
      <c r="W15" s="165">
        <v>226</v>
      </c>
      <c r="X15" s="165">
        <v>139.45179999999999</v>
      </c>
      <c r="Y15" s="165">
        <v>140.6533</v>
      </c>
      <c r="Z15" s="165">
        <v>137.56890000000001</v>
      </c>
      <c r="AA15" s="165">
        <v>137.1857</v>
      </c>
      <c r="AB15" s="165">
        <v>133.41839999999999</v>
      </c>
      <c r="AC15" s="166"/>
      <c r="AD15" s="165">
        <v>142.41</v>
      </c>
      <c r="AE15" s="165">
        <v>125.2577</v>
      </c>
      <c r="AF15" s="165">
        <v>140.5335</v>
      </c>
    </row>
    <row r="16" spans="1:32" ht="18" customHeight="1" x14ac:dyDescent="0.3">
      <c r="A16" s="162" t="s">
        <v>96</v>
      </c>
      <c r="B16" s="162" t="s">
        <v>732</v>
      </c>
      <c r="C16" s="165">
        <v>505.8417</v>
      </c>
      <c r="D16" s="165">
        <v>520.65880000000004</v>
      </c>
      <c r="E16" s="165">
        <v>518.15290000000005</v>
      </c>
      <c r="F16" s="165">
        <v>523.38729999999998</v>
      </c>
      <c r="G16" s="165">
        <v>523.63210000000004</v>
      </c>
      <c r="H16" s="165">
        <v>518.8229</v>
      </c>
      <c r="I16" s="165">
        <v>518.09670000000006</v>
      </c>
      <c r="J16" s="165">
        <v>508.56400000000002</v>
      </c>
      <c r="K16" s="165">
        <v>507.16770000000002</v>
      </c>
      <c r="L16" s="165">
        <v>487.73630000000003</v>
      </c>
      <c r="M16" s="165">
        <v>514.72389999999996</v>
      </c>
      <c r="N16" s="165">
        <v>498.94080000000002</v>
      </c>
      <c r="O16" s="165">
        <v>228.28290000000001</v>
      </c>
      <c r="P16" s="165">
        <v>224.64410000000001</v>
      </c>
      <c r="Q16" s="165">
        <v>229.62620000000001</v>
      </c>
      <c r="R16" s="165">
        <v>224.37629999999999</v>
      </c>
      <c r="S16" s="165">
        <v>220.7457</v>
      </c>
      <c r="T16" s="165">
        <v>222.12010000000001</v>
      </c>
      <c r="U16" s="165">
        <v>225.2</v>
      </c>
      <c r="V16" s="166"/>
      <c r="W16" s="165">
        <v>225.9</v>
      </c>
      <c r="X16" s="165">
        <v>139.58240000000001</v>
      </c>
      <c r="Y16" s="165">
        <v>141.3211</v>
      </c>
      <c r="Z16" s="165">
        <v>137.47030000000001</v>
      </c>
      <c r="AA16" s="165">
        <v>137.3484</v>
      </c>
      <c r="AB16" s="165">
        <v>133.74959999999999</v>
      </c>
      <c r="AC16" s="166"/>
      <c r="AD16" s="165">
        <v>142.61490000000001</v>
      </c>
      <c r="AE16" s="165">
        <v>125.4482</v>
      </c>
      <c r="AF16" s="165">
        <v>140.18629999999999</v>
      </c>
    </row>
    <row r="17" spans="1:32" ht="18" customHeight="1" x14ac:dyDescent="0.3">
      <c r="A17" s="162" t="s">
        <v>96</v>
      </c>
      <c r="B17" s="162" t="s">
        <v>733</v>
      </c>
      <c r="C17" s="167">
        <v>505.57940000000002</v>
      </c>
      <c r="D17" s="167">
        <v>517.98040000000003</v>
      </c>
      <c r="E17" s="167">
        <v>518.20540000000005</v>
      </c>
      <c r="F17" s="167">
        <v>522.8605</v>
      </c>
      <c r="G17" s="167">
        <v>523.24990000000003</v>
      </c>
      <c r="H17" s="167">
        <v>517.71370000000002</v>
      </c>
      <c r="I17" s="167">
        <v>518.21640000000002</v>
      </c>
      <c r="J17" s="167">
        <v>509.79039999999998</v>
      </c>
      <c r="K17" s="167">
        <v>507.52870000000001</v>
      </c>
      <c r="L17" s="167">
        <v>489.6044</v>
      </c>
      <c r="M17" s="167">
        <v>515.51800000000003</v>
      </c>
      <c r="N17" s="167">
        <v>498.81700000000001</v>
      </c>
      <c r="O17" s="167">
        <v>228.1422</v>
      </c>
      <c r="P17" s="167">
        <v>223.89609999999999</v>
      </c>
      <c r="Q17" s="167">
        <v>229.393</v>
      </c>
      <c r="R17" s="167">
        <v>224.04830000000001</v>
      </c>
      <c r="S17" s="167">
        <v>220.9819</v>
      </c>
      <c r="T17" s="167">
        <v>222.23249999999999</v>
      </c>
      <c r="U17" s="167">
        <v>225.2</v>
      </c>
      <c r="V17" s="168"/>
      <c r="W17" s="167">
        <v>226.1</v>
      </c>
      <c r="X17" s="167">
        <v>139.5994</v>
      </c>
      <c r="Y17" s="167">
        <v>139.31270000000001</v>
      </c>
      <c r="Z17" s="167">
        <v>137.5222</v>
      </c>
      <c r="AA17" s="167">
        <v>137.27500000000001</v>
      </c>
      <c r="AB17" s="167">
        <v>133.51499999999999</v>
      </c>
      <c r="AC17" s="168"/>
      <c r="AD17" s="167">
        <v>140.8877</v>
      </c>
      <c r="AE17" s="167">
        <v>124.1786</v>
      </c>
      <c r="AF17" s="167">
        <v>140.51310000000001</v>
      </c>
    </row>
    <row r="18" spans="1:32" ht="18" customHeight="1" x14ac:dyDescent="0.3">
      <c r="A18" s="162" t="s">
        <v>96</v>
      </c>
      <c r="B18" s="162" t="s">
        <v>734</v>
      </c>
      <c r="C18" s="163">
        <v>505.68439999999998</v>
      </c>
      <c r="D18" s="163">
        <v>517.6653</v>
      </c>
      <c r="E18" s="163">
        <v>517.26009999999997</v>
      </c>
      <c r="F18" s="163">
        <v>522.54920000000004</v>
      </c>
      <c r="G18" s="163">
        <v>522.44529999999997</v>
      </c>
      <c r="H18" s="163">
        <v>518.64250000000004</v>
      </c>
      <c r="I18" s="163">
        <v>518.09870000000001</v>
      </c>
      <c r="J18" s="163">
        <v>508.66269999999997</v>
      </c>
      <c r="K18" s="163">
        <v>504.84660000000002</v>
      </c>
      <c r="L18" s="163">
        <v>488.30040000000002</v>
      </c>
      <c r="M18" s="163">
        <v>511.5829</v>
      </c>
      <c r="N18" s="163">
        <v>495.45460000000003</v>
      </c>
      <c r="O18" s="163">
        <v>227.81960000000001</v>
      </c>
      <c r="P18" s="163">
        <v>224.4922</v>
      </c>
      <c r="Q18" s="163">
        <v>229.1455</v>
      </c>
      <c r="R18" s="163">
        <v>223.8698</v>
      </c>
      <c r="S18" s="163">
        <v>220.84899999999999</v>
      </c>
      <c r="T18" s="163">
        <v>221.7663</v>
      </c>
      <c r="U18" s="163">
        <v>224.6</v>
      </c>
      <c r="V18" s="164"/>
      <c r="W18" s="163">
        <v>225.1</v>
      </c>
      <c r="X18" s="163">
        <v>139.6294</v>
      </c>
      <c r="Y18" s="163">
        <v>138.43209999999999</v>
      </c>
      <c r="Z18" s="163">
        <v>137.37180000000001</v>
      </c>
      <c r="AA18" s="163">
        <v>136.97329999999999</v>
      </c>
      <c r="AB18" s="163">
        <v>133.19759999999999</v>
      </c>
      <c r="AC18" s="164"/>
      <c r="AD18" s="163">
        <v>140.4632</v>
      </c>
      <c r="AE18" s="163">
        <v>124.2274</v>
      </c>
      <c r="AF18" s="163">
        <v>140.16589999999999</v>
      </c>
    </row>
    <row r="19" spans="1:32" ht="18" customHeight="1" x14ac:dyDescent="0.3">
      <c r="A19" s="162" t="s">
        <v>96</v>
      </c>
      <c r="B19" s="162" t="s">
        <v>735</v>
      </c>
      <c r="C19" s="165">
        <v>505.9991</v>
      </c>
      <c r="D19" s="165">
        <v>519.50340000000006</v>
      </c>
      <c r="E19" s="165">
        <v>518.36300000000006</v>
      </c>
      <c r="F19" s="165">
        <v>523.00130000000001</v>
      </c>
      <c r="G19" s="165">
        <v>522.97249999999997</v>
      </c>
      <c r="H19" s="165">
        <v>518.28750000000002</v>
      </c>
      <c r="I19" s="165">
        <v>518.63589999999999</v>
      </c>
      <c r="J19" s="165">
        <v>509.39699999999999</v>
      </c>
      <c r="K19" s="165">
        <v>506.64350000000002</v>
      </c>
      <c r="L19" s="165">
        <v>487.91669999999999</v>
      </c>
      <c r="M19" s="165">
        <v>512.30240000000003</v>
      </c>
      <c r="N19" s="165">
        <v>495.0145</v>
      </c>
      <c r="O19" s="165">
        <v>227.57939999999999</v>
      </c>
      <c r="P19" s="165">
        <v>224.47389999999999</v>
      </c>
      <c r="Q19" s="165">
        <v>229.61930000000001</v>
      </c>
      <c r="R19" s="165">
        <v>223.79419999999999</v>
      </c>
      <c r="S19" s="165">
        <v>220.85640000000001</v>
      </c>
      <c r="T19" s="165">
        <v>221.93969999999999</v>
      </c>
      <c r="U19" s="165">
        <v>225.2</v>
      </c>
      <c r="V19" s="166"/>
      <c r="W19" s="165">
        <v>224.7</v>
      </c>
      <c r="X19" s="165">
        <v>139.7431</v>
      </c>
      <c r="Y19" s="165">
        <v>138.18129999999999</v>
      </c>
      <c r="Z19" s="165">
        <v>137.37180000000001</v>
      </c>
      <c r="AA19" s="165">
        <v>137.26679999999999</v>
      </c>
      <c r="AB19" s="165">
        <v>133.37700000000001</v>
      </c>
      <c r="AC19" s="166"/>
      <c r="AD19" s="165">
        <v>139.90700000000001</v>
      </c>
      <c r="AE19" s="165">
        <v>124.5107</v>
      </c>
      <c r="AF19" s="165">
        <v>140.1455</v>
      </c>
    </row>
    <row r="20" spans="1:32" ht="18" customHeight="1" x14ac:dyDescent="0.3">
      <c r="A20" s="162" t="s">
        <v>96</v>
      </c>
      <c r="B20" s="162" t="s">
        <v>736</v>
      </c>
      <c r="C20" s="165">
        <v>505.4221</v>
      </c>
      <c r="D20" s="165">
        <v>517.87540000000001</v>
      </c>
      <c r="E20" s="165">
        <v>513.16359999999997</v>
      </c>
      <c r="F20" s="165">
        <v>521.57860000000005</v>
      </c>
      <c r="G20" s="165">
        <v>521.91880000000003</v>
      </c>
      <c r="H20" s="165">
        <v>517.4905</v>
      </c>
      <c r="I20" s="165">
        <v>511.69670000000002</v>
      </c>
      <c r="J20" s="165">
        <v>506.86279999999999</v>
      </c>
      <c r="K20" s="165">
        <v>502.79759999999999</v>
      </c>
      <c r="L20" s="165">
        <v>485.02199999999999</v>
      </c>
      <c r="M20" s="165">
        <v>510.88959999999997</v>
      </c>
      <c r="N20" s="165">
        <v>494.90710000000001</v>
      </c>
      <c r="O20" s="165">
        <v>227.3065</v>
      </c>
      <c r="P20" s="165">
        <v>223.93299999999999</v>
      </c>
      <c r="Q20" s="165">
        <v>229.1541</v>
      </c>
      <c r="R20" s="165">
        <v>223.53550000000001</v>
      </c>
      <c r="S20" s="165">
        <v>220.79730000000001</v>
      </c>
      <c r="T20" s="165">
        <v>221.76939999999999</v>
      </c>
      <c r="U20" s="165">
        <v>224.5</v>
      </c>
      <c r="V20" s="166"/>
      <c r="W20" s="165">
        <v>223.8</v>
      </c>
      <c r="X20" s="165">
        <v>139.2946</v>
      </c>
      <c r="Y20" s="165">
        <v>140.32380000000001</v>
      </c>
      <c r="Z20" s="165">
        <v>137.56890000000001</v>
      </c>
      <c r="AA20" s="165">
        <v>138.23060000000001</v>
      </c>
      <c r="AB20" s="165">
        <v>135.102</v>
      </c>
      <c r="AC20" s="166"/>
      <c r="AD20" s="165">
        <v>141.57570000000001</v>
      </c>
      <c r="AE20" s="165">
        <v>124.2274</v>
      </c>
      <c r="AF20" s="165">
        <v>140.1455</v>
      </c>
    </row>
    <row r="21" spans="1:32" ht="18" customHeight="1" x14ac:dyDescent="0.3">
      <c r="A21" s="162" t="s">
        <v>96</v>
      </c>
      <c r="B21" s="162" t="s">
        <v>737</v>
      </c>
      <c r="C21" s="165">
        <v>505.57940000000002</v>
      </c>
      <c r="D21" s="165">
        <v>518.24300000000005</v>
      </c>
      <c r="E21" s="166"/>
      <c r="F21" s="165">
        <v>522.89139999999998</v>
      </c>
      <c r="G21" s="165">
        <v>523.4502</v>
      </c>
      <c r="H21" s="165">
        <v>517.98850000000004</v>
      </c>
      <c r="I21" s="165">
        <v>518.96929999999998</v>
      </c>
      <c r="J21" s="165">
        <v>509.53960000000001</v>
      </c>
      <c r="K21" s="165">
        <v>506.15050000000002</v>
      </c>
      <c r="L21" s="165">
        <v>489.38400000000001</v>
      </c>
      <c r="M21" s="165">
        <v>513.33010000000002</v>
      </c>
      <c r="N21" s="165">
        <v>497.4588</v>
      </c>
      <c r="O21" s="165">
        <v>226.21549999999999</v>
      </c>
      <c r="P21" s="165">
        <v>223.8339</v>
      </c>
      <c r="Q21" s="165">
        <v>228.2878</v>
      </c>
      <c r="R21" s="165">
        <v>224.14689999999999</v>
      </c>
      <c r="S21" s="165">
        <v>221.20339999999999</v>
      </c>
      <c r="T21" s="165">
        <v>222.29519999999999</v>
      </c>
      <c r="U21" s="165">
        <v>224.6</v>
      </c>
      <c r="V21" s="166"/>
      <c r="W21" s="165">
        <v>225.1</v>
      </c>
      <c r="X21" s="165">
        <v>139.86689999999999</v>
      </c>
      <c r="Y21" s="165">
        <v>141.50980000000001</v>
      </c>
      <c r="Z21" s="165">
        <v>137.6208</v>
      </c>
      <c r="AA21" s="165">
        <v>138.386</v>
      </c>
      <c r="AB21" s="165">
        <v>136.20599999999999</v>
      </c>
      <c r="AC21" s="166"/>
      <c r="AD21" s="165">
        <v>142.6003</v>
      </c>
      <c r="AE21" s="165">
        <v>125.3505</v>
      </c>
      <c r="AF21" s="165">
        <v>140.554</v>
      </c>
    </row>
    <row r="22" spans="1:32" ht="18" customHeight="1" x14ac:dyDescent="0.3">
      <c r="A22" s="162" t="s">
        <v>96</v>
      </c>
      <c r="B22" s="162" t="s">
        <v>738</v>
      </c>
      <c r="C22" s="165">
        <v>505.89420000000001</v>
      </c>
      <c r="D22" s="165">
        <v>520.18619999999999</v>
      </c>
      <c r="E22" s="165">
        <v>519.46579999999994</v>
      </c>
      <c r="F22" s="165">
        <v>524.8931</v>
      </c>
      <c r="G22" s="165">
        <v>525.70270000000005</v>
      </c>
      <c r="H22" s="165">
        <v>520.16780000000006</v>
      </c>
      <c r="I22" s="165">
        <v>518.65189999999996</v>
      </c>
      <c r="J22" s="165">
        <v>514.59389999999996</v>
      </c>
      <c r="K22" s="165">
        <v>509.42720000000003</v>
      </c>
      <c r="L22" s="165">
        <v>494.03890000000001</v>
      </c>
      <c r="M22" s="165">
        <v>515.54459999999995</v>
      </c>
      <c r="N22" s="165">
        <v>502.10669999999999</v>
      </c>
      <c r="O22" s="165">
        <v>227.99809999999999</v>
      </c>
      <c r="P22" s="165">
        <v>224.4684</v>
      </c>
      <c r="Q22" s="165">
        <v>228.8169</v>
      </c>
      <c r="R22" s="165">
        <v>224.37440000000001</v>
      </c>
      <c r="S22" s="165">
        <v>221.3732</v>
      </c>
      <c r="T22" s="165">
        <v>223.40180000000001</v>
      </c>
      <c r="U22" s="165">
        <v>226.5</v>
      </c>
      <c r="V22" s="166"/>
      <c r="W22" s="165">
        <v>226.9</v>
      </c>
      <c r="X22" s="165">
        <v>140.64580000000001</v>
      </c>
      <c r="Y22" s="165">
        <v>139.85230000000001</v>
      </c>
      <c r="Z22" s="165">
        <v>138.36789999999999</v>
      </c>
      <c r="AA22" s="165">
        <v>138.899</v>
      </c>
      <c r="AB22" s="165">
        <v>135.97139999999999</v>
      </c>
      <c r="AC22" s="166"/>
      <c r="AD22" s="165">
        <v>141.4</v>
      </c>
      <c r="AE22" s="165">
        <v>126.5224</v>
      </c>
      <c r="AF22" s="165">
        <v>140.554</v>
      </c>
    </row>
    <row r="23" spans="1:32" ht="18" customHeight="1" x14ac:dyDescent="0.3">
      <c r="A23" s="162" t="s">
        <v>96</v>
      </c>
      <c r="B23" s="162" t="s">
        <v>739</v>
      </c>
      <c r="C23" s="165">
        <v>505.05489999999998</v>
      </c>
      <c r="D23" s="165">
        <v>517.56020000000001</v>
      </c>
      <c r="E23" s="165">
        <v>514.47659999999996</v>
      </c>
      <c r="F23" s="165">
        <v>522.97659999999996</v>
      </c>
      <c r="G23" s="165">
        <v>524.73810000000003</v>
      </c>
      <c r="H23" s="165">
        <v>520.00760000000002</v>
      </c>
      <c r="I23" s="165">
        <v>518.96810000000005</v>
      </c>
      <c r="J23" s="165">
        <v>514.65430000000003</v>
      </c>
      <c r="K23" s="165">
        <v>506.8476</v>
      </c>
      <c r="L23" s="165">
        <v>486.9588</v>
      </c>
      <c r="M23" s="165">
        <v>512.08159999999998</v>
      </c>
      <c r="N23" s="165">
        <v>496.58460000000002</v>
      </c>
      <c r="O23" s="165">
        <v>228.12</v>
      </c>
      <c r="P23" s="165">
        <v>223.9306</v>
      </c>
      <c r="Q23" s="165">
        <v>228.2714</v>
      </c>
      <c r="R23" s="165">
        <v>224.32069999999999</v>
      </c>
      <c r="S23" s="165">
        <v>221.33629999999999</v>
      </c>
      <c r="T23" s="165">
        <v>222.55090000000001</v>
      </c>
      <c r="U23" s="165">
        <v>224.6</v>
      </c>
      <c r="V23" s="166"/>
      <c r="W23" s="165">
        <v>224.8</v>
      </c>
      <c r="X23" s="165">
        <v>139.3399</v>
      </c>
      <c r="Y23" s="165">
        <v>140.45249999999999</v>
      </c>
      <c r="Z23" s="165">
        <v>137.71940000000001</v>
      </c>
      <c r="AA23" s="165">
        <v>138.1388</v>
      </c>
      <c r="AB23" s="165">
        <v>135.29519999999999</v>
      </c>
      <c r="AC23" s="166"/>
      <c r="AD23" s="165">
        <v>142.01480000000001</v>
      </c>
      <c r="AE23" s="165">
        <v>126.99120000000001</v>
      </c>
      <c r="AF23" s="165">
        <v>140.16589999999999</v>
      </c>
    </row>
    <row r="24" spans="1:32" ht="18" customHeight="1" x14ac:dyDescent="0.3">
      <c r="A24" s="162" t="s">
        <v>96</v>
      </c>
      <c r="B24" s="162" t="s">
        <v>740</v>
      </c>
      <c r="C24" s="165">
        <v>504.37299999999999</v>
      </c>
      <c r="D24" s="165">
        <v>517.35019999999997</v>
      </c>
      <c r="E24" s="165">
        <v>515.68439999999998</v>
      </c>
      <c r="F24" s="165">
        <v>521.78949999999998</v>
      </c>
      <c r="G24" s="165">
        <v>522.3569</v>
      </c>
      <c r="H24" s="165">
        <v>518.42830000000004</v>
      </c>
      <c r="I24" s="166"/>
      <c r="J24" s="165">
        <v>513.45699999999999</v>
      </c>
      <c r="K24" s="165">
        <v>505.9991</v>
      </c>
      <c r="L24" s="165">
        <v>486.10500000000002</v>
      </c>
      <c r="M24" s="165">
        <v>511.77429999999998</v>
      </c>
      <c r="N24" s="165">
        <v>496.59640000000002</v>
      </c>
      <c r="O24" s="165">
        <v>228.00739999999999</v>
      </c>
      <c r="P24" s="165">
        <v>223.11490000000001</v>
      </c>
      <c r="Q24" s="165">
        <v>227.10130000000001</v>
      </c>
      <c r="R24" s="165">
        <v>222.99260000000001</v>
      </c>
      <c r="S24" s="165">
        <v>220.24359999999999</v>
      </c>
      <c r="T24" s="165">
        <v>221.96029999999999</v>
      </c>
      <c r="U24" s="165">
        <v>224.4</v>
      </c>
      <c r="V24" s="166"/>
      <c r="W24" s="165">
        <v>223.7</v>
      </c>
      <c r="X24" s="165">
        <v>139.0086</v>
      </c>
      <c r="Y24" s="165">
        <v>140.55170000000001</v>
      </c>
      <c r="Z24" s="165">
        <v>137.37180000000001</v>
      </c>
      <c r="AA24" s="165">
        <v>137.17660000000001</v>
      </c>
      <c r="AB24" s="165">
        <v>134.77080000000001</v>
      </c>
      <c r="AC24" s="166"/>
      <c r="AD24" s="165">
        <v>141.85380000000001</v>
      </c>
      <c r="AE24" s="165">
        <v>125.7753</v>
      </c>
      <c r="AF24" s="165">
        <v>139.75749999999999</v>
      </c>
    </row>
    <row r="25" spans="1:32" ht="18" customHeight="1" x14ac:dyDescent="0.3">
      <c r="A25" s="162" t="s">
        <v>96</v>
      </c>
      <c r="B25" s="162" t="s">
        <v>741</v>
      </c>
      <c r="C25" s="167">
        <v>502.53699999999998</v>
      </c>
      <c r="D25" s="167">
        <v>511.52080000000001</v>
      </c>
      <c r="E25" s="167">
        <v>510.38010000000003</v>
      </c>
      <c r="F25" s="167">
        <v>517.80219999999997</v>
      </c>
      <c r="G25" s="167">
        <v>518.87400000000002</v>
      </c>
      <c r="H25" s="167">
        <v>515.45939999999996</v>
      </c>
      <c r="I25" s="167">
        <v>518.91070000000002</v>
      </c>
      <c r="J25" s="167">
        <v>511.45479999999998</v>
      </c>
      <c r="K25" s="167">
        <v>504.67189999999999</v>
      </c>
      <c r="L25" s="167">
        <v>485.69580000000002</v>
      </c>
      <c r="M25" s="167">
        <v>512.30939999999998</v>
      </c>
      <c r="N25" s="167">
        <v>495.71269999999998</v>
      </c>
      <c r="O25" s="167">
        <v>226.5094</v>
      </c>
      <c r="P25" s="167">
        <v>222.52670000000001</v>
      </c>
      <c r="Q25" s="167">
        <v>225.62909999999999</v>
      </c>
      <c r="R25" s="167">
        <v>221.36160000000001</v>
      </c>
      <c r="S25" s="167">
        <v>218.91470000000001</v>
      </c>
      <c r="T25" s="167">
        <v>221.94749999999999</v>
      </c>
      <c r="U25" s="167">
        <v>224.4</v>
      </c>
      <c r="V25" s="168"/>
      <c r="W25" s="167">
        <v>223.6</v>
      </c>
      <c r="X25" s="168"/>
      <c r="Y25" s="167">
        <v>140.74209999999999</v>
      </c>
      <c r="Z25" s="167">
        <v>136.97229999999999</v>
      </c>
      <c r="AA25" s="167">
        <v>136.88560000000001</v>
      </c>
      <c r="AB25" s="167">
        <v>134.70179999999999</v>
      </c>
      <c r="AC25" s="168"/>
      <c r="AD25" s="167">
        <v>142.01480000000001</v>
      </c>
      <c r="AE25" s="167">
        <v>125.8681</v>
      </c>
      <c r="AF25" s="167">
        <v>139.4716</v>
      </c>
    </row>
    <row r="26" spans="1:32" ht="18" customHeight="1" x14ac:dyDescent="0.3">
      <c r="A26" s="162" t="s">
        <v>96</v>
      </c>
      <c r="B26" s="162" t="s">
        <v>742</v>
      </c>
      <c r="C26" s="163">
        <v>502.43200000000002</v>
      </c>
      <c r="D26" s="163">
        <v>513.41139999999996</v>
      </c>
      <c r="E26" s="163">
        <v>516.47230000000002</v>
      </c>
      <c r="F26" s="163">
        <v>513.08190000000002</v>
      </c>
      <c r="G26" s="163">
        <v>515.34559999999999</v>
      </c>
      <c r="H26" s="163">
        <v>512.45899999999995</v>
      </c>
      <c r="I26" s="163">
        <v>518.9529</v>
      </c>
      <c r="J26" s="163">
        <v>510.28280000000001</v>
      </c>
      <c r="K26" s="163">
        <v>505.12479999999999</v>
      </c>
      <c r="L26" s="163">
        <v>485.25400000000002</v>
      </c>
      <c r="M26" s="163">
        <v>511.30470000000003</v>
      </c>
      <c r="N26" s="163">
        <v>495.38729999999998</v>
      </c>
      <c r="O26" s="163">
        <v>225.08959999999999</v>
      </c>
      <c r="P26" s="163">
        <v>225.35339999999999</v>
      </c>
      <c r="Q26" s="163">
        <v>225.24039999999999</v>
      </c>
      <c r="R26" s="163">
        <v>222.7688</v>
      </c>
      <c r="S26" s="163">
        <v>218.50129999999999</v>
      </c>
      <c r="T26" s="163">
        <v>221.80160000000001</v>
      </c>
      <c r="U26" s="163">
        <v>224</v>
      </c>
      <c r="V26" s="164"/>
      <c r="W26" s="163">
        <v>223.4</v>
      </c>
      <c r="X26" s="163">
        <v>138.2003</v>
      </c>
      <c r="Y26" s="163">
        <v>140.71799999999999</v>
      </c>
      <c r="Z26" s="163">
        <v>136.8218</v>
      </c>
      <c r="AA26" s="163">
        <v>137.0513</v>
      </c>
      <c r="AB26" s="163">
        <v>133.99799999999999</v>
      </c>
      <c r="AC26" s="164"/>
      <c r="AD26" s="163">
        <v>141.89769999999999</v>
      </c>
      <c r="AE26" s="163">
        <v>125.21380000000001</v>
      </c>
      <c r="AF26" s="163">
        <v>139.24690000000001</v>
      </c>
    </row>
    <row r="27" spans="1:32" ht="18" customHeight="1" x14ac:dyDescent="0.3">
      <c r="A27" s="162" t="s">
        <v>96</v>
      </c>
      <c r="B27" s="162" t="s">
        <v>743</v>
      </c>
      <c r="C27" s="165">
        <v>501.80259999999998</v>
      </c>
      <c r="D27" s="165">
        <v>510.26029999999997</v>
      </c>
      <c r="E27" s="165">
        <v>511.37790000000001</v>
      </c>
      <c r="F27" s="165">
        <v>510.54250000000002</v>
      </c>
      <c r="G27" s="165">
        <v>512.97249999999997</v>
      </c>
      <c r="H27" s="165">
        <v>510.95679999999999</v>
      </c>
      <c r="I27" s="165">
        <v>518.33540000000005</v>
      </c>
      <c r="J27" s="165">
        <v>508.06650000000002</v>
      </c>
      <c r="K27" s="165">
        <v>504.51799999999997</v>
      </c>
      <c r="L27" s="165">
        <v>484.29050000000001</v>
      </c>
      <c r="M27" s="165">
        <v>510.1925</v>
      </c>
      <c r="N27" s="165">
        <v>494.84269999999998</v>
      </c>
      <c r="O27" s="165">
        <v>224.47130000000001</v>
      </c>
      <c r="P27" s="165">
        <v>224.0506</v>
      </c>
      <c r="Q27" s="165">
        <v>224.05529999999999</v>
      </c>
      <c r="R27" s="165">
        <v>221.60730000000001</v>
      </c>
      <c r="S27" s="165">
        <v>217.03210000000001</v>
      </c>
      <c r="T27" s="165">
        <v>221.43119999999999</v>
      </c>
      <c r="U27" s="165">
        <v>223.3</v>
      </c>
      <c r="V27" s="166"/>
      <c r="W27" s="165">
        <v>222.3</v>
      </c>
      <c r="X27" s="165">
        <v>138.16499999999999</v>
      </c>
      <c r="Y27" s="165">
        <v>139.3314</v>
      </c>
      <c r="Z27" s="165">
        <v>136.27709999999999</v>
      </c>
      <c r="AA27" s="165">
        <v>136.84700000000001</v>
      </c>
      <c r="AB27" s="165">
        <v>133.65299999999999</v>
      </c>
      <c r="AC27" s="166"/>
      <c r="AD27" s="165">
        <v>141.0926</v>
      </c>
      <c r="AE27" s="165">
        <v>125.0722</v>
      </c>
      <c r="AF27" s="165">
        <v>138.96100000000001</v>
      </c>
    </row>
    <row r="28" spans="1:32" ht="18" customHeight="1" x14ac:dyDescent="0.3">
      <c r="A28" s="162" t="s">
        <v>96</v>
      </c>
      <c r="B28" s="162" t="s">
        <v>744</v>
      </c>
      <c r="C28" s="165">
        <v>500.12389999999999</v>
      </c>
      <c r="D28" s="165">
        <v>505.32369999999997</v>
      </c>
      <c r="E28" s="165">
        <v>505.65339999999998</v>
      </c>
      <c r="F28" s="165">
        <v>507.13709999999998</v>
      </c>
      <c r="G28" s="165">
        <v>509.09300000000002</v>
      </c>
      <c r="H28" s="165">
        <v>507.23009999999999</v>
      </c>
      <c r="I28" s="165">
        <v>517.42539999999997</v>
      </c>
      <c r="J28" s="165">
        <v>505.89010000000002</v>
      </c>
      <c r="K28" s="165">
        <v>502.5659</v>
      </c>
      <c r="L28" s="165">
        <v>483.20749999999998</v>
      </c>
      <c r="M28" s="165">
        <v>508.80650000000003</v>
      </c>
      <c r="N28" s="165">
        <v>492.64879999999999</v>
      </c>
      <c r="O28" s="165">
        <v>223.70820000000001</v>
      </c>
      <c r="P28" s="165">
        <v>221.4469</v>
      </c>
      <c r="Q28" s="165">
        <v>222.30420000000001</v>
      </c>
      <c r="R28" s="165">
        <v>219.55080000000001</v>
      </c>
      <c r="S28" s="165">
        <v>215.50389999999999</v>
      </c>
      <c r="T28" s="165">
        <v>221.23</v>
      </c>
      <c r="U28" s="165">
        <v>222.7</v>
      </c>
      <c r="V28" s="166"/>
      <c r="W28" s="165">
        <v>222</v>
      </c>
      <c r="X28" s="165">
        <v>138.06180000000001</v>
      </c>
      <c r="Y28" s="165">
        <v>139.78210000000001</v>
      </c>
      <c r="Z28" s="165">
        <v>136.02799999999999</v>
      </c>
      <c r="AA28" s="165">
        <v>136.5883</v>
      </c>
      <c r="AB28" s="165">
        <v>133.62540000000001</v>
      </c>
      <c r="AC28" s="166"/>
      <c r="AD28" s="165">
        <v>141.26830000000001</v>
      </c>
      <c r="AE28" s="165">
        <v>124.0419</v>
      </c>
      <c r="AF28" s="165">
        <v>138.5934</v>
      </c>
    </row>
    <row r="29" spans="1:32" ht="18" customHeight="1" x14ac:dyDescent="0.3">
      <c r="A29" s="162" t="s">
        <v>96</v>
      </c>
      <c r="B29" s="162" t="s">
        <v>745</v>
      </c>
      <c r="C29" s="165">
        <v>500.12389999999999</v>
      </c>
      <c r="D29" s="165">
        <v>504.58839999999998</v>
      </c>
      <c r="E29" s="165">
        <v>508.90949999999998</v>
      </c>
      <c r="F29" s="165">
        <v>505.91840000000002</v>
      </c>
      <c r="G29" s="165">
        <v>508.87450000000001</v>
      </c>
      <c r="H29" s="165">
        <v>507.29610000000002</v>
      </c>
      <c r="I29" s="166"/>
      <c r="J29" s="165">
        <v>505.68849999999998</v>
      </c>
      <c r="K29" s="165">
        <v>501.87700000000001</v>
      </c>
      <c r="L29" s="165">
        <v>482.80599999999998</v>
      </c>
      <c r="M29" s="165">
        <v>508.64269999999999</v>
      </c>
      <c r="N29" s="165">
        <v>493.62169999999998</v>
      </c>
      <c r="O29" s="165">
        <v>223.13890000000001</v>
      </c>
      <c r="P29" s="165">
        <v>223.69579999999999</v>
      </c>
      <c r="Q29" s="165">
        <v>223.47229999999999</v>
      </c>
      <c r="R29" s="165">
        <v>219.22030000000001</v>
      </c>
      <c r="S29" s="165">
        <v>215.23070000000001</v>
      </c>
      <c r="T29" s="165">
        <v>221.25409999999999</v>
      </c>
      <c r="U29" s="165">
        <v>223.3</v>
      </c>
      <c r="V29" s="166"/>
      <c r="W29" s="165">
        <v>222.2</v>
      </c>
      <c r="X29" s="165">
        <v>137.9537</v>
      </c>
      <c r="Y29" s="165">
        <v>140.09960000000001</v>
      </c>
      <c r="Z29" s="165">
        <v>135.97620000000001</v>
      </c>
      <c r="AA29" s="165">
        <v>136.73419999999999</v>
      </c>
      <c r="AB29" s="165">
        <v>133.54259999999999</v>
      </c>
      <c r="AC29" s="166"/>
      <c r="AD29" s="165">
        <v>141.48779999999999</v>
      </c>
      <c r="AE29" s="165">
        <v>124.60339999999999</v>
      </c>
      <c r="AF29" s="165">
        <v>138.57300000000001</v>
      </c>
    </row>
    <row r="30" spans="1:32" ht="18" customHeight="1" x14ac:dyDescent="0.3">
      <c r="A30" s="162" t="s">
        <v>96</v>
      </c>
      <c r="B30" s="162" t="s">
        <v>746</v>
      </c>
      <c r="C30" s="165">
        <v>499.91410000000002</v>
      </c>
      <c r="D30" s="165">
        <v>503.80059999999997</v>
      </c>
      <c r="E30" s="165">
        <v>504.8655</v>
      </c>
      <c r="F30" s="165">
        <v>505.91329999999999</v>
      </c>
      <c r="G30" s="165">
        <v>508.44709999999998</v>
      </c>
      <c r="H30" s="165">
        <v>507.30220000000003</v>
      </c>
      <c r="I30" s="166"/>
      <c r="J30" s="165">
        <v>505.9579</v>
      </c>
      <c r="K30" s="165">
        <v>503.19349999999997</v>
      </c>
      <c r="L30" s="165">
        <v>482.70069999999998</v>
      </c>
      <c r="M30" s="165">
        <v>509.34930000000003</v>
      </c>
      <c r="N30" s="165">
        <v>495.28300000000002</v>
      </c>
      <c r="O30" s="165">
        <v>225.4425</v>
      </c>
      <c r="P30" s="165">
        <v>223.4873</v>
      </c>
      <c r="Q30" s="165">
        <v>223.5232</v>
      </c>
      <c r="R30" s="165">
        <v>219.23330000000001</v>
      </c>
      <c r="S30" s="165">
        <v>215.06829999999999</v>
      </c>
      <c r="T30" s="165">
        <v>221.33969999999999</v>
      </c>
      <c r="U30" s="165">
        <v>223.3</v>
      </c>
      <c r="V30" s="166"/>
      <c r="W30" s="165">
        <v>222.3</v>
      </c>
      <c r="X30" s="165">
        <v>137.87719999999999</v>
      </c>
      <c r="Y30" s="165">
        <v>140.21879999999999</v>
      </c>
      <c r="Z30" s="165">
        <v>136.07470000000001</v>
      </c>
      <c r="AA30" s="165">
        <v>136.50280000000001</v>
      </c>
      <c r="AB30" s="165">
        <v>133.5564</v>
      </c>
      <c r="AC30" s="166"/>
      <c r="AD30" s="165">
        <v>141.56100000000001</v>
      </c>
      <c r="AE30" s="165">
        <v>124.2274</v>
      </c>
      <c r="AF30" s="165">
        <v>138.96100000000001</v>
      </c>
    </row>
    <row r="31" spans="1:32" ht="18" customHeight="1" x14ac:dyDescent="0.3">
      <c r="A31" s="162" t="s">
        <v>96</v>
      </c>
      <c r="B31" s="162" t="s">
        <v>747</v>
      </c>
      <c r="C31" s="165">
        <v>500.54360000000003</v>
      </c>
      <c r="D31" s="165">
        <v>504.53590000000003</v>
      </c>
      <c r="E31" s="165">
        <v>504.97059999999999</v>
      </c>
      <c r="F31" s="165">
        <v>505.48469999999998</v>
      </c>
      <c r="G31" s="165">
        <v>508.7364</v>
      </c>
      <c r="H31" s="165">
        <v>506.51819999999998</v>
      </c>
      <c r="I31" s="166"/>
      <c r="J31" s="165">
        <v>506.66989999999998</v>
      </c>
      <c r="K31" s="165">
        <v>503.51889999999997</v>
      </c>
      <c r="L31" s="165">
        <v>483.67860000000002</v>
      </c>
      <c r="M31" s="165">
        <v>509.0437</v>
      </c>
      <c r="N31" s="165">
        <v>494.84160000000003</v>
      </c>
      <c r="O31" s="165">
        <v>225.7732</v>
      </c>
      <c r="P31" s="165">
        <v>223.0514</v>
      </c>
      <c r="Q31" s="165">
        <v>223.06270000000001</v>
      </c>
      <c r="R31" s="165">
        <v>0</v>
      </c>
      <c r="S31" s="165">
        <v>215.01660000000001</v>
      </c>
      <c r="T31" s="165">
        <v>221.4383</v>
      </c>
      <c r="U31" s="165">
        <v>223.3</v>
      </c>
      <c r="V31" s="166"/>
      <c r="W31" s="165">
        <v>222.1</v>
      </c>
      <c r="X31" s="165">
        <v>137.7902</v>
      </c>
      <c r="Y31" s="165">
        <v>139.7612</v>
      </c>
      <c r="Z31" s="165">
        <v>135.779</v>
      </c>
      <c r="AA31" s="165">
        <v>136.7747</v>
      </c>
      <c r="AB31" s="165">
        <v>133.2252</v>
      </c>
      <c r="AC31" s="166"/>
      <c r="AD31" s="165">
        <v>141.48779999999999</v>
      </c>
      <c r="AE31" s="165">
        <v>123.9003</v>
      </c>
      <c r="AF31" s="165">
        <v>138.96100000000001</v>
      </c>
    </row>
    <row r="32" spans="1:32" ht="18" customHeight="1" x14ac:dyDescent="0.3">
      <c r="A32" s="162" t="s">
        <v>96</v>
      </c>
      <c r="B32" s="162" t="s">
        <v>748</v>
      </c>
      <c r="C32" s="165">
        <v>500.01900000000001</v>
      </c>
      <c r="D32" s="165">
        <v>504.58839999999998</v>
      </c>
      <c r="E32" s="166"/>
      <c r="F32" s="165">
        <v>504.82209999999998</v>
      </c>
      <c r="G32" s="165">
        <v>507.51909999999998</v>
      </c>
      <c r="H32" s="165">
        <v>505.85989999999998</v>
      </c>
      <c r="I32" s="166"/>
      <c r="J32" s="165">
        <v>505.0129</v>
      </c>
      <c r="K32" s="165">
        <v>502.30849999999998</v>
      </c>
      <c r="L32" s="165">
        <v>482.43700000000001</v>
      </c>
      <c r="M32" s="165">
        <v>508.47890000000001</v>
      </c>
      <c r="N32" s="165">
        <v>492.44240000000002</v>
      </c>
      <c r="O32" s="165">
        <v>224.95310000000001</v>
      </c>
      <c r="P32" s="165">
        <v>223.16630000000001</v>
      </c>
      <c r="Q32" s="165">
        <v>222.87629999999999</v>
      </c>
      <c r="R32" s="166"/>
      <c r="S32" s="165">
        <v>215.12739999999999</v>
      </c>
      <c r="T32" s="165">
        <v>221.1344</v>
      </c>
      <c r="U32" s="165">
        <v>222.7</v>
      </c>
      <c r="V32" s="166"/>
      <c r="W32" s="165">
        <v>221.4</v>
      </c>
      <c r="X32" s="165">
        <v>138.59989999999999</v>
      </c>
      <c r="Y32" s="165">
        <v>139.333</v>
      </c>
      <c r="Z32" s="165">
        <v>139.613</v>
      </c>
      <c r="AA32" s="165">
        <v>137.45609999999999</v>
      </c>
      <c r="AB32" s="165">
        <v>133.48740000000001</v>
      </c>
      <c r="AC32" s="166"/>
      <c r="AD32" s="165">
        <v>140.9023</v>
      </c>
      <c r="AE32" s="165">
        <v>123.7587</v>
      </c>
      <c r="AF32" s="165">
        <v>138.96100000000001</v>
      </c>
    </row>
    <row r="33" spans="1:32" ht="18" customHeight="1" x14ac:dyDescent="0.3">
      <c r="A33" s="162" t="s">
        <v>96</v>
      </c>
      <c r="B33" s="162" t="s">
        <v>749</v>
      </c>
      <c r="C33" s="167">
        <v>500.07150000000001</v>
      </c>
      <c r="D33" s="167">
        <v>504.79849999999999</v>
      </c>
      <c r="E33" s="168"/>
      <c r="F33" s="167">
        <v>505.99220000000003</v>
      </c>
      <c r="G33" s="167">
        <v>508.37110000000001</v>
      </c>
      <c r="H33" s="167">
        <v>506.7303</v>
      </c>
      <c r="I33" s="168"/>
      <c r="J33" s="167">
        <v>505.6241</v>
      </c>
      <c r="K33" s="167">
        <v>501.86380000000003</v>
      </c>
      <c r="L33" s="167">
        <v>482.68889999999999</v>
      </c>
      <c r="M33" s="167">
        <v>508.113</v>
      </c>
      <c r="N33" s="167">
        <v>493.75850000000003</v>
      </c>
      <c r="O33" s="167">
        <v>224.94759999999999</v>
      </c>
      <c r="P33" s="167">
        <v>223.02789999999999</v>
      </c>
      <c r="Q33" s="167">
        <v>222.68950000000001</v>
      </c>
      <c r="R33" s="168"/>
      <c r="S33" s="167">
        <v>215.23070000000001</v>
      </c>
      <c r="T33" s="167">
        <v>221.18729999999999</v>
      </c>
      <c r="U33" s="167">
        <v>222.7</v>
      </c>
      <c r="V33" s="168"/>
      <c r="W33" s="167">
        <v>221.7</v>
      </c>
      <c r="X33" s="167">
        <v>138.001</v>
      </c>
      <c r="Y33" s="167">
        <v>139.54910000000001</v>
      </c>
      <c r="Z33" s="167">
        <v>139.613</v>
      </c>
      <c r="AA33" s="167">
        <v>137.03829999999999</v>
      </c>
      <c r="AB33" s="167">
        <v>133.76339999999999</v>
      </c>
      <c r="AC33" s="168"/>
      <c r="AD33" s="167">
        <v>141.2097</v>
      </c>
      <c r="AE33" s="167">
        <v>124.5107</v>
      </c>
      <c r="AF33" s="167">
        <v>138.96100000000001</v>
      </c>
    </row>
    <row r="34" spans="1:32" ht="18" customHeight="1" x14ac:dyDescent="0.3">
      <c r="A34" s="162" t="s">
        <v>96</v>
      </c>
      <c r="B34" s="162" t="s">
        <v>750</v>
      </c>
      <c r="C34" s="163">
        <v>499.96660000000003</v>
      </c>
      <c r="D34" s="163">
        <v>506.26900000000001</v>
      </c>
      <c r="E34" s="164"/>
      <c r="F34" s="163">
        <v>506.4162</v>
      </c>
      <c r="G34" s="163">
        <v>509.04379999999998</v>
      </c>
      <c r="H34" s="163">
        <v>506.98039999999997</v>
      </c>
      <c r="I34" s="164"/>
      <c r="J34" s="163">
        <v>505.8562</v>
      </c>
      <c r="K34" s="163">
        <v>502.22640000000001</v>
      </c>
      <c r="L34" s="163">
        <v>483.16969999999998</v>
      </c>
      <c r="M34" s="163">
        <v>508.41030000000001</v>
      </c>
      <c r="N34" s="163">
        <v>494.28609999999998</v>
      </c>
      <c r="O34" s="163">
        <v>224.83500000000001</v>
      </c>
      <c r="P34" s="163">
        <v>223.67930000000001</v>
      </c>
      <c r="Q34" s="163">
        <v>222.8</v>
      </c>
      <c r="R34" s="164"/>
      <c r="S34" s="163">
        <v>215.21600000000001</v>
      </c>
      <c r="T34" s="163">
        <v>221.3742</v>
      </c>
      <c r="U34" s="163">
        <v>222.7</v>
      </c>
      <c r="V34" s="164"/>
      <c r="W34" s="163">
        <v>221.7</v>
      </c>
      <c r="X34" s="163">
        <v>138.78309999999999</v>
      </c>
      <c r="Y34" s="163">
        <v>139.53299999999999</v>
      </c>
      <c r="Z34" s="163">
        <v>139.7116</v>
      </c>
      <c r="AA34" s="163">
        <v>137.03120000000001</v>
      </c>
      <c r="AB34" s="163">
        <v>134.3706</v>
      </c>
      <c r="AC34" s="164"/>
      <c r="AD34" s="163">
        <v>141.15119999999999</v>
      </c>
      <c r="AE34" s="163">
        <v>124.9306</v>
      </c>
      <c r="AF34" s="163">
        <v>139.34899999999999</v>
      </c>
    </row>
    <row r="35" spans="1:32" ht="18" customHeight="1" x14ac:dyDescent="0.3">
      <c r="A35" s="162" t="s">
        <v>96</v>
      </c>
      <c r="B35" s="162" t="s">
        <v>751</v>
      </c>
      <c r="C35" s="165">
        <v>500.54360000000003</v>
      </c>
      <c r="D35" s="165">
        <v>505.21870000000001</v>
      </c>
      <c r="E35" s="166"/>
      <c r="F35" s="165">
        <v>506.83179999999999</v>
      </c>
      <c r="G35" s="165">
        <v>509.48450000000003</v>
      </c>
      <c r="H35" s="165">
        <v>507.2586</v>
      </c>
      <c r="I35" s="166"/>
      <c r="J35" s="165">
        <v>506.36829999999998</v>
      </c>
      <c r="K35" s="165">
        <v>501.7362</v>
      </c>
      <c r="L35" s="165">
        <v>483.40870000000001</v>
      </c>
      <c r="M35" s="165">
        <v>508.9853</v>
      </c>
      <c r="N35" s="165">
        <v>494.2928</v>
      </c>
      <c r="O35" s="165">
        <v>224.9375</v>
      </c>
      <c r="P35" s="165">
        <v>223.8621</v>
      </c>
      <c r="Q35" s="165">
        <v>223.2346</v>
      </c>
      <c r="R35" s="166"/>
      <c r="S35" s="165">
        <v>215.97640000000001</v>
      </c>
      <c r="T35" s="165">
        <v>221.0984</v>
      </c>
      <c r="U35" s="165">
        <v>222.7</v>
      </c>
      <c r="V35" s="166"/>
      <c r="W35" s="165">
        <v>221.9</v>
      </c>
      <c r="X35" s="165">
        <v>138.79140000000001</v>
      </c>
      <c r="Y35" s="165">
        <v>139.8998</v>
      </c>
      <c r="Z35" s="165">
        <v>139.9606</v>
      </c>
      <c r="AA35" s="165">
        <v>137.79320000000001</v>
      </c>
      <c r="AB35" s="165">
        <v>134.23259999999999</v>
      </c>
      <c r="AC35" s="166"/>
      <c r="AD35" s="165">
        <v>141.5025</v>
      </c>
      <c r="AE35" s="165">
        <v>125.3505</v>
      </c>
      <c r="AF35" s="165">
        <v>139.0427</v>
      </c>
    </row>
    <row r="36" spans="1:32" ht="18" customHeight="1" x14ac:dyDescent="0.3">
      <c r="A36" s="162" t="s">
        <v>96</v>
      </c>
      <c r="B36" s="162" t="s">
        <v>752</v>
      </c>
      <c r="C36" s="165">
        <v>500.91079999999999</v>
      </c>
      <c r="D36" s="165">
        <v>507.52940000000001</v>
      </c>
      <c r="E36" s="165">
        <v>508.5419</v>
      </c>
      <c r="F36" s="165">
        <v>507.75810000000001</v>
      </c>
      <c r="G36" s="165">
        <v>510.20370000000003</v>
      </c>
      <c r="H36" s="165">
        <v>509.03699999999998</v>
      </c>
      <c r="I36" s="166"/>
      <c r="J36" s="165">
        <v>507.55419999999998</v>
      </c>
      <c r="K36" s="165">
        <v>503.40600000000001</v>
      </c>
      <c r="L36" s="165">
        <v>483.15890000000002</v>
      </c>
      <c r="M36" s="165">
        <v>509.36380000000003</v>
      </c>
      <c r="N36" s="165">
        <v>493.96260000000001</v>
      </c>
      <c r="O36" s="165">
        <v>225.1044</v>
      </c>
      <c r="P36" s="165">
        <v>224.64340000000001</v>
      </c>
      <c r="Q36" s="165">
        <v>223.87479999999999</v>
      </c>
      <c r="R36" s="165">
        <v>0</v>
      </c>
      <c r="S36" s="165">
        <v>216.30119999999999</v>
      </c>
      <c r="T36" s="165">
        <v>221.47229999999999</v>
      </c>
      <c r="U36" s="165">
        <v>223.3</v>
      </c>
      <c r="V36" s="166"/>
      <c r="W36" s="165">
        <v>222.3</v>
      </c>
      <c r="X36" s="165">
        <v>138.7619</v>
      </c>
      <c r="Y36" s="165">
        <v>140.6532</v>
      </c>
      <c r="Z36" s="165">
        <v>139.9606</v>
      </c>
      <c r="AA36" s="165">
        <v>137.6113</v>
      </c>
      <c r="AB36" s="165">
        <v>134.53620000000001</v>
      </c>
      <c r="AC36" s="166"/>
      <c r="AD36" s="165">
        <v>141.8245</v>
      </c>
      <c r="AE36" s="165">
        <v>124.789</v>
      </c>
      <c r="AF36" s="165">
        <v>139.4716</v>
      </c>
    </row>
    <row r="37" spans="1:32" ht="18" customHeight="1" x14ac:dyDescent="0.3">
      <c r="A37" s="162" t="s">
        <v>96</v>
      </c>
      <c r="B37" s="162" t="s">
        <v>753</v>
      </c>
      <c r="C37" s="165">
        <v>500.1764</v>
      </c>
      <c r="D37" s="165">
        <v>503.38060000000002</v>
      </c>
      <c r="E37" s="165">
        <v>509.48719999999997</v>
      </c>
      <c r="F37" s="165">
        <v>507.84440000000001</v>
      </c>
      <c r="G37" s="165">
        <v>509.65609999999998</v>
      </c>
      <c r="H37" s="165">
        <v>508.1934</v>
      </c>
      <c r="I37" s="166"/>
      <c r="J37" s="165">
        <v>505.71280000000002</v>
      </c>
      <c r="K37" s="165">
        <v>502.11869999999999</v>
      </c>
      <c r="L37" s="165">
        <v>482.27710000000002</v>
      </c>
      <c r="M37" s="165">
        <v>508.40100000000001</v>
      </c>
      <c r="N37" s="165">
        <v>493.2303</v>
      </c>
      <c r="O37" s="165">
        <v>225.99359999999999</v>
      </c>
      <c r="P37" s="165">
        <v>224.5214</v>
      </c>
      <c r="Q37" s="165">
        <v>223.5138</v>
      </c>
      <c r="R37" s="166"/>
      <c r="S37" s="165">
        <v>215.8656</v>
      </c>
      <c r="T37" s="165">
        <v>221.12690000000001</v>
      </c>
      <c r="U37" s="165">
        <v>222.7</v>
      </c>
      <c r="V37" s="166"/>
      <c r="W37" s="165">
        <v>221.8</v>
      </c>
      <c r="X37" s="165">
        <v>138.32910000000001</v>
      </c>
      <c r="Y37" s="165">
        <v>140.07839999999999</v>
      </c>
      <c r="Z37" s="165">
        <v>140.01249999999999</v>
      </c>
      <c r="AA37" s="165">
        <v>136.61080000000001</v>
      </c>
      <c r="AB37" s="165">
        <v>134.31540000000001</v>
      </c>
      <c r="AC37" s="166"/>
      <c r="AD37" s="165">
        <v>141.239</v>
      </c>
      <c r="AE37" s="165">
        <v>124.55459999999999</v>
      </c>
      <c r="AF37" s="165">
        <v>138.57300000000001</v>
      </c>
    </row>
    <row r="38" spans="1:32" ht="18" customHeight="1" x14ac:dyDescent="0.3">
      <c r="A38" s="162" t="s">
        <v>96</v>
      </c>
      <c r="B38" s="162" t="s">
        <v>754</v>
      </c>
      <c r="C38" s="165">
        <v>501.01569999999998</v>
      </c>
      <c r="D38" s="165">
        <v>508.52719999999999</v>
      </c>
      <c r="E38" s="165">
        <v>510.74770000000001</v>
      </c>
      <c r="F38" s="165">
        <v>507.7002</v>
      </c>
      <c r="G38" s="165">
        <v>510.49180000000001</v>
      </c>
      <c r="H38" s="165">
        <v>508.63220000000001</v>
      </c>
      <c r="I38" s="166"/>
      <c r="J38" s="165">
        <v>506.48070000000001</v>
      </c>
      <c r="K38" s="165">
        <v>502.30520000000001</v>
      </c>
      <c r="L38" s="165">
        <v>483.43349999999998</v>
      </c>
      <c r="M38" s="165">
        <v>510.00659999999999</v>
      </c>
      <c r="N38" s="165">
        <v>493.1524</v>
      </c>
      <c r="O38" s="165">
        <v>226.6277</v>
      </c>
      <c r="P38" s="165">
        <v>225.01419999999999</v>
      </c>
      <c r="Q38" s="165">
        <v>224.33750000000001</v>
      </c>
      <c r="R38" s="166"/>
      <c r="S38" s="165">
        <v>215.88040000000001</v>
      </c>
      <c r="T38" s="165">
        <v>221.38720000000001</v>
      </c>
      <c r="U38" s="165">
        <v>223</v>
      </c>
      <c r="V38" s="166"/>
      <c r="W38" s="165">
        <v>222.1</v>
      </c>
      <c r="X38" s="165">
        <v>138.42580000000001</v>
      </c>
      <c r="Y38" s="165">
        <v>139.90969999999999</v>
      </c>
      <c r="Z38" s="165">
        <v>140.26159999999999</v>
      </c>
      <c r="AA38" s="165">
        <v>137.649</v>
      </c>
      <c r="AB38" s="165">
        <v>134.34299999999999</v>
      </c>
      <c r="AC38" s="166"/>
      <c r="AD38" s="165">
        <v>141.54640000000001</v>
      </c>
      <c r="AE38" s="165">
        <v>124.0419</v>
      </c>
      <c r="AF38" s="165">
        <v>139.36940000000001</v>
      </c>
    </row>
    <row r="39" spans="1:32" ht="18" customHeight="1" x14ac:dyDescent="0.3">
      <c r="A39" s="162" t="s">
        <v>96</v>
      </c>
      <c r="B39" s="162" t="s">
        <v>755</v>
      </c>
      <c r="C39" s="165">
        <v>500.596</v>
      </c>
      <c r="D39" s="165">
        <v>507.58190000000002</v>
      </c>
      <c r="E39" s="166"/>
      <c r="F39" s="165">
        <v>507.98899999999998</v>
      </c>
      <c r="G39" s="165">
        <v>510.64609999999999</v>
      </c>
      <c r="H39" s="165">
        <v>509.00479999999999</v>
      </c>
      <c r="I39" s="166"/>
      <c r="J39" s="165">
        <v>505.96710000000002</v>
      </c>
      <c r="K39" s="165">
        <v>502.6542</v>
      </c>
      <c r="L39" s="165">
        <v>482.77050000000003</v>
      </c>
      <c r="M39" s="165">
        <v>509.54399999999998</v>
      </c>
      <c r="N39" s="165">
        <v>494.09890000000001</v>
      </c>
      <c r="O39" s="165">
        <v>227.5026</v>
      </c>
      <c r="P39" s="165">
        <v>224.6985</v>
      </c>
      <c r="Q39" s="165">
        <v>223.53100000000001</v>
      </c>
      <c r="R39" s="166"/>
      <c r="S39" s="165">
        <v>216.22</v>
      </c>
      <c r="T39" s="165">
        <v>221.27170000000001</v>
      </c>
      <c r="U39" s="165">
        <v>223.3</v>
      </c>
      <c r="V39" s="166"/>
      <c r="W39" s="165">
        <v>222.2</v>
      </c>
      <c r="X39" s="165">
        <v>138.33930000000001</v>
      </c>
      <c r="Y39" s="165">
        <v>140.3835</v>
      </c>
      <c r="Z39" s="165">
        <v>140.2097</v>
      </c>
      <c r="AA39" s="165">
        <v>137.30099999999999</v>
      </c>
      <c r="AB39" s="165">
        <v>134.41200000000001</v>
      </c>
      <c r="AC39" s="166"/>
      <c r="AD39" s="165">
        <v>141.61959999999999</v>
      </c>
      <c r="AE39" s="165">
        <v>124.2274</v>
      </c>
      <c r="AF39" s="165">
        <v>139.36940000000001</v>
      </c>
    </row>
    <row r="40" spans="1:32" ht="18" customHeight="1" x14ac:dyDescent="0.3">
      <c r="A40" s="162" t="s">
        <v>96</v>
      </c>
      <c r="B40" s="162" t="s">
        <v>756</v>
      </c>
      <c r="C40" s="165">
        <v>501.17309999999998</v>
      </c>
      <c r="D40" s="165">
        <v>508.89479999999998</v>
      </c>
      <c r="E40" s="166"/>
      <c r="F40" s="165">
        <v>507.58800000000002</v>
      </c>
      <c r="G40" s="165">
        <v>510.58850000000001</v>
      </c>
      <c r="H40" s="165">
        <v>509.08980000000003</v>
      </c>
      <c r="I40" s="166"/>
      <c r="J40" s="165">
        <v>506.30029999999999</v>
      </c>
      <c r="K40" s="165">
        <v>504.41660000000002</v>
      </c>
      <c r="L40" s="165">
        <v>483.6848</v>
      </c>
      <c r="M40" s="165">
        <v>511.0498</v>
      </c>
      <c r="N40" s="165">
        <v>495.36290000000002</v>
      </c>
      <c r="O40" s="165">
        <v>228.2758</v>
      </c>
      <c r="P40" s="165">
        <v>225.018</v>
      </c>
      <c r="Q40" s="165">
        <v>223.91720000000001</v>
      </c>
      <c r="R40" s="166"/>
      <c r="S40" s="165">
        <v>216.52269999999999</v>
      </c>
      <c r="T40" s="165">
        <v>221.6874</v>
      </c>
      <c r="U40" s="165">
        <v>223.3</v>
      </c>
      <c r="V40" s="166"/>
      <c r="W40" s="165">
        <v>222.6</v>
      </c>
      <c r="X40" s="165">
        <v>139.07599999999999</v>
      </c>
      <c r="Y40" s="165">
        <v>140.29249999999999</v>
      </c>
      <c r="Z40" s="165">
        <v>139.31209999999999</v>
      </c>
      <c r="AA40" s="165">
        <v>137.52680000000001</v>
      </c>
      <c r="AB40" s="165">
        <v>134.5086</v>
      </c>
      <c r="AC40" s="166"/>
      <c r="AD40" s="165">
        <v>141.57570000000001</v>
      </c>
      <c r="AE40" s="165">
        <v>124.55459999999999</v>
      </c>
      <c r="AF40" s="165">
        <v>139.73699999999999</v>
      </c>
    </row>
    <row r="41" spans="1:32" ht="18" customHeight="1" x14ac:dyDescent="0.3">
      <c r="A41" s="162" t="s">
        <v>96</v>
      </c>
      <c r="B41" s="162" t="s">
        <v>757</v>
      </c>
      <c r="C41" s="167">
        <v>499.44200000000001</v>
      </c>
      <c r="D41" s="167">
        <v>509.7876</v>
      </c>
      <c r="E41" s="167">
        <v>511.22039999999998</v>
      </c>
      <c r="F41" s="167">
        <v>509.5351</v>
      </c>
      <c r="G41" s="167">
        <v>512.52829999999994</v>
      </c>
      <c r="H41" s="167">
        <v>510.47030000000001</v>
      </c>
      <c r="I41" s="168"/>
      <c r="J41" s="167">
        <v>507.44510000000002</v>
      </c>
      <c r="K41" s="167">
        <v>504.2799</v>
      </c>
      <c r="L41" s="167">
        <v>484.46210000000002</v>
      </c>
      <c r="M41" s="167">
        <v>510.79750000000001</v>
      </c>
      <c r="N41" s="167">
        <v>495.0668</v>
      </c>
      <c r="O41" s="167">
        <v>228.84829999999999</v>
      </c>
      <c r="P41" s="167">
        <v>224.76949999999999</v>
      </c>
      <c r="Q41" s="167">
        <v>223.90950000000001</v>
      </c>
      <c r="R41" s="168"/>
      <c r="S41" s="167">
        <v>216.6482</v>
      </c>
      <c r="T41" s="167">
        <v>221.8032</v>
      </c>
      <c r="U41" s="167">
        <v>224</v>
      </c>
      <c r="V41" s="168"/>
      <c r="W41" s="167">
        <v>222.9</v>
      </c>
      <c r="X41" s="167">
        <v>139.0592</v>
      </c>
      <c r="Y41" s="167">
        <v>140.39570000000001</v>
      </c>
      <c r="Z41" s="167">
        <v>139.5145</v>
      </c>
      <c r="AA41" s="167">
        <v>137.869</v>
      </c>
      <c r="AB41" s="167">
        <v>134.53620000000001</v>
      </c>
      <c r="AC41" s="168"/>
      <c r="AD41" s="167">
        <v>141.76589999999999</v>
      </c>
      <c r="AE41" s="167">
        <v>124.3202</v>
      </c>
      <c r="AF41" s="167">
        <v>139.75749999999999</v>
      </c>
    </row>
    <row r="42" spans="1:32" ht="18" customHeight="1" x14ac:dyDescent="0.3">
      <c r="A42" s="162" t="s">
        <v>96</v>
      </c>
      <c r="B42" s="162" t="s">
        <v>758</v>
      </c>
      <c r="C42" s="163">
        <v>502.2747</v>
      </c>
      <c r="D42" s="163">
        <v>511.31060000000002</v>
      </c>
      <c r="E42" s="164"/>
      <c r="F42" s="163">
        <v>510.77530000000002</v>
      </c>
      <c r="G42" s="163">
        <v>513.05349999999999</v>
      </c>
      <c r="H42" s="163">
        <v>510.95819999999998</v>
      </c>
      <c r="I42" s="164"/>
      <c r="J42" s="163">
        <v>506.62610000000001</v>
      </c>
      <c r="K42" s="163">
        <v>503.02289999999999</v>
      </c>
      <c r="L42" s="163">
        <v>482.75279999999998</v>
      </c>
      <c r="M42" s="163">
        <v>508.81990000000002</v>
      </c>
      <c r="N42" s="163">
        <v>493.61369999999999</v>
      </c>
      <c r="O42" s="163">
        <v>229.11320000000001</v>
      </c>
      <c r="P42" s="163">
        <v>225.68270000000001</v>
      </c>
      <c r="Q42" s="163">
        <v>224.81639999999999</v>
      </c>
      <c r="R42" s="164"/>
      <c r="S42" s="163">
        <v>217.48990000000001</v>
      </c>
      <c r="T42" s="163">
        <v>221.52420000000001</v>
      </c>
      <c r="U42" s="163">
        <v>223.8</v>
      </c>
      <c r="V42" s="164"/>
      <c r="W42" s="163">
        <v>222.8</v>
      </c>
      <c r="X42" s="163">
        <v>138.8665</v>
      </c>
      <c r="Y42" s="163">
        <v>140.1233</v>
      </c>
      <c r="Z42" s="163">
        <v>139.5145</v>
      </c>
      <c r="AA42" s="163">
        <v>137.96709999999999</v>
      </c>
      <c r="AB42" s="163">
        <v>134.64660000000001</v>
      </c>
      <c r="AC42" s="164"/>
      <c r="AD42" s="163">
        <v>141.32679999999999</v>
      </c>
      <c r="AE42" s="163">
        <v>124.27630000000001</v>
      </c>
      <c r="AF42" s="163">
        <v>139.75749999999999</v>
      </c>
    </row>
    <row r="43" spans="1:32" ht="18" customHeight="1" x14ac:dyDescent="0.3">
      <c r="A43" s="162" t="s">
        <v>96</v>
      </c>
      <c r="B43" s="162" t="s">
        <v>759</v>
      </c>
      <c r="C43" s="165">
        <v>502.79919999999998</v>
      </c>
      <c r="D43" s="165">
        <v>511.67829999999998</v>
      </c>
      <c r="E43" s="166"/>
      <c r="F43" s="165">
        <v>511.96870000000001</v>
      </c>
      <c r="G43" s="165">
        <v>513.85630000000003</v>
      </c>
      <c r="H43" s="165">
        <v>510.51139999999998</v>
      </c>
      <c r="I43" s="166"/>
      <c r="J43" s="165">
        <v>505.91019999999997</v>
      </c>
      <c r="K43" s="165">
        <v>500.13420000000002</v>
      </c>
      <c r="L43" s="165">
        <v>478.661</v>
      </c>
      <c r="M43" s="165">
        <v>506.75310000000002</v>
      </c>
      <c r="N43" s="165">
        <v>491.08969999999999</v>
      </c>
      <c r="O43" s="165">
        <v>229.49780000000001</v>
      </c>
      <c r="P43" s="165">
        <v>226.4607</v>
      </c>
      <c r="Q43" s="165">
        <v>225.2141</v>
      </c>
      <c r="R43" s="166"/>
      <c r="S43" s="165">
        <v>218.08789999999999</v>
      </c>
      <c r="T43" s="165">
        <v>220.81129999999999</v>
      </c>
      <c r="U43" s="165">
        <v>222.7</v>
      </c>
      <c r="V43" s="166"/>
      <c r="W43" s="165">
        <v>222.1</v>
      </c>
      <c r="X43" s="166"/>
      <c r="Y43" s="165">
        <v>139.2955</v>
      </c>
      <c r="Z43" s="165">
        <v>138.96449999999999</v>
      </c>
      <c r="AA43" s="165">
        <v>137.4469</v>
      </c>
      <c r="AB43" s="165">
        <v>134.1636</v>
      </c>
      <c r="AC43" s="166"/>
      <c r="AD43" s="165">
        <v>140.9023</v>
      </c>
      <c r="AE43" s="165">
        <v>125.0722</v>
      </c>
      <c r="AF43" s="165">
        <v>139.34899999999999</v>
      </c>
    </row>
    <row r="44" spans="1:32" ht="18" customHeight="1" x14ac:dyDescent="0.3">
      <c r="A44" s="162" t="s">
        <v>96</v>
      </c>
      <c r="B44" s="162" t="s">
        <v>760</v>
      </c>
      <c r="C44" s="165">
        <v>503.11399999999998</v>
      </c>
      <c r="D44" s="165">
        <v>510.26029999999997</v>
      </c>
      <c r="E44" s="166"/>
      <c r="F44" s="165">
        <v>509.55669999999998</v>
      </c>
      <c r="G44" s="165">
        <v>511.64409999999998</v>
      </c>
      <c r="H44" s="165">
        <v>508.29149999999998</v>
      </c>
      <c r="I44" s="165">
        <v>505.88549999999998</v>
      </c>
      <c r="J44" s="165">
        <v>501.4221</v>
      </c>
      <c r="K44" s="165">
        <v>490.72399999999999</v>
      </c>
      <c r="L44" s="165">
        <v>473.18150000000003</v>
      </c>
      <c r="M44" s="165">
        <v>496.52550000000002</v>
      </c>
      <c r="N44" s="165">
        <v>483.08920000000001</v>
      </c>
      <c r="O44" s="165">
        <v>229.55160000000001</v>
      </c>
      <c r="P44" s="165">
        <v>225.9983</v>
      </c>
      <c r="Q44" s="165">
        <v>225.54990000000001</v>
      </c>
      <c r="R44" s="166"/>
      <c r="S44" s="165">
        <v>217.34960000000001</v>
      </c>
      <c r="T44" s="165">
        <v>220.16489999999999</v>
      </c>
      <c r="U44" s="165">
        <v>220.1</v>
      </c>
      <c r="V44" s="166"/>
      <c r="W44" s="165">
        <v>219.5</v>
      </c>
      <c r="X44" s="165">
        <v>137.8997</v>
      </c>
      <c r="Y44" s="165">
        <v>139.01259999999999</v>
      </c>
      <c r="Z44" s="165">
        <v>138.4665</v>
      </c>
      <c r="AA44" s="165">
        <v>136.83690000000001</v>
      </c>
      <c r="AB44" s="165">
        <v>133.8048</v>
      </c>
      <c r="AC44" s="166"/>
      <c r="AD44" s="165">
        <v>140.7413</v>
      </c>
      <c r="AE44" s="165">
        <v>125.0722</v>
      </c>
      <c r="AF44" s="165">
        <v>138.57300000000001</v>
      </c>
    </row>
    <row r="45" spans="1:32" ht="18" customHeight="1" x14ac:dyDescent="0.3">
      <c r="A45" s="162" t="s">
        <v>96</v>
      </c>
      <c r="B45" s="162" t="s">
        <v>761</v>
      </c>
      <c r="C45" s="165">
        <v>503.32380000000001</v>
      </c>
      <c r="D45" s="165">
        <v>512.41359999999997</v>
      </c>
      <c r="E45" s="165">
        <v>514.26649999999995</v>
      </c>
      <c r="F45" s="165">
        <v>512.48230000000001</v>
      </c>
      <c r="G45" s="165">
        <v>514.36689999999999</v>
      </c>
      <c r="H45" s="165">
        <v>511.45519999999999</v>
      </c>
      <c r="I45" s="165">
        <v>512.40549999999996</v>
      </c>
      <c r="J45" s="165">
        <v>502.60070000000002</v>
      </c>
      <c r="K45" s="165">
        <v>495.28840000000002</v>
      </c>
      <c r="L45" s="165">
        <v>480.346</v>
      </c>
      <c r="M45" s="165">
        <v>501.52940000000001</v>
      </c>
      <c r="N45" s="165">
        <v>486.40710000000001</v>
      </c>
      <c r="O45" s="165">
        <v>230.26679999999999</v>
      </c>
      <c r="P45" s="165">
        <v>226.2484</v>
      </c>
      <c r="Q45" s="165">
        <v>226.9066</v>
      </c>
      <c r="R45" s="166"/>
      <c r="S45" s="165">
        <v>219.6678</v>
      </c>
      <c r="T45" s="165">
        <v>220.44210000000001</v>
      </c>
      <c r="U45" s="165">
        <v>220.8</v>
      </c>
      <c r="V45" s="166"/>
      <c r="W45" s="165">
        <v>220.7</v>
      </c>
      <c r="X45" s="165">
        <v>137.4794</v>
      </c>
      <c r="Y45" s="165">
        <v>139.76179999999999</v>
      </c>
      <c r="Z45" s="165">
        <v>138.4665</v>
      </c>
      <c r="AA45" s="165">
        <v>137.4418</v>
      </c>
      <c r="AB45" s="165">
        <v>135.59880000000001</v>
      </c>
      <c r="AC45" s="166"/>
      <c r="AD45" s="165">
        <v>141.41460000000001</v>
      </c>
      <c r="AE45" s="165">
        <v>125.3993</v>
      </c>
      <c r="AF45" s="165">
        <v>138.57300000000001</v>
      </c>
    </row>
    <row r="46" spans="1:32" ht="18" customHeight="1" x14ac:dyDescent="0.3">
      <c r="A46" s="162" t="s">
        <v>96</v>
      </c>
      <c r="B46" s="162" t="s">
        <v>762</v>
      </c>
      <c r="C46" s="165">
        <v>502.06479999999999</v>
      </c>
      <c r="D46" s="165">
        <v>503.69569999999999</v>
      </c>
      <c r="E46" s="165">
        <v>502.13459999999998</v>
      </c>
      <c r="F46" s="165">
        <v>505.73219999999998</v>
      </c>
      <c r="G46" s="165">
        <v>509.8999</v>
      </c>
      <c r="H46" s="165">
        <v>505.93540000000002</v>
      </c>
      <c r="I46" s="165">
        <v>506.83760000000001</v>
      </c>
      <c r="J46" s="165">
        <v>499.46159999999998</v>
      </c>
      <c r="K46" s="165">
        <v>494.28230000000002</v>
      </c>
      <c r="L46" s="165">
        <v>480.37709999999998</v>
      </c>
      <c r="M46" s="165">
        <v>501.85050000000001</v>
      </c>
      <c r="N46" s="165">
        <v>487.68689999999998</v>
      </c>
      <c r="O46" s="165">
        <v>227.1968</v>
      </c>
      <c r="P46" s="165">
        <v>224.58349999999999</v>
      </c>
      <c r="Q46" s="165">
        <v>224.37710000000001</v>
      </c>
      <c r="R46" s="166"/>
      <c r="S46" s="165">
        <v>217.12809999999999</v>
      </c>
      <c r="T46" s="165">
        <v>221.10730000000001</v>
      </c>
      <c r="U46" s="165">
        <v>221.4</v>
      </c>
      <c r="V46" s="166"/>
      <c r="W46" s="165">
        <v>220.6</v>
      </c>
      <c r="X46" s="165">
        <v>138.26220000000001</v>
      </c>
      <c r="Y46" s="165">
        <v>139.92949999999999</v>
      </c>
      <c r="Z46" s="165">
        <v>138.4665</v>
      </c>
      <c r="AA46" s="165">
        <v>137.94540000000001</v>
      </c>
      <c r="AB46" s="165">
        <v>135.8886</v>
      </c>
      <c r="AC46" s="166"/>
      <c r="AD46" s="165">
        <v>141.64879999999999</v>
      </c>
      <c r="AE46" s="165">
        <v>124.5107</v>
      </c>
      <c r="AF46" s="165">
        <v>138.6138</v>
      </c>
    </row>
    <row r="47" spans="1:32" ht="18" customHeight="1" x14ac:dyDescent="0.3">
      <c r="A47" s="162" t="s">
        <v>96</v>
      </c>
      <c r="B47" s="162" t="s">
        <v>763</v>
      </c>
      <c r="C47" s="165">
        <v>500.28129999999999</v>
      </c>
      <c r="D47" s="165">
        <v>505.6388</v>
      </c>
      <c r="E47" s="165">
        <v>505.86349999999999</v>
      </c>
      <c r="F47" s="165">
        <v>507.07960000000003</v>
      </c>
      <c r="G47" s="165">
        <v>509.8698</v>
      </c>
      <c r="H47" s="165">
        <v>505.63389999999998</v>
      </c>
      <c r="I47" s="166"/>
      <c r="J47" s="165">
        <v>500.9735</v>
      </c>
      <c r="K47" s="165">
        <v>495.20460000000003</v>
      </c>
      <c r="L47" s="165">
        <v>480.85140000000001</v>
      </c>
      <c r="M47" s="165">
        <v>502.2328</v>
      </c>
      <c r="N47" s="165">
        <v>488.20069999999998</v>
      </c>
      <c r="O47" s="165">
        <v>226.6369</v>
      </c>
      <c r="P47" s="165">
        <v>223.95249999999999</v>
      </c>
      <c r="Q47" s="165">
        <v>224.774</v>
      </c>
      <c r="R47" s="166"/>
      <c r="S47" s="165">
        <v>217.23150000000001</v>
      </c>
      <c r="T47" s="165">
        <v>221.20009999999999</v>
      </c>
      <c r="U47" s="165">
        <v>221.4</v>
      </c>
      <c r="V47" s="166"/>
      <c r="W47" s="165">
        <v>221.4</v>
      </c>
      <c r="X47" s="165">
        <v>138.27809999999999</v>
      </c>
      <c r="Y47" s="165">
        <v>140.4829</v>
      </c>
      <c r="Z47" s="165">
        <v>138.71549999999999</v>
      </c>
      <c r="AA47" s="165">
        <v>138.5831</v>
      </c>
      <c r="AB47" s="165">
        <v>135.83340000000001</v>
      </c>
      <c r="AC47" s="166"/>
      <c r="AD47" s="165">
        <v>142.00020000000001</v>
      </c>
      <c r="AE47" s="165">
        <v>124.789</v>
      </c>
      <c r="AF47" s="165">
        <v>139.34899999999999</v>
      </c>
    </row>
    <row r="48" spans="1:32" ht="18" customHeight="1" x14ac:dyDescent="0.3">
      <c r="A48" s="162" t="s">
        <v>96</v>
      </c>
      <c r="B48" s="162" t="s">
        <v>764</v>
      </c>
      <c r="C48" s="165">
        <v>501.12060000000002</v>
      </c>
      <c r="D48" s="165">
        <v>506.32150000000001</v>
      </c>
      <c r="E48" s="165">
        <v>506.59870000000001</v>
      </c>
      <c r="F48" s="165">
        <v>508.24149999999997</v>
      </c>
      <c r="G48" s="165">
        <v>511.32429999999999</v>
      </c>
      <c r="H48" s="165">
        <v>506.61200000000002</v>
      </c>
      <c r="I48" s="166"/>
      <c r="J48" s="165">
        <v>501.42880000000002</v>
      </c>
      <c r="K48" s="165">
        <v>495.16180000000003</v>
      </c>
      <c r="L48" s="165">
        <v>479.4744</v>
      </c>
      <c r="M48" s="165">
        <v>503.58080000000001</v>
      </c>
      <c r="N48" s="165">
        <v>487.4907</v>
      </c>
      <c r="O48" s="165">
        <v>227.1463</v>
      </c>
      <c r="P48" s="165">
        <v>224.31610000000001</v>
      </c>
      <c r="Q48" s="165">
        <v>224.94730000000001</v>
      </c>
      <c r="R48" s="166"/>
      <c r="S48" s="165">
        <v>218.0214</v>
      </c>
      <c r="T48" s="165">
        <v>221.07230000000001</v>
      </c>
      <c r="U48" s="165">
        <v>221.4</v>
      </c>
      <c r="V48" s="166"/>
      <c r="W48" s="165">
        <v>221.3</v>
      </c>
      <c r="X48" s="165">
        <v>138.22550000000001</v>
      </c>
      <c r="Y48" s="165">
        <v>140.69409999999999</v>
      </c>
      <c r="Z48" s="165">
        <v>138.71549999999999</v>
      </c>
      <c r="AA48" s="165">
        <v>137.88249999999999</v>
      </c>
      <c r="AB48" s="165">
        <v>135.72300000000001</v>
      </c>
      <c r="AC48" s="166"/>
      <c r="AD48" s="165">
        <v>142.20509999999999</v>
      </c>
      <c r="AE48" s="165">
        <v>126.15130000000001</v>
      </c>
      <c r="AF48" s="165">
        <v>138.96100000000001</v>
      </c>
    </row>
    <row r="49" spans="1:32" ht="18" customHeight="1" x14ac:dyDescent="0.3">
      <c r="A49" s="162" t="s">
        <v>96</v>
      </c>
      <c r="B49" s="162" t="s">
        <v>765</v>
      </c>
      <c r="C49" s="167">
        <v>500.70089999999999</v>
      </c>
      <c r="D49" s="167">
        <v>504.48340000000002</v>
      </c>
      <c r="E49" s="167">
        <v>507.75409999999999</v>
      </c>
      <c r="F49" s="167">
        <v>507.57749999999999</v>
      </c>
      <c r="G49" s="167">
        <v>510.2921</v>
      </c>
      <c r="H49" s="167">
        <v>506.41129999999998</v>
      </c>
      <c r="I49" s="168"/>
      <c r="J49" s="167">
        <v>499.46719999999999</v>
      </c>
      <c r="K49" s="167">
        <v>495.67169999999999</v>
      </c>
      <c r="L49" s="167">
        <v>480.06599999999997</v>
      </c>
      <c r="M49" s="167">
        <v>502.06529999999998</v>
      </c>
      <c r="N49" s="167">
        <v>488.82029999999997</v>
      </c>
      <c r="O49" s="167">
        <v>227.0394</v>
      </c>
      <c r="P49" s="167">
        <v>223.3811</v>
      </c>
      <c r="Q49" s="167">
        <v>224.8475</v>
      </c>
      <c r="R49" s="168"/>
      <c r="S49" s="167">
        <v>218.03620000000001</v>
      </c>
      <c r="T49" s="167">
        <v>220.7346</v>
      </c>
      <c r="U49" s="167">
        <v>221.4</v>
      </c>
      <c r="V49" s="168"/>
      <c r="W49" s="167">
        <v>221.4</v>
      </c>
      <c r="X49" s="167">
        <v>138.20599999999999</v>
      </c>
      <c r="Y49" s="167">
        <v>140.90190000000001</v>
      </c>
      <c r="Z49" s="167">
        <v>138.51830000000001</v>
      </c>
      <c r="AA49" s="167">
        <v>137.89779999999999</v>
      </c>
      <c r="AB49" s="167">
        <v>135.5574</v>
      </c>
      <c r="AC49" s="168"/>
      <c r="AD49" s="167">
        <v>142.2929</v>
      </c>
      <c r="AE49" s="167">
        <v>124.60339999999999</v>
      </c>
      <c r="AF49" s="167">
        <v>139.34899999999999</v>
      </c>
    </row>
    <row r="50" spans="1:32" ht="18" customHeight="1" x14ac:dyDescent="0.3">
      <c r="A50" s="162" t="s">
        <v>96</v>
      </c>
      <c r="B50" s="162" t="s">
        <v>766</v>
      </c>
      <c r="C50" s="163">
        <v>500.596</v>
      </c>
      <c r="D50" s="163">
        <v>506.1114</v>
      </c>
      <c r="E50" s="163">
        <v>509.01459999999997</v>
      </c>
      <c r="F50" s="163">
        <v>507.66820000000001</v>
      </c>
      <c r="G50" s="163">
        <v>510.59980000000002</v>
      </c>
      <c r="H50" s="164"/>
      <c r="I50" s="164"/>
      <c r="J50" s="163">
        <v>499.06670000000003</v>
      </c>
      <c r="K50" s="163">
        <v>493.5138</v>
      </c>
      <c r="L50" s="163">
        <v>479.30590000000001</v>
      </c>
      <c r="M50" s="163">
        <v>500.83100000000002</v>
      </c>
      <c r="N50" s="163">
        <v>487.2235</v>
      </c>
      <c r="O50" s="163">
        <v>228.05080000000001</v>
      </c>
      <c r="P50" s="163">
        <v>224.25960000000001</v>
      </c>
      <c r="Q50" s="163">
        <v>224.8203</v>
      </c>
      <c r="R50" s="164"/>
      <c r="S50" s="163">
        <v>218.0214</v>
      </c>
      <c r="T50" s="163">
        <v>220.5478</v>
      </c>
      <c r="U50" s="163">
        <v>220.9</v>
      </c>
      <c r="V50" s="164"/>
      <c r="W50" s="163">
        <v>221</v>
      </c>
      <c r="X50" s="164"/>
      <c r="Y50" s="163">
        <v>140.20509999999999</v>
      </c>
      <c r="Z50" s="163">
        <v>138.51830000000001</v>
      </c>
      <c r="AA50" s="163">
        <v>137.71299999999999</v>
      </c>
      <c r="AB50" s="163">
        <v>135.2124</v>
      </c>
      <c r="AC50" s="164"/>
      <c r="AD50" s="163">
        <v>141.73670000000001</v>
      </c>
      <c r="AE50" s="163">
        <v>124.745</v>
      </c>
      <c r="AF50" s="163">
        <v>138.96100000000001</v>
      </c>
    </row>
    <row r="51" spans="1:32" ht="18" customHeight="1" x14ac:dyDescent="0.3">
      <c r="A51" s="162" t="s">
        <v>96</v>
      </c>
      <c r="B51" s="162" t="s">
        <v>767</v>
      </c>
      <c r="C51" s="165">
        <v>501.22550000000001</v>
      </c>
      <c r="D51" s="165">
        <v>506.74160000000001</v>
      </c>
      <c r="E51" s="166"/>
      <c r="F51" s="165">
        <v>509.06610000000001</v>
      </c>
      <c r="G51" s="165">
        <v>511.08150000000001</v>
      </c>
      <c r="H51" s="165">
        <v>507.45819999999998</v>
      </c>
      <c r="I51" s="166"/>
      <c r="J51" s="165">
        <v>498.54680000000002</v>
      </c>
      <c r="K51" s="165">
        <v>493.03769999999997</v>
      </c>
      <c r="L51" s="165">
        <v>478.11290000000002</v>
      </c>
      <c r="M51" s="165">
        <v>500.6979</v>
      </c>
      <c r="N51" s="165">
        <v>486.64060000000001</v>
      </c>
      <c r="O51" s="165">
        <v>228.25810000000001</v>
      </c>
      <c r="P51" s="165">
        <v>224.41650000000001</v>
      </c>
      <c r="Q51" s="165">
        <v>225.88399999999999</v>
      </c>
      <c r="R51" s="166"/>
      <c r="S51" s="165">
        <v>218.4348</v>
      </c>
      <c r="T51" s="165">
        <v>220.50739999999999</v>
      </c>
      <c r="U51" s="165">
        <v>220.8</v>
      </c>
      <c r="V51" s="166"/>
      <c r="W51" s="165">
        <v>220.9</v>
      </c>
      <c r="X51" s="165">
        <v>138.22120000000001</v>
      </c>
      <c r="Y51" s="165">
        <v>139.56649999999999</v>
      </c>
      <c r="Z51" s="165">
        <v>138.61689999999999</v>
      </c>
      <c r="AA51" s="165">
        <v>137.70679999999999</v>
      </c>
      <c r="AB51" s="165">
        <v>134.9502</v>
      </c>
      <c r="AC51" s="166"/>
      <c r="AD51" s="165">
        <v>141.5025</v>
      </c>
      <c r="AE51" s="165">
        <v>124.9794</v>
      </c>
      <c r="AF51" s="165">
        <v>139.18559999999999</v>
      </c>
    </row>
    <row r="52" spans="1:32" ht="18" customHeight="1" x14ac:dyDescent="0.3">
      <c r="A52" s="162" t="s">
        <v>96</v>
      </c>
      <c r="B52" s="162" t="s">
        <v>768</v>
      </c>
      <c r="C52" s="165">
        <v>502.53699999999998</v>
      </c>
      <c r="D52" s="165">
        <v>509.94529999999997</v>
      </c>
      <c r="E52" s="166"/>
      <c r="F52" s="165">
        <v>509.41579999999999</v>
      </c>
      <c r="G52" s="165">
        <v>512.48059999999998</v>
      </c>
      <c r="H52" s="165">
        <v>508.2928</v>
      </c>
      <c r="I52" s="166"/>
      <c r="J52" s="165">
        <v>498.53280000000001</v>
      </c>
      <c r="K52" s="165">
        <v>492.61610000000002</v>
      </c>
      <c r="L52" s="165">
        <v>478.55540000000002</v>
      </c>
      <c r="M52" s="165">
        <v>501.15940000000001</v>
      </c>
      <c r="N52" s="165">
        <v>485.25540000000001</v>
      </c>
      <c r="O52" s="165">
        <v>228.0564</v>
      </c>
      <c r="P52" s="165">
        <v>224.20670000000001</v>
      </c>
      <c r="Q52" s="165">
        <v>226.36709999999999</v>
      </c>
      <c r="R52" s="166"/>
      <c r="S52" s="165">
        <v>218.8261</v>
      </c>
      <c r="T52" s="165">
        <v>220.48840000000001</v>
      </c>
      <c r="U52" s="165">
        <v>220.1</v>
      </c>
      <c r="V52" s="166"/>
      <c r="W52" s="165">
        <v>220.4</v>
      </c>
      <c r="X52" s="165">
        <v>138.36449999999999</v>
      </c>
      <c r="Y52" s="165">
        <v>139.5719</v>
      </c>
      <c r="Z52" s="165">
        <v>138.86600000000001</v>
      </c>
      <c r="AA52" s="165">
        <v>137.35830000000001</v>
      </c>
      <c r="AB52" s="165">
        <v>133.99799999999999</v>
      </c>
      <c r="AC52" s="166"/>
      <c r="AD52" s="165">
        <v>141.25360000000001</v>
      </c>
      <c r="AE52" s="165">
        <v>124.60339999999999</v>
      </c>
      <c r="AF52" s="165">
        <v>139.3082</v>
      </c>
    </row>
    <row r="53" spans="1:32" ht="18" customHeight="1" x14ac:dyDescent="0.3">
      <c r="A53" s="162" t="s">
        <v>96</v>
      </c>
      <c r="B53" s="162" t="s">
        <v>769</v>
      </c>
      <c r="C53" s="165">
        <v>503.06150000000002</v>
      </c>
      <c r="D53" s="165">
        <v>511.20569999999998</v>
      </c>
      <c r="E53" s="165">
        <v>514.05650000000003</v>
      </c>
      <c r="F53" s="165">
        <v>510.65350000000001</v>
      </c>
      <c r="G53" s="165">
        <v>512.4049</v>
      </c>
      <c r="H53" s="165">
        <v>507.91030000000001</v>
      </c>
      <c r="I53" s="166"/>
      <c r="J53" s="165">
        <v>498.6268</v>
      </c>
      <c r="K53" s="165">
        <v>494.4667</v>
      </c>
      <c r="L53" s="165">
        <v>479.79640000000001</v>
      </c>
      <c r="M53" s="165">
        <v>501.00779999999997</v>
      </c>
      <c r="N53" s="165">
        <v>486.93939999999998</v>
      </c>
      <c r="O53" s="165">
        <v>230.1858</v>
      </c>
      <c r="P53" s="165">
        <v>226.13839999999999</v>
      </c>
      <c r="Q53" s="165">
        <v>227.0925</v>
      </c>
      <c r="R53" s="166"/>
      <c r="S53" s="165">
        <v>219.05500000000001</v>
      </c>
      <c r="T53" s="165">
        <v>220.86959999999999</v>
      </c>
      <c r="U53" s="165">
        <v>221.4</v>
      </c>
      <c r="V53" s="166"/>
      <c r="W53" s="165">
        <v>221.2</v>
      </c>
      <c r="X53" s="165">
        <v>138.36539999999999</v>
      </c>
      <c r="Y53" s="165">
        <v>140.0719</v>
      </c>
      <c r="Z53" s="165">
        <v>139.06309999999999</v>
      </c>
      <c r="AA53" s="165">
        <v>137.43299999999999</v>
      </c>
      <c r="AB53" s="165">
        <v>134.42580000000001</v>
      </c>
      <c r="AC53" s="166"/>
      <c r="AD53" s="165">
        <v>141.63419999999999</v>
      </c>
      <c r="AE53" s="165">
        <v>123.5243</v>
      </c>
      <c r="AF53" s="165">
        <v>139.6962</v>
      </c>
    </row>
    <row r="54" spans="1:32" ht="18" customHeight="1" x14ac:dyDescent="0.3">
      <c r="A54" s="162" t="s">
        <v>96</v>
      </c>
      <c r="B54" s="162" t="s">
        <v>770</v>
      </c>
      <c r="C54" s="165">
        <v>503.9008</v>
      </c>
      <c r="D54" s="165">
        <v>513.83150000000001</v>
      </c>
      <c r="E54" s="166"/>
      <c r="F54" s="165">
        <v>512.24680000000001</v>
      </c>
      <c r="G54" s="165">
        <v>513.71559999999999</v>
      </c>
      <c r="H54" s="165">
        <v>508.95060000000001</v>
      </c>
      <c r="I54" s="166"/>
      <c r="J54" s="165">
        <v>500.23020000000002</v>
      </c>
      <c r="K54" s="165">
        <v>494.7688</v>
      </c>
      <c r="L54" s="165">
        <v>480.05739999999997</v>
      </c>
      <c r="M54" s="165">
        <v>501.84399999999999</v>
      </c>
      <c r="N54" s="165">
        <v>487.4812</v>
      </c>
      <c r="O54" s="165">
        <v>230.9676</v>
      </c>
      <c r="P54" s="165">
        <v>226.90450000000001</v>
      </c>
      <c r="Q54" s="165">
        <v>227.60990000000001</v>
      </c>
      <c r="R54" s="166"/>
      <c r="S54" s="165">
        <v>218.553</v>
      </c>
      <c r="T54" s="165">
        <v>220.85900000000001</v>
      </c>
      <c r="U54" s="165">
        <v>221.4</v>
      </c>
      <c r="V54" s="166"/>
      <c r="W54" s="165">
        <v>221.9</v>
      </c>
      <c r="X54" s="165">
        <v>139.19489999999999</v>
      </c>
      <c r="Y54" s="165">
        <v>139.88999999999999</v>
      </c>
      <c r="Z54" s="165">
        <v>138.1189</v>
      </c>
      <c r="AA54" s="165">
        <v>137.56829999999999</v>
      </c>
      <c r="AB54" s="165">
        <v>135.17099999999999</v>
      </c>
      <c r="AC54" s="166"/>
      <c r="AD54" s="165">
        <v>141.92699999999999</v>
      </c>
      <c r="AE54" s="165">
        <v>123.3387</v>
      </c>
      <c r="AF54" s="165">
        <v>139.36940000000001</v>
      </c>
    </row>
    <row r="55" spans="1:32" ht="18" customHeight="1" x14ac:dyDescent="0.3">
      <c r="A55" s="162" t="s">
        <v>96</v>
      </c>
      <c r="B55" s="162" t="s">
        <v>771</v>
      </c>
      <c r="C55" s="165">
        <v>503.74349999999998</v>
      </c>
      <c r="D55" s="165">
        <v>514.72429999999997</v>
      </c>
      <c r="E55" s="165">
        <v>514.79160000000002</v>
      </c>
      <c r="F55" s="165">
        <v>514.30740000000003</v>
      </c>
      <c r="G55" s="165">
        <v>516.70740000000001</v>
      </c>
      <c r="H55" s="165">
        <v>512.04520000000002</v>
      </c>
      <c r="I55" s="165">
        <v>512.66409999999996</v>
      </c>
      <c r="J55" s="165">
        <v>502.32810000000001</v>
      </c>
      <c r="K55" s="165">
        <v>500.13909999999998</v>
      </c>
      <c r="L55" s="165">
        <v>485.12630000000001</v>
      </c>
      <c r="M55" s="165">
        <v>507.45460000000003</v>
      </c>
      <c r="N55" s="165">
        <v>493.06700000000001</v>
      </c>
      <c r="O55" s="165">
        <v>228.1062</v>
      </c>
      <c r="P55" s="165">
        <v>227.17400000000001</v>
      </c>
      <c r="Q55" s="165">
        <v>228.5257</v>
      </c>
      <c r="R55" s="166"/>
      <c r="S55" s="165">
        <v>219.4906</v>
      </c>
      <c r="T55" s="165">
        <v>221.98500000000001</v>
      </c>
      <c r="U55" s="165">
        <v>223.3</v>
      </c>
      <c r="V55" s="166"/>
      <c r="W55" s="165">
        <v>224.2</v>
      </c>
      <c r="X55" s="165">
        <v>139.80350000000001</v>
      </c>
      <c r="Y55" s="165">
        <v>141.5943</v>
      </c>
      <c r="Z55" s="165">
        <v>138.71549999999999</v>
      </c>
      <c r="AA55" s="165">
        <v>138.297</v>
      </c>
      <c r="AB55" s="165">
        <v>135.1848</v>
      </c>
      <c r="AC55" s="166"/>
      <c r="AD55" s="165">
        <v>143.21510000000001</v>
      </c>
      <c r="AE55" s="165">
        <v>124.1347</v>
      </c>
      <c r="AF55" s="165">
        <v>140.34970000000001</v>
      </c>
    </row>
    <row r="56" spans="1:32" ht="18" customHeight="1" x14ac:dyDescent="0.3">
      <c r="A56" s="162" t="s">
        <v>96</v>
      </c>
      <c r="B56" s="162" t="s">
        <v>772</v>
      </c>
      <c r="C56" s="165">
        <v>504.8451</v>
      </c>
      <c r="D56" s="165">
        <v>515.197</v>
      </c>
      <c r="E56" s="165">
        <v>515.31690000000003</v>
      </c>
      <c r="F56" s="165">
        <v>514.65539999999999</v>
      </c>
      <c r="G56" s="165">
        <v>515.97630000000004</v>
      </c>
      <c r="H56" s="165">
        <v>511.64870000000002</v>
      </c>
      <c r="I56" s="166"/>
      <c r="J56" s="165">
        <v>502.2296</v>
      </c>
      <c r="K56" s="165">
        <v>498.53699999999998</v>
      </c>
      <c r="L56" s="165">
        <v>484.23020000000002</v>
      </c>
      <c r="M56" s="165">
        <v>505.33510000000001</v>
      </c>
      <c r="N56" s="165">
        <v>491.45280000000002</v>
      </c>
      <c r="O56" s="165">
        <v>229.065</v>
      </c>
      <c r="P56" s="165">
        <v>227.8828</v>
      </c>
      <c r="Q56" s="165">
        <v>228.81829999999999</v>
      </c>
      <c r="R56" s="166"/>
      <c r="S56" s="165">
        <v>219.32820000000001</v>
      </c>
      <c r="T56" s="165">
        <v>221.76300000000001</v>
      </c>
      <c r="U56" s="165">
        <v>222.7</v>
      </c>
      <c r="V56" s="166"/>
      <c r="W56" s="165">
        <v>223.5</v>
      </c>
      <c r="X56" s="165">
        <v>139.89269999999999</v>
      </c>
      <c r="Y56" s="165">
        <v>139.1037</v>
      </c>
      <c r="Z56" s="165">
        <v>138.4665</v>
      </c>
      <c r="AA56" s="165">
        <v>137.72040000000001</v>
      </c>
      <c r="AB56" s="165">
        <v>135.28139999999999</v>
      </c>
      <c r="AC56" s="166"/>
      <c r="AD56" s="165">
        <v>140.85839999999999</v>
      </c>
      <c r="AE56" s="165">
        <v>124.789</v>
      </c>
      <c r="AF56" s="165">
        <v>140.1455</v>
      </c>
    </row>
    <row r="57" spans="1:32" ht="18" customHeight="1" x14ac:dyDescent="0.3">
      <c r="A57" s="162" t="s">
        <v>773</v>
      </c>
      <c r="B57" s="162" t="s">
        <v>97</v>
      </c>
      <c r="C57" s="167">
        <v>505.52699999999999</v>
      </c>
      <c r="D57" s="167">
        <v>519.29330000000004</v>
      </c>
      <c r="E57" s="167">
        <v>520.46370000000002</v>
      </c>
      <c r="F57" s="167">
        <v>516.80240000000003</v>
      </c>
      <c r="G57" s="167">
        <v>518.09059999999999</v>
      </c>
      <c r="H57" s="167">
        <v>513.67579999999998</v>
      </c>
      <c r="I57" s="168"/>
      <c r="J57" s="167">
        <v>502.65899999999999</v>
      </c>
      <c r="K57" s="167">
        <v>499.40800000000002</v>
      </c>
      <c r="L57" s="167">
        <v>483.26400000000001</v>
      </c>
      <c r="M57" s="167">
        <v>505.50990000000002</v>
      </c>
      <c r="N57" s="167">
        <v>492.10809999999998</v>
      </c>
      <c r="O57" s="167">
        <v>229.70160000000001</v>
      </c>
      <c r="P57" s="167">
        <v>229.28729999999999</v>
      </c>
      <c r="Q57" s="167">
        <v>229.6644</v>
      </c>
      <c r="R57" s="168"/>
      <c r="S57" s="167">
        <v>220.36179999999999</v>
      </c>
      <c r="T57" s="167">
        <v>221.89879999999999</v>
      </c>
      <c r="U57" s="167">
        <v>223.3</v>
      </c>
      <c r="V57" s="168"/>
      <c r="W57" s="167">
        <v>223.5</v>
      </c>
      <c r="X57" s="167">
        <v>139.06030000000001</v>
      </c>
      <c r="Y57" s="167">
        <v>139.46100000000001</v>
      </c>
      <c r="Z57" s="167">
        <v>138.36789999999999</v>
      </c>
      <c r="AA57" s="167">
        <v>137.5847</v>
      </c>
      <c r="AB57" s="167">
        <v>135.3366</v>
      </c>
      <c r="AC57" s="168"/>
      <c r="AD57" s="167">
        <v>140.9023</v>
      </c>
      <c r="AE57" s="167">
        <v>125.49209999999999</v>
      </c>
      <c r="AF57" s="167">
        <v>140.20679999999999</v>
      </c>
    </row>
    <row r="58" spans="1:32" x14ac:dyDescent="0.3">
      <c r="A58" s="228" t="s">
        <v>785</v>
      </c>
      <c r="B58" s="228"/>
      <c r="C58" s="169">
        <v>505.9991</v>
      </c>
      <c r="D58" s="169">
        <v>520.65880000000004</v>
      </c>
      <c r="E58" s="169">
        <v>520.46370000000002</v>
      </c>
      <c r="F58" s="169">
        <v>524.8931</v>
      </c>
      <c r="G58" s="169">
        <v>525.70270000000005</v>
      </c>
      <c r="H58" s="169">
        <v>520.16780000000006</v>
      </c>
      <c r="I58" s="169">
        <v>518.96929999999998</v>
      </c>
      <c r="J58" s="169">
        <v>514.65430000000003</v>
      </c>
      <c r="K58" s="169">
        <v>509.42720000000003</v>
      </c>
      <c r="L58" s="169">
        <v>494.03890000000001</v>
      </c>
      <c r="M58" s="169">
        <v>515.54459999999995</v>
      </c>
      <c r="N58" s="169">
        <v>502.10669999999999</v>
      </c>
      <c r="O58" s="169">
        <v>230.9676</v>
      </c>
      <c r="P58" s="169">
        <v>229.28729999999999</v>
      </c>
      <c r="Q58" s="169">
        <v>230.32079999999999</v>
      </c>
      <c r="R58" s="169">
        <v>224.37629999999999</v>
      </c>
      <c r="S58" s="169">
        <v>221.3732</v>
      </c>
      <c r="T58" s="169">
        <v>223.40180000000001</v>
      </c>
      <c r="U58" s="169">
        <v>226.5</v>
      </c>
      <c r="V58" s="169">
        <v>0</v>
      </c>
      <c r="W58" s="169">
        <v>226.9</v>
      </c>
      <c r="X58" s="169">
        <v>140.64580000000001</v>
      </c>
      <c r="Y58" s="169">
        <v>141.5943</v>
      </c>
      <c r="Z58" s="169">
        <v>140.26159999999999</v>
      </c>
      <c r="AA58" s="169">
        <v>138.899</v>
      </c>
      <c r="AB58" s="169">
        <v>136.21979999999999</v>
      </c>
      <c r="AC58" s="169">
        <v>0</v>
      </c>
      <c r="AD58" s="169">
        <v>143.21510000000001</v>
      </c>
      <c r="AE58" s="169">
        <v>126.99120000000001</v>
      </c>
      <c r="AF58" s="169">
        <v>140.8603</v>
      </c>
    </row>
    <row r="59" spans="1:32" x14ac:dyDescent="0.3">
      <c r="A59" s="228" t="s">
        <v>786</v>
      </c>
      <c r="B59" s="228"/>
      <c r="C59" s="169">
        <v>499.44200000000001</v>
      </c>
      <c r="D59" s="169">
        <v>503.38060000000002</v>
      </c>
      <c r="E59" s="169">
        <v>502.13459999999998</v>
      </c>
      <c r="F59" s="169">
        <v>504.82209999999998</v>
      </c>
      <c r="G59" s="169">
        <v>507.51909999999998</v>
      </c>
      <c r="H59" s="169">
        <v>505.63389999999998</v>
      </c>
      <c r="I59" s="169">
        <v>505.88549999999998</v>
      </c>
      <c r="J59" s="169">
        <v>498.53280000000001</v>
      </c>
      <c r="K59" s="169">
        <v>490.72399999999999</v>
      </c>
      <c r="L59" s="169">
        <v>473.18150000000003</v>
      </c>
      <c r="M59" s="169">
        <v>496.52550000000002</v>
      </c>
      <c r="N59" s="169">
        <v>483.08920000000001</v>
      </c>
      <c r="O59" s="169">
        <v>223.13890000000001</v>
      </c>
      <c r="P59" s="169">
        <v>221.4469</v>
      </c>
      <c r="Q59" s="169">
        <v>222.30420000000001</v>
      </c>
      <c r="R59" s="169">
        <v>0</v>
      </c>
      <c r="S59" s="169">
        <v>215.01660000000001</v>
      </c>
      <c r="T59" s="169">
        <v>220.16489999999999</v>
      </c>
      <c r="U59" s="169">
        <v>220.1</v>
      </c>
      <c r="V59" s="169">
        <v>0</v>
      </c>
      <c r="W59" s="169">
        <v>219.5</v>
      </c>
      <c r="X59" s="169">
        <v>137.4794</v>
      </c>
      <c r="Y59" s="169">
        <v>138.18129999999999</v>
      </c>
      <c r="Z59" s="169">
        <v>135.779</v>
      </c>
      <c r="AA59" s="169">
        <v>136.50280000000001</v>
      </c>
      <c r="AB59" s="169">
        <v>133.19759999999999</v>
      </c>
      <c r="AC59" s="169">
        <v>0</v>
      </c>
      <c r="AD59" s="169">
        <v>139.90700000000001</v>
      </c>
      <c r="AE59" s="169">
        <v>123.3387</v>
      </c>
      <c r="AF59" s="169">
        <v>138.57300000000001</v>
      </c>
    </row>
    <row r="60" spans="1:32" x14ac:dyDescent="0.3">
      <c r="A60" s="228" t="s">
        <v>787</v>
      </c>
      <c r="B60" s="228"/>
      <c r="C60" s="169">
        <v>502.69759791666667</v>
      </c>
      <c r="D60" s="169">
        <v>511.36319374999999</v>
      </c>
      <c r="E60" s="169">
        <v>511.92063333333334</v>
      </c>
      <c r="F60" s="169">
        <v>513.14420833333327</v>
      </c>
      <c r="G60" s="169">
        <v>515.01872500000002</v>
      </c>
      <c r="H60" s="169">
        <v>511.51252978723397</v>
      </c>
      <c r="I60" s="169">
        <v>515.80213888888886</v>
      </c>
      <c r="J60" s="169">
        <v>505.68380416666662</v>
      </c>
      <c r="K60" s="169">
        <v>501.55756874999997</v>
      </c>
      <c r="L60" s="169">
        <v>483.74271458333334</v>
      </c>
      <c r="M60" s="169">
        <v>508.23130624999999</v>
      </c>
      <c r="N60" s="169">
        <v>493.16066041666659</v>
      </c>
      <c r="O60" s="169">
        <v>227.35731250000001</v>
      </c>
      <c r="P60" s="169">
        <v>224.59257916666667</v>
      </c>
      <c r="Q60" s="169">
        <v>226.21434583333334</v>
      </c>
      <c r="R60" s="169">
        <v>203.50995217391301</v>
      </c>
      <c r="S60" s="169">
        <v>218.27396666666667</v>
      </c>
      <c r="T60" s="169">
        <v>221.49830416666666</v>
      </c>
      <c r="U60" s="169">
        <v>223.15</v>
      </c>
      <c r="V60" s="169">
        <v>0</v>
      </c>
      <c r="W60" s="169">
        <v>222.97708333333333</v>
      </c>
      <c r="X60" s="169">
        <v>138.87692666666666</v>
      </c>
      <c r="Y60" s="169">
        <v>140.05471249999999</v>
      </c>
      <c r="Z60" s="169">
        <v>138.27612708333334</v>
      </c>
      <c r="AA60" s="169">
        <v>137.53381041666665</v>
      </c>
      <c r="AB60" s="169">
        <v>134.56523749999999</v>
      </c>
      <c r="AC60" s="169">
        <v>0</v>
      </c>
      <c r="AD60" s="169">
        <v>141.58176041666664</v>
      </c>
      <c r="AE60" s="169">
        <v>124.84797708333332</v>
      </c>
      <c r="AF60" s="169">
        <v>139.59537083333333</v>
      </c>
    </row>
    <row r="61" spans="1:32" x14ac:dyDescent="0.3">
      <c r="A61" s="228" t="s">
        <v>2250</v>
      </c>
      <c r="B61" s="228"/>
      <c r="C61" s="160" t="s">
        <v>206</v>
      </c>
      <c r="D61" s="160" t="s">
        <v>206</v>
      </c>
      <c r="E61" s="160" t="s">
        <v>206</v>
      </c>
      <c r="F61" s="160" t="s">
        <v>2251</v>
      </c>
      <c r="G61" s="160" t="s">
        <v>2251</v>
      </c>
      <c r="H61" s="160" t="s">
        <v>2251</v>
      </c>
      <c r="I61" s="160" t="s">
        <v>269</v>
      </c>
      <c r="J61" s="160" t="s">
        <v>269</v>
      </c>
      <c r="K61" s="160" t="s">
        <v>269</v>
      </c>
      <c r="L61" s="160" t="s">
        <v>269</v>
      </c>
      <c r="M61" s="160" t="s">
        <v>269</v>
      </c>
      <c r="N61" s="160" t="s">
        <v>269</v>
      </c>
      <c r="O61" s="160" t="s">
        <v>206</v>
      </c>
      <c r="P61" s="160" t="s">
        <v>206</v>
      </c>
      <c r="Q61" s="160" t="s">
        <v>206</v>
      </c>
      <c r="R61" s="160" t="s">
        <v>2251</v>
      </c>
      <c r="S61" s="160" t="s">
        <v>2251</v>
      </c>
      <c r="T61" s="160" t="s">
        <v>269</v>
      </c>
      <c r="U61" s="160" t="s">
        <v>269</v>
      </c>
      <c r="V61" s="160" t="s">
        <v>269</v>
      </c>
      <c r="W61" s="160" t="s">
        <v>269</v>
      </c>
      <c r="X61" s="160" t="s">
        <v>269</v>
      </c>
      <c r="Y61" s="160" t="s">
        <v>269</v>
      </c>
      <c r="Z61" s="160" t="s">
        <v>269</v>
      </c>
      <c r="AA61" s="160" t="s">
        <v>269</v>
      </c>
      <c r="AB61" s="160" t="s">
        <v>269</v>
      </c>
      <c r="AC61" s="160" t="s">
        <v>269</v>
      </c>
      <c r="AD61" s="160" t="s">
        <v>269</v>
      </c>
      <c r="AE61" s="160" t="s">
        <v>269</v>
      </c>
      <c r="AF61" s="160" t="s">
        <v>269</v>
      </c>
    </row>
    <row r="62" spans="1:32" ht="27" customHeight="1" x14ac:dyDescent="0.3">
      <c r="A62" s="228" t="s">
        <v>3</v>
      </c>
      <c r="B62" s="228"/>
      <c r="C62" s="227" t="s">
        <v>475</v>
      </c>
      <c r="D62" s="227"/>
      <c r="E62" s="227"/>
      <c r="F62" s="227"/>
      <c r="G62" s="227"/>
      <c r="H62" s="227"/>
      <c r="I62" s="227" t="s">
        <v>198</v>
      </c>
      <c r="J62" s="227" t="s">
        <v>475</v>
      </c>
      <c r="K62" s="227" t="s">
        <v>198</v>
      </c>
      <c r="L62" s="227" t="s">
        <v>475</v>
      </c>
      <c r="M62" s="227" t="s">
        <v>346</v>
      </c>
      <c r="N62" s="227" t="s">
        <v>198</v>
      </c>
      <c r="O62" s="227" t="s">
        <v>74</v>
      </c>
      <c r="P62" s="227"/>
      <c r="Q62" s="227"/>
      <c r="R62" s="227"/>
      <c r="S62" s="227"/>
      <c r="T62" s="227" t="s">
        <v>475</v>
      </c>
      <c r="U62" s="227" t="s">
        <v>457</v>
      </c>
      <c r="V62" s="227"/>
      <c r="W62" s="227"/>
      <c r="X62" s="227" t="s">
        <v>74</v>
      </c>
      <c r="Y62" s="227" t="s">
        <v>861</v>
      </c>
      <c r="Z62" s="227" t="s">
        <v>74</v>
      </c>
      <c r="AA62" s="227" t="s">
        <v>2260</v>
      </c>
      <c r="AB62" s="227" t="s">
        <v>37</v>
      </c>
      <c r="AC62" s="227" t="s">
        <v>74</v>
      </c>
      <c r="AD62" s="227" t="s">
        <v>115</v>
      </c>
      <c r="AE62" s="227" t="s">
        <v>74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2623</v>
      </c>
      <c r="C5" s="1"/>
      <c r="D5" s="1"/>
      <c r="E5" s="1"/>
      <c r="F5" s="1"/>
      <c r="G5" s="1"/>
    </row>
    <row r="6" spans="1:7" ht="34.950000000000003" customHeight="1" x14ac:dyDescent="0.3">
      <c r="A6" s="1"/>
      <c r="B6" s="3" t="s">
        <v>3</v>
      </c>
      <c r="C6" s="3" t="s">
        <v>4</v>
      </c>
      <c r="D6" s="3" t="s">
        <v>6</v>
      </c>
      <c r="E6" s="3" t="s">
        <v>7</v>
      </c>
      <c r="F6" s="3" t="s">
        <v>8</v>
      </c>
      <c r="G6" s="3" t="s">
        <v>2624</v>
      </c>
    </row>
    <row r="7" spans="1:7" x14ac:dyDescent="0.3">
      <c r="A7" s="1"/>
      <c r="B7" s="6" t="s">
        <v>215</v>
      </c>
      <c r="C7" s="6" t="s">
        <v>2625</v>
      </c>
      <c r="D7" s="87" t="s">
        <v>2626</v>
      </c>
      <c r="E7" s="87" t="s">
        <v>2627</v>
      </c>
      <c r="F7" s="87" t="s">
        <v>2628</v>
      </c>
      <c r="G7" s="6" t="s">
        <v>2629</v>
      </c>
    </row>
    <row r="8" spans="1:7" x14ac:dyDescent="0.3">
      <c r="A8" s="1"/>
      <c r="B8" s="6" t="s">
        <v>284</v>
      </c>
      <c r="C8" s="6" t="s">
        <v>2630</v>
      </c>
      <c r="D8" s="87" t="s">
        <v>2631</v>
      </c>
      <c r="E8" s="87" t="s">
        <v>2632</v>
      </c>
      <c r="F8" s="87" t="s">
        <v>2633</v>
      </c>
      <c r="G8" s="6" t="s">
        <v>2634</v>
      </c>
    </row>
    <row r="9" spans="1:7" x14ac:dyDescent="0.3">
      <c r="A9" s="1"/>
      <c r="B9" s="6" t="s">
        <v>284</v>
      </c>
      <c r="C9" s="6" t="s">
        <v>2630</v>
      </c>
      <c r="D9" s="87" t="s">
        <v>2635</v>
      </c>
      <c r="E9" s="87" t="s">
        <v>2636</v>
      </c>
      <c r="F9" s="87" t="s">
        <v>2637</v>
      </c>
      <c r="G9" s="6" t="s">
        <v>2634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2638</v>
      </c>
      <c r="C5" s="1"/>
      <c r="D5" s="1"/>
      <c r="E5" s="1"/>
      <c r="F5" s="1"/>
      <c r="G5" s="1"/>
      <c r="H5" s="1"/>
      <c r="I5" s="1"/>
    </row>
    <row r="6" spans="1:9" ht="34.950000000000003" customHeight="1" x14ac:dyDescent="0.3">
      <c r="A6" s="1"/>
      <c r="B6" s="3" t="s">
        <v>4</v>
      </c>
      <c r="C6" s="3" t="s">
        <v>2639</v>
      </c>
      <c r="D6" s="3" t="s">
        <v>2640</v>
      </c>
      <c r="E6" s="3" t="s">
        <v>7</v>
      </c>
      <c r="F6" s="3" t="s">
        <v>8</v>
      </c>
      <c r="G6" s="3" t="s">
        <v>2641</v>
      </c>
      <c r="H6" s="3" t="s">
        <v>2624</v>
      </c>
      <c r="I6" s="3" t="s">
        <v>2642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2643</v>
      </c>
      <c r="C5" s="1"/>
      <c r="D5" s="1"/>
      <c r="E5" s="1"/>
      <c r="F5" s="1"/>
      <c r="G5" s="1"/>
      <c r="H5" s="1"/>
      <c r="I5" s="1"/>
    </row>
    <row r="6" spans="1:9" ht="30" customHeight="1" x14ac:dyDescent="0.3">
      <c r="A6" s="1"/>
      <c r="B6" s="200" t="s">
        <v>2644</v>
      </c>
      <c r="C6" s="200"/>
      <c r="D6" s="200"/>
      <c r="E6" s="200"/>
      <c r="F6" s="200"/>
      <c r="G6" s="200"/>
      <c r="H6" s="200"/>
      <c r="I6" s="200"/>
    </row>
    <row r="7" spans="1:9" ht="19.95" customHeight="1" x14ac:dyDescent="0.3">
      <c r="A7" s="1"/>
      <c r="B7" s="200" t="s">
        <v>2645</v>
      </c>
      <c r="C7" s="200" t="s">
        <v>2646</v>
      </c>
      <c r="D7" s="200"/>
      <c r="E7" s="200" t="s">
        <v>2647</v>
      </c>
      <c r="F7" s="200"/>
      <c r="G7" s="200" t="s">
        <v>2648</v>
      </c>
      <c r="H7" s="200"/>
      <c r="I7" s="200"/>
    </row>
    <row r="8" spans="1:9" ht="19.95" customHeight="1" x14ac:dyDescent="0.3">
      <c r="A8" s="1"/>
      <c r="B8" s="200"/>
      <c r="C8" s="3" t="s">
        <v>2649</v>
      </c>
      <c r="D8" s="3" t="s">
        <v>2650</v>
      </c>
      <c r="E8" s="3" t="s">
        <v>2649</v>
      </c>
      <c r="F8" s="3" t="s">
        <v>2650</v>
      </c>
      <c r="G8" s="3" t="s">
        <v>2649</v>
      </c>
      <c r="H8" s="3" t="s">
        <v>2650</v>
      </c>
      <c r="I8" s="3" t="s">
        <v>2651</v>
      </c>
    </row>
    <row r="9" spans="1:9" ht="26.4" x14ac:dyDescent="0.3">
      <c r="A9" s="1"/>
      <c r="B9" s="87" t="s">
        <v>2652</v>
      </c>
      <c r="C9" s="87" t="s">
        <v>2653</v>
      </c>
      <c r="D9" s="87" t="s">
        <v>2653</v>
      </c>
      <c r="E9" s="87" t="s">
        <v>2653</v>
      </c>
      <c r="F9" s="87" t="s">
        <v>2653</v>
      </c>
      <c r="G9" s="87" t="s">
        <v>2653</v>
      </c>
      <c r="H9" s="87" t="s">
        <v>2653</v>
      </c>
      <c r="I9" s="87" t="s">
        <v>2654</v>
      </c>
    </row>
    <row r="10" spans="1:9" ht="26.4" x14ac:dyDescent="0.3">
      <c r="A10" s="1"/>
      <c r="B10" s="87" t="s">
        <v>2655</v>
      </c>
      <c r="C10" s="87" t="s">
        <v>2653</v>
      </c>
      <c r="D10" s="87" t="s">
        <v>2653</v>
      </c>
      <c r="E10" s="87" t="s">
        <v>2653</v>
      </c>
      <c r="F10" s="87" t="s">
        <v>2653</v>
      </c>
      <c r="G10" s="87" t="s">
        <v>2653</v>
      </c>
      <c r="H10" s="87" t="s">
        <v>2653</v>
      </c>
      <c r="I10" s="87" t="s">
        <v>2654</v>
      </c>
    </row>
    <row r="11" spans="1:9" ht="26.4" x14ac:dyDescent="0.3">
      <c r="A11" s="1"/>
      <c r="B11" s="87" t="s">
        <v>2656</v>
      </c>
      <c r="C11" s="87" t="s">
        <v>2657</v>
      </c>
      <c r="D11" s="87" t="s">
        <v>2658</v>
      </c>
      <c r="E11" s="87" t="s">
        <v>2659</v>
      </c>
      <c r="F11" s="87" t="s">
        <v>2660</v>
      </c>
      <c r="G11" s="87" t="s">
        <v>880</v>
      </c>
      <c r="H11" s="87" t="s">
        <v>880</v>
      </c>
      <c r="I11" s="87" t="s">
        <v>880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714</v>
      </c>
      <c r="C14" s="200"/>
      <c r="D14" s="200"/>
      <c r="E14" s="200"/>
      <c r="F14" s="200"/>
      <c r="G14" s="200"/>
      <c r="H14" s="200"/>
      <c r="I14" s="200"/>
    </row>
    <row r="15" spans="1:9" ht="19.95" customHeight="1" x14ac:dyDescent="0.3">
      <c r="A15" s="1"/>
      <c r="B15" s="200" t="s">
        <v>2645</v>
      </c>
      <c r="C15" s="200" t="s">
        <v>2646</v>
      </c>
      <c r="D15" s="200"/>
      <c r="E15" s="200" t="s">
        <v>2647</v>
      </c>
      <c r="F15" s="200"/>
      <c r="G15" s="200" t="s">
        <v>2648</v>
      </c>
      <c r="H15" s="200"/>
      <c r="I15" s="200"/>
    </row>
    <row r="16" spans="1:9" ht="19.95" customHeight="1" x14ac:dyDescent="0.3">
      <c r="A16" s="1"/>
      <c r="B16" s="200"/>
      <c r="C16" s="3" t="s">
        <v>2649</v>
      </c>
      <c r="D16" s="3" t="s">
        <v>2650</v>
      </c>
      <c r="E16" s="3" t="s">
        <v>2649</v>
      </c>
      <c r="F16" s="3" t="s">
        <v>2650</v>
      </c>
      <c r="G16" s="3" t="s">
        <v>2649</v>
      </c>
      <c r="H16" s="3" t="s">
        <v>2650</v>
      </c>
      <c r="I16" s="3" t="s">
        <v>2651</v>
      </c>
    </row>
    <row r="17" spans="1:9" ht="26.4" x14ac:dyDescent="0.3">
      <c r="A17" s="1"/>
      <c r="B17" s="87" t="s">
        <v>2652</v>
      </c>
      <c r="C17" s="87" t="s">
        <v>2653</v>
      </c>
      <c r="D17" s="87" t="s">
        <v>2653</v>
      </c>
      <c r="E17" s="87" t="s">
        <v>2653</v>
      </c>
      <c r="F17" s="87" t="s">
        <v>2653</v>
      </c>
      <c r="G17" s="87" t="s">
        <v>2653</v>
      </c>
      <c r="H17" s="87" t="s">
        <v>2653</v>
      </c>
      <c r="I17" s="87" t="s">
        <v>2654</v>
      </c>
    </row>
    <row r="18" spans="1:9" ht="26.4" x14ac:dyDescent="0.3">
      <c r="A18" s="1"/>
      <c r="B18" s="87" t="s">
        <v>2655</v>
      </c>
      <c r="C18" s="87" t="s">
        <v>2653</v>
      </c>
      <c r="D18" s="87" t="s">
        <v>2653</v>
      </c>
      <c r="E18" s="87" t="s">
        <v>2653</v>
      </c>
      <c r="F18" s="87" t="s">
        <v>2653</v>
      </c>
      <c r="G18" s="87" t="s">
        <v>2653</v>
      </c>
      <c r="H18" s="87" t="s">
        <v>2653</v>
      </c>
      <c r="I18" s="87" t="s">
        <v>2654</v>
      </c>
    </row>
    <row r="19" spans="1:9" x14ac:dyDescent="0.3">
      <c r="A19" s="1"/>
      <c r="B19" s="87" t="s">
        <v>2656</v>
      </c>
      <c r="C19" s="87" t="s">
        <v>2653</v>
      </c>
      <c r="D19" s="87" t="s">
        <v>2653</v>
      </c>
      <c r="E19" s="87" t="s">
        <v>2653</v>
      </c>
      <c r="F19" s="87" t="s">
        <v>2653</v>
      </c>
      <c r="G19" s="87" t="s">
        <v>880</v>
      </c>
      <c r="H19" s="87" t="s">
        <v>880</v>
      </c>
      <c r="I19" s="87" t="s">
        <v>880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2661</v>
      </c>
      <c r="C22" s="200"/>
      <c r="D22" s="200"/>
      <c r="E22" s="200"/>
      <c r="F22" s="200"/>
      <c r="G22" s="200"/>
      <c r="H22" s="200"/>
      <c r="I22" s="200"/>
    </row>
    <row r="23" spans="1:9" ht="19.95" customHeight="1" x14ac:dyDescent="0.3">
      <c r="A23" s="1"/>
      <c r="B23" s="200" t="s">
        <v>2645</v>
      </c>
      <c r="C23" s="200" t="s">
        <v>2646</v>
      </c>
      <c r="D23" s="200"/>
      <c r="E23" s="200" t="s">
        <v>2647</v>
      </c>
      <c r="F23" s="200"/>
      <c r="G23" s="200" t="s">
        <v>2648</v>
      </c>
      <c r="H23" s="200"/>
      <c r="I23" s="200"/>
    </row>
    <row r="24" spans="1:9" ht="19.95" customHeight="1" x14ac:dyDescent="0.3">
      <c r="A24" s="1"/>
      <c r="B24" s="200"/>
      <c r="C24" s="3" t="s">
        <v>2649</v>
      </c>
      <c r="D24" s="3" t="s">
        <v>2650</v>
      </c>
      <c r="E24" s="3" t="s">
        <v>2649</v>
      </c>
      <c r="F24" s="3" t="s">
        <v>2650</v>
      </c>
      <c r="G24" s="3" t="s">
        <v>2649</v>
      </c>
      <c r="H24" s="3" t="s">
        <v>2650</v>
      </c>
      <c r="I24" s="3" t="s">
        <v>2651</v>
      </c>
    </row>
    <row r="25" spans="1:9" ht="26.4" x14ac:dyDescent="0.3">
      <c r="A25" s="1"/>
      <c r="B25" s="87" t="s">
        <v>2652</v>
      </c>
      <c r="C25" s="87" t="s">
        <v>2653</v>
      </c>
      <c r="D25" s="87" t="s">
        <v>2653</v>
      </c>
      <c r="E25" s="87" t="s">
        <v>2653</v>
      </c>
      <c r="F25" s="87" t="s">
        <v>2653</v>
      </c>
      <c r="G25" s="87" t="s">
        <v>2653</v>
      </c>
      <c r="H25" s="87" t="s">
        <v>2653</v>
      </c>
      <c r="I25" s="87" t="s">
        <v>2654</v>
      </c>
    </row>
    <row r="26" spans="1:9" ht="26.4" x14ac:dyDescent="0.3">
      <c r="A26" s="1"/>
      <c r="B26" s="87" t="s">
        <v>2655</v>
      </c>
      <c r="C26" s="87" t="s">
        <v>2653</v>
      </c>
      <c r="D26" s="87" t="s">
        <v>2653</v>
      </c>
      <c r="E26" s="87" t="s">
        <v>2653</v>
      </c>
      <c r="F26" s="87" t="s">
        <v>2653</v>
      </c>
      <c r="G26" s="87" t="s">
        <v>2653</v>
      </c>
      <c r="H26" s="87" t="s">
        <v>2653</v>
      </c>
      <c r="I26" s="87" t="s">
        <v>2654</v>
      </c>
    </row>
    <row r="27" spans="1:9" ht="26.4" x14ac:dyDescent="0.3">
      <c r="A27" s="1"/>
      <c r="B27" s="87" t="s">
        <v>2656</v>
      </c>
      <c r="C27" s="87" t="s">
        <v>2657</v>
      </c>
      <c r="D27" s="87" t="s">
        <v>2658</v>
      </c>
      <c r="E27" s="87" t="s">
        <v>2659</v>
      </c>
      <c r="F27" s="87" t="s">
        <v>2660</v>
      </c>
      <c r="G27" s="87" t="s">
        <v>880</v>
      </c>
      <c r="H27" s="87" t="s">
        <v>880</v>
      </c>
      <c r="I27" s="87" t="s">
        <v>880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2608</v>
      </c>
      <c r="C30" s="200"/>
      <c r="D30" s="200"/>
      <c r="E30" s="200"/>
      <c r="F30" s="200"/>
      <c r="G30" s="200"/>
      <c r="H30" s="200"/>
      <c r="I30" s="200"/>
    </row>
    <row r="31" spans="1:9" ht="19.95" customHeight="1" x14ac:dyDescent="0.3">
      <c r="A31" s="1"/>
      <c r="B31" s="200" t="s">
        <v>2645</v>
      </c>
      <c r="C31" s="200" t="s">
        <v>2646</v>
      </c>
      <c r="D31" s="200"/>
      <c r="E31" s="200" t="s">
        <v>2647</v>
      </c>
      <c r="F31" s="200"/>
      <c r="G31" s="200" t="s">
        <v>2648</v>
      </c>
      <c r="H31" s="200"/>
      <c r="I31" s="200"/>
    </row>
    <row r="32" spans="1:9" ht="19.95" customHeight="1" x14ac:dyDescent="0.3">
      <c r="A32" s="1"/>
      <c r="B32" s="200"/>
      <c r="C32" s="3" t="s">
        <v>2649</v>
      </c>
      <c r="D32" s="3" t="s">
        <v>2650</v>
      </c>
      <c r="E32" s="3" t="s">
        <v>2649</v>
      </c>
      <c r="F32" s="3" t="s">
        <v>2650</v>
      </c>
      <c r="G32" s="3" t="s">
        <v>2649</v>
      </c>
      <c r="H32" s="3" t="s">
        <v>2650</v>
      </c>
      <c r="I32" s="3" t="s">
        <v>2651</v>
      </c>
    </row>
    <row r="33" spans="1:9" ht="26.4" x14ac:dyDescent="0.3">
      <c r="A33" s="1"/>
      <c r="B33" s="87" t="s">
        <v>2652</v>
      </c>
      <c r="C33" s="87" t="s">
        <v>2653</v>
      </c>
      <c r="D33" s="87" t="s">
        <v>2653</v>
      </c>
      <c r="E33" s="87" t="s">
        <v>2653</v>
      </c>
      <c r="F33" s="87" t="s">
        <v>2653</v>
      </c>
      <c r="G33" s="87" t="s">
        <v>2653</v>
      </c>
      <c r="H33" s="87" t="s">
        <v>2653</v>
      </c>
      <c r="I33" s="87" t="s">
        <v>2654</v>
      </c>
    </row>
    <row r="34" spans="1:9" ht="26.4" x14ac:dyDescent="0.3">
      <c r="A34" s="1"/>
      <c r="B34" s="87" t="s">
        <v>2655</v>
      </c>
      <c r="C34" s="87" t="s">
        <v>2653</v>
      </c>
      <c r="D34" s="87" t="s">
        <v>2653</v>
      </c>
      <c r="E34" s="87" t="s">
        <v>2653</v>
      </c>
      <c r="F34" s="87" t="s">
        <v>2653</v>
      </c>
      <c r="G34" s="87" t="s">
        <v>2653</v>
      </c>
      <c r="H34" s="87" t="s">
        <v>2653</v>
      </c>
      <c r="I34" s="87" t="s">
        <v>2654</v>
      </c>
    </row>
    <row r="35" spans="1:9" ht="26.4" x14ac:dyDescent="0.3">
      <c r="A35" s="1"/>
      <c r="B35" s="87" t="s">
        <v>2656</v>
      </c>
      <c r="C35" s="87" t="s">
        <v>2662</v>
      </c>
      <c r="D35" s="87" t="s">
        <v>2663</v>
      </c>
      <c r="E35" s="87" t="s">
        <v>2664</v>
      </c>
      <c r="F35" s="87" t="s">
        <v>2665</v>
      </c>
      <c r="G35" s="87" t="s">
        <v>880</v>
      </c>
      <c r="H35" s="87" t="s">
        <v>880</v>
      </c>
      <c r="I35" s="87" t="s">
        <v>880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517</v>
      </c>
      <c r="C38" s="200"/>
      <c r="D38" s="200"/>
      <c r="E38" s="200"/>
      <c r="F38" s="200"/>
      <c r="G38" s="200"/>
      <c r="H38" s="200"/>
      <c r="I38" s="200"/>
    </row>
    <row r="39" spans="1:9" ht="19.95" customHeight="1" x14ac:dyDescent="0.3">
      <c r="A39" s="1"/>
      <c r="B39" s="200" t="s">
        <v>2645</v>
      </c>
      <c r="C39" s="200" t="s">
        <v>2646</v>
      </c>
      <c r="D39" s="200"/>
      <c r="E39" s="200" t="s">
        <v>2647</v>
      </c>
      <c r="F39" s="200"/>
      <c r="G39" s="200" t="s">
        <v>2648</v>
      </c>
      <c r="H39" s="200"/>
      <c r="I39" s="200"/>
    </row>
    <row r="40" spans="1:9" ht="19.95" customHeight="1" x14ac:dyDescent="0.3">
      <c r="A40" s="1"/>
      <c r="B40" s="200"/>
      <c r="C40" s="3" t="s">
        <v>2649</v>
      </c>
      <c r="D40" s="3" t="s">
        <v>2650</v>
      </c>
      <c r="E40" s="3" t="s">
        <v>2649</v>
      </c>
      <c r="F40" s="3" t="s">
        <v>2650</v>
      </c>
      <c r="G40" s="3" t="s">
        <v>2649</v>
      </c>
      <c r="H40" s="3" t="s">
        <v>2650</v>
      </c>
      <c r="I40" s="3" t="s">
        <v>2651</v>
      </c>
    </row>
    <row r="41" spans="1:9" ht="26.4" x14ac:dyDescent="0.3">
      <c r="A41" s="1"/>
      <c r="B41" s="87" t="s">
        <v>2652</v>
      </c>
      <c r="C41" s="87" t="s">
        <v>2653</v>
      </c>
      <c r="D41" s="87" t="s">
        <v>2653</v>
      </c>
      <c r="E41" s="87" t="s">
        <v>2653</v>
      </c>
      <c r="F41" s="87" t="s">
        <v>2653</v>
      </c>
      <c r="G41" s="87" t="s">
        <v>2653</v>
      </c>
      <c r="H41" s="87" t="s">
        <v>2653</v>
      </c>
      <c r="I41" s="87" t="s">
        <v>2654</v>
      </c>
    </row>
    <row r="42" spans="1:9" ht="26.4" x14ac:dyDescent="0.3">
      <c r="A42" s="1"/>
      <c r="B42" s="87" t="s">
        <v>2655</v>
      </c>
      <c r="C42" s="87" t="s">
        <v>2653</v>
      </c>
      <c r="D42" s="87" t="s">
        <v>2653</v>
      </c>
      <c r="E42" s="87" t="s">
        <v>2653</v>
      </c>
      <c r="F42" s="87" t="s">
        <v>2653</v>
      </c>
      <c r="G42" s="87" t="s">
        <v>2653</v>
      </c>
      <c r="H42" s="87" t="s">
        <v>2653</v>
      </c>
      <c r="I42" s="87" t="s">
        <v>2654</v>
      </c>
    </row>
    <row r="43" spans="1:9" ht="26.4" x14ac:dyDescent="0.3">
      <c r="A43" s="1"/>
      <c r="B43" s="87" t="s">
        <v>2656</v>
      </c>
      <c r="C43" s="87" t="s">
        <v>2657</v>
      </c>
      <c r="D43" s="87" t="s">
        <v>2666</v>
      </c>
      <c r="E43" s="87" t="s">
        <v>2659</v>
      </c>
      <c r="F43" s="87" t="s">
        <v>2660</v>
      </c>
      <c r="G43" s="87" t="s">
        <v>880</v>
      </c>
      <c r="H43" s="87" t="s">
        <v>880</v>
      </c>
      <c r="I43" s="87" t="s">
        <v>880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2667</v>
      </c>
      <c r="C46" s="200"/>
      <c r="D46" s="200"/>
      <c r="E46" s="200"/>
      <c r="F46" s="200"/>
      <c r="G46" s="200"/>
      <c r="H46" s="200"/>
      <c r="I46" s="200"/>
    </row>
    <row r="47" spans="1:9" ht="19.95" customHeight="1" x14ac:dyDescent="0.3">
      <c r="A47" s="1"/>
      <c r="B47" s="200" t="s">
        <v>2645</v>
      </c>
      <c r="C47" s="200" t="s">
        <v>2646</v>
      </c>
      <c r="D47" s="200"/>
      <c r="E47" s="200" t="s">
        <v>2647</v>
      </c>
      <c r="F47" s="200"/>
      <c r="G47" s="200" t="s">
        <v>2648</v>
      </c>
      <c r="H47" s="200"/>
      <c r="I47" s="200"/>
    </row>
    <row r="48" spans="1:9" ht="19.95" customHeight="1" x14ac:dyDescent="0.3">
      <c r="A48" s="1"/>
      <c r="B48" s="200"/>
      <c r="C48" s="3" t="s">
        <v>2649</v>
      </c>
      <c r="D48" s="3" t="s">
        <v>2650</v>
      </c>
      <c r="E48" s="3" t="s">
        <v>2649</v>
      </c>
      <c r="F48" s="3" t="s">
        <v>2650</v>
      </c>
      <c r="G48" s="3" t="s">
        <v>2649</v>
      </c>
      <c r="H48" s="3" t="s">
        <v>2650</v>
      </c>
      <c r="I48" s="3" t="s">
        <v>2651</v>
      </c>
    </row>
    <row r="49" spans="1:9" ht="26.4" x14ac:dyDescent="0.3">
      <c r="A49" s="1"/>
      <c r="B49" s="87" t="s">
        <v>2652</v>
      </c>
      <c r="C49" s="87" t="s">
        <v>2653</v>
      </c>
      <c r="D49" s="87" t="s">
        <v>2653</v>
      </c>
      <c r="E49" s="87" t="s">
        <v>2653</v>
      </c>
      <c r="F49" s="87" t="s">
        <v>2653</v>
      </c>
      <c r="G49" s="87" t="s">
        <v>2653</v>
      </c>
      <c r="H49" s="87" t="s">
        <v>2653</v>
      </c>
      <c r="I49" s="87" t="s">
        <v>2654</v>
      </c>
    </row>
    <row r="50" spans="1:9" ht="26.4" x14ac:dyDescent="0.3">
      <c r="A50" s="1"/>
      <c r="B50" s="87" t="s">
        <v>2655</v>
      </c>
      <c r="C50" s="87" t="s">
        <v>2653</v>
      </c>
      <c r="D50" s="87" t="s">
        <v>2653</v>
      </c>
      <c r="E50" s="87" t="s">
        <v>2653</v>
      </c>
      <c r="F50" s="87" t="s">
        <v>2653</v>
      </c>
      <c r="G50" s="87" t="s">
        <v>2653</v>
      </c>
      <c r="H50" s="87" t="s">
        <v>2653</v>
      </c>
      <c r="I50" s="87" t="s">
        <v>2654</v>
      </c>
    </row>
    <row r="51" spans="1:9" ht="26.4" x14ac:dyDescent="0.3">
      <c r="A51" s="1"/>
      <c r="B51" s="87" t="s">
        <v>2656</v>
      </c>
      <c r="C51" s="87" t="s">
        <v>2657</v>
      </c>
      <c r="D51" s="87" t="s">
        <v>2658</v>
      </c>
      <c r="E51" s="87" t="s">
        <v>2659</v>
      </c>
      <c r="F51" s="87" t="s">
        <v>2660</v>
      </c>
      <c r="G51" s="87" t="s">
        <v>880</v>
      </c>
      <c r="H51" s="87" t="s">
        <v>880</v>
      </c>
      <c r="I51" s="87" t="s">
        <v>880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2668</v>
      </c>
      <c r="C54" s="200"/>
      <c r="D54" s="200"/>
      <c r="E54" s="200"/>
      <c r="F54" s="200"/>
      <c r="G54" s="200"/>
      <c r="H54" s="200"/>
      <c r="I54" s="200"/>
    </row>
    <row r="55" spans="1:9" ht="19.95" customHeight="1" x14ac:dyDescent="0.3">
      <c r="A55" s="1"/>
      <c r="B55" s="200" t="s">
        <v>2645</v>
      </c>
      <c r="C55" s="200" t="s">
        <v>2646</v>
      </c>
      <c r="D55" s="200"/>
      <c r="E55" s="200" t="s">
        <v>2647</v>
      </c>
      <c r="F55" s="200"/>
      <c r="G55" s="200" t="s">
        <v>2648</v>
      </c>
      <c r="H55" s="200"/>
      <c r="I55" s="200"/>
    </row>
    <row r="56" spans="1:9" ht="19.95" customHeight="1" x14ac:dyDescent="0.3">
      <c r="A56" s="1"/>
      <c r="B56" s="200"/>
      <c r="C56" s="3" t="s">
        <v>2649</v>
      </c>
      <c r="D56" s="3" t="s">
        <v>2650</v>
      </c>
      <c r="E56" s="3" t="s">
        <v>2649</v>
      </c>
      <c r="F56" s="3" t="s">
        <v>2650</v>
      </c>
      <c r="G56" s="3" t="s">
        <v>2649</v>
      </c>
      <c r="H56" s="3" t="s">
        <v>2650</v>
      </c>
      <c r="I56" s="3" t="s">
        <v>2651</v>
      </c>
    </row>
    <row r="57" spans="1:9" ht="26.4" x14ac:dyDescent="0.3">
      <c r="A57" s="1"/>
      <c r="B57" s="87" t="s">
        <v>2652</v>
      </c>
      <c r="C57" s="87" t="s">
        <v>2653</v>
      </c>
      <c r="D57" s="87" t="s">
        <v>2653</v>
      </c>
      <c r="E57" s="87" t="s">
        <v>2653</v>
      </c>
      <c r="F57" s="87" t="s">
        <v>2653</v>
      </c>
      <c r="G57" s="87" t="s">
        <v>2653</v>
      </c>
      <c r="H57" s="87" t="s">
        <v>2653</v>
      </c>
      <c r="I57" s="87" t="s">
        <v>2654</v>
      </c>
    </row>
    <row r="58" spans="1:9" ht="26.4" x14ac:dyDescent="0.3">
      <c r="A58" s="1"/>
      <c r="B58" s="87" t="s">
        <v>2655</v>
      </c>
      <c r="C58" s="87" t="s">
        <v>2653</v>
      </c>
      <c r="D58" s="87" t="s">
        <v>2653</v>
      </c>
      <c r="E58" s="87" t="s">
        <v>2653</v>
      </c>
      <c r="F58" s="87" t="s">
        <v>2653</v>
      </c>
      <c r="G58" s="87" t="s">
        <v>2653</v>
      </c>
      <c r="H58" s="87" t="s">
        <v>2653</v>
      </c>
      <c r="I58" s="87" t="s">
        <v>2654</v>
      </c>
    </row>
    <row r="59" spans="1:9" ht="26.4" x14ac:dyDescent="0.3">
      <c r="A59" s="1"/>
      <c r="B59" s="87" t="s">
        <v>2656</v>
      </c>
      <c r="C59" s="87" t="s">
        <v>2657</v>
      </c>
      <c r="D59" s="87" t="s">
        <v>2658</v>
      </c>
      <c r="E59" s="87" t="s">
        <v>2659</v>
      </c>
      <c r="F59" s="87" t="s">
        <v>2660</v>
      </c>
      <c r="G59" s="87" t="s">
        <v>880</v>
      </c>
      <c r="H59" s="87" t="s">
        <v>880</v>
      </c>
      <c r="I59" s="87" t="s">
        <v>880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467</v>
      </c>
      <c r="C62" s="200"/>
      <c r="D62" s="200"/>
      <c r="E62" s="200"/>
      <c r="F62" s="200"/>
      <c r="G62" s="200"/>
      <c r="H62" s="200"/>
      <c r="I62" s="200"/>
    </row>
    <row r="63" spans="1:9" ht="19.95" customHeight="1" x14ac:dyDescent="0.3">
      <c r="A63" s="1"/>
      <c r="B63" s="200" t="s">
        <v>2645</v>
      </c>
      <c r="C63" s="200" t="s">
        <v>2646</v>
      </c>
      <c r="D63" s="200"/>
      <c r="E63" s="200" t="s">
        <v>2647</v>
      </c>
      <c r="F63" s="200"/>
      <c r="G63" s="200" t="s">
        <v>2648</v>
      </c>
      <c r="H63" s="200"/>
      <c r="I63" s="200"/>
    </row>
    <row r="64" spans="1:9" ht="19.95" customHeight="1" x14ac:dyDescent="0.3">
      <c r="A64" s="1"/>
      <c r="B64" s="200"/>
      <c r="C64" s="3" t="s">
        <v>2649</v>
      </c>
      <c r="D64" s="3" t="s">
        <v>2650</v>
      </c>
      <c r="E64" s="3" t="s">
        <v>2649</v>
      </c>
      <c r="F64" s="3" t="s">
        <v>2650</v>
      </c>
      <c r="G64" s="3" t="s">
        <v>2649</v>
      </c>
      <c r="H64" s="3" t="s">
        <v>2650</v>
      </c>
      <c r="I64" s="3" t="s">
        <v>2651</v>
      </c>
    </row>
    <row r="65" spans="1:9" ht="26.4" x14ac:dyDescent="0.3">
      <c r="A65" s="1"/>
      <c r="B65" s="87" t="s">
        <v>2652</v>
      </c>
      <c r="C65" s="87" t="s">
        <v>2653</v>
      </c>
      <c r="D65" s="87" t="s">
        <v>2653</v>
      </c>
      <c r="E65" s="87" t="s">
        <v>2653</v>
      </c>
      <c r="F65" s="87" t="s">
        <v>2653</v>
      </c>
      <c r="G65" s="87" t="s">
        <v>2653</v>
      </c>
      <c r="H65" s="87" t="s">
        <v>2653</v>
      </c>
      <c r="I65" s="87" t="s">
        <v>2654</v>
      </c>
    </row>
    <row r="66" spans="1:9" ht="26.4" x14ac:dyDescent="0.3">
      <c r="A66" s="1"/>
      <c r="B66" s="87" t="s">
        <v>2655</v>
      </c>
      <c r="C66" s="87" t="s">
        <v>2653</v>
      </c>
      <c r="D66" s="87" t="s">
        <v>2653</v>
      </c>
      <c r="E66" s="87" t="s">
        <v>2653</v>
      </c>
      <c r="F66" s="87" t="s">
        <v>2653</v>
      </c>
      <c r="G66" s="87" t="s">
        <v>2653</v>
      </c>
      <c r="H66" s="87" t="s">
        <v>2653</v>
      </c>
      <c r="I66" s="87" t="s">
        <v>2654</v>
      </c>
    </row>
    <row r="67" spans="1:9" ht="26.4" x14ac:dyDescent="0.3">
      <c r="A67" s="1"/>
      <c r="B67" s="87" t="s">
        <v>2656</v>
      </c>
      <c r="C67" s="87" t="s">
        <v>2657</v>
      </c>
      <c r="D67" s="87" t="s">
        <v>2658</v>
      </c>
      <c r="E67" s="87" t="s">
        <v>2659</v>
      </c>
      <c r="F67" s="87" t="s">
        <v>2669</v>
      </c>
      <c r="G67" s="87" t="s">
        <v>880</v>
      </c>
      <c r="H67" s="87" t="s">
        <v>880</v>
      </c>
      <c r="I67" s="87" t="s">
        <v>880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2670</v>
      </c>
      <c r="C5" s="1"/>
      <c r="D5" s="1"/>
      <c r="E5" s="1"/>
      <c r="F5" s="1"/>
      <c r="G5" s="1"/>
    </row>
    <row r="6" spans="1:7" ht="30" customHeight="1" x14ac:dyDescent="0.3">
      <c r="A6" s="1"/>
      <c r="B6" s="200" t="s">
        <v>2644</v>
      </c>
      <c r="C6" s="200"/>
      <c r="D6" s="200"/>
      <c r="E6" s="200"/>
      <c r="F6" s="200"/>
      <c r="G6" s="200"/>
    </row>
    <row r="7" spans="1:7" x14ac:dyDescent="0.3">
      <c r="A7" s="1"/>
      <c r="B7" s="200" t="s">
        <v>2671</v>
      </c>
      <c r="C7" s="200" t="s">
        <v>2672</v>
      </c>
      <c r="D7" s="200" t="s">
        <v>2673</v>
      </c>
      <c r="E7" s="200" t="s">
        <v>2674</v>
      </c>
      <c r="F7" s="200" t="s">
        <v>2675</v>
      </c>
      <c r="G7" s="200"/>
    </row>
    <row r="8" spans="1:7" x14ac:dyDescent="0.3">
      <c r="A8" s="1"/>
      <c r="B8" s="200"/>
      <c r="C8" s="200"/>
      <c r="D8" s="200"/>
      <c r="E8" s="200"/>
      <c r="F8" s="200" t="s">
        <v>2650</v>
      </c>
      <c r="G8" s="200"/>
    </row>
    <row r="9" spans="1:7" x14ac:dyDescent="0.3">
      <c r="A9" s="1"/>
      <c r="B9" s="200"/>
      <c r="C9" s="200"/>
      <c r="D9" s="200"/>
      <c r="E9" s="200"/>
      <c r="F9" s="3" t="s">
        <v>2676</v>
      </c>
      <c r="G9" s="3" t="s">
        <v>2677</v>
      </c>
    </row>
    <row r="10" spans="1:7" x14ac:dyDescent="0.3">
      <c r="A10" s="1"/>
      <c r="B10" s="87" t="s">
        <v>2652</v>
      </c>
      <c r="C10" s="87" t="s">
        <v>2653</v>
      </c>
      <c r="D10" s="87" t="s">
        <v>2653</v>
      </c>
      <c r="E10" s="87">
        <v>0</v>
      </c>
      <c r="F10" s="87">
        <v>60.36</v>
      </c>
      <c r="G10" s="87">
        <v>59.64</v>
      </c>
    </row>
    <row r="11" spans="1:7" x14ac:dyDescent="0.3">
      <c r="A11" s="1"/>
      <c r="B11" s="87" t="s">
        <v>2678</v>
      </c>
      <c r="C11" s="87" t="s">
        <v>2653</v>
      </c>
      <c r="D11" s="87" t="s">
        <v>2653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714</v>
      </c>
      <c r="C14" s="200"/>
      <c r="D14" s="200"/>
      <c r="E14" s="200"/>
      <c r="F14" s="200"/>
      <c r="G14" s="200"/>
    </row>
    <row r="15" spans="1:7" x14ac:dyDescent="0.3">
      <c r="A15" s="1"/>
      <c r="B15" s="200" t="s">
        <v>2671</v>
      </c>
      <c r="C15" s="200" t="s">
        <v>2672</v>
      </c>
      <c r="D15" s="200" t="s">
        <v>2673</v>
      </c>
      <c r="E15" s="200" t="s">
        <v>2674</v>
      </c>
      <c r="F15" s="200" t="s">
        <v>2675</v>
      </c>
      <c r="G15" s="200"/>
    </row>
    <row r="16" spans="1:7" x14ac:dyDescent="0.3">
      <c r="A16" s="1"/>
      <c r="B16" s="200"/>
      <c r="C16" s="200"/>
      <c r="D16" s="200"/>
      <c r="E16" s="200"/>
      <c r="F16" s="200" t="s">
        <v>2650</v>
      </c>
      <c r="G16" s="200"/>
    </row>
    <row r="17" spans="1:7" x14ac:dyDescent="0.3">
      <c r="A17" s="1"/>
      <c r="B17" s="200"/>
      <c r="C17" s="200"/>
      <c r="D17" s="200"/>
      <c r="E17" s="200"/>
      <c r="F17" s="3" t="s">
        <v>2676</v>
      </c>
      <c r="G17" s="3" t="s">
        <v>2677</v>
      </c>
    </row>
    <row r="18" spans="1:7" x14ac:dyDescent="0.3">
      <c r="A18" s="1"/>
      <c r="B18" s="87" t="s">
        <v>2652</v>
      </c>
      <c r="C18" s="87" t="s">
        <v>2653</v>
      </c>
      <c r="D18" s="87" t="s">
        <v>2653</v>
      </c>
      <c r="E18" s="87">
        <v>0</v>
      </c>
      <c r="F18" s="87">
        <v>60.36</v>
      </c>
      <c r="G18" s="87">
        <v>59.64</v>
      </c>
    </row>
    <row r="19" spans="1:7" x14ac:dyDescent="0.3">
      <c r="A19" s="1"/>
      <c r="B19" s="87" t="s">
        <v>2678</v>
      </c>
      <c r="C19" s="87" t="s">
        <v>2653</v>
      </c>
      <c r="D19" s="87" t="s">
        <v>2653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2661</v>
      </c>
      <c r="C22" s="200"/>
      <c r="D22" s="200"/>
      <c r="E22" s="200"/>
      <c r="F22" s="200"/>
      <c r="G22" s="200"/>
    </row>
    <row r="23" spans="1:7" x14ac:dyDescent="0.3">
      <c r="A23" s="1"/>
      <c r="B23" s="200" t="s">
        <v>2671</v>
      </c>
      <c r="C23" s="200" t="s">
        <v>2672</v>
      </c>
      <c r="D23" s="200" t="s">
        <v>2673</v>
      </c>
      <c r="E23" s="200" t="s">
        <v>2674</v>
      </c>
      <c r="F23" s="200" t="s">
        <v>2675</v>
      </c>
      <c r="G23" s="200"/>
    </row>
    <row r="24" spans="1:7" x14ac:dyDescent="0.3">
      <c r="A24" s="1"/>
      <c r="B24" s="200"/>
      <c r="C24" s="200"/>
      <c r="D24" s="200"/>
      <c r="E24" s="200"/>
      <c r="F24" s="200" t="s">
        <v>2650</v>
      </c>
      <c r="G24" s="200"/>
    </row>
    <row r="25" spans="1:7" x14ac:dyDescent="0.3">
      <c r="A25" s="1"/>
      <c r="B25" s="200"/>
      <c r="C25" s="200"/>
      <c r="D25" s="200"/>
      <c r="E25" s="200"/>
      <c r="F25" s="3" t="s">
        <v>2676</v>
      </c>
      <c r="G25" s="3" t="s">
        <v>2677</v>
      </c>
    </row>
    <row r="26" spans="1:7" x14ac:dyDescent="0.3">
      <c r="A26" s="1"/>
      <c r="B26" s="87" t="s">
        <v>2652</v>
      </c>
      <c r="C26" s="87" t="s">
        <v>2653</v>
      </c>
      <c r="D26" s="87" t="s">
        <v>2653</v>
      </c>
      <c r="E26" s="87">
        <v>0</v>
      </c>
      <c r="F26" s="87">
        <v>60.36</v>
      </c>
      <c r="G26" s="87">
        <v>59.64</v>
      </c>
    </row>
    <row r="27" spans="1:7" x14ac:dyDescent="0.3">
      <c r="A27" s="1"/>
      <c r="B27" s="87" t="s">
        <v>2678</v>
      </c>
      <c r="C27" s="87" t="s">
        <v>2653</v>
      </c>
      <c r="D27" s="87" t="s">
        <v>2653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2608</v>
      </c>
      <c r="C30" s="200"/>
      <c r="D30" s="200"/>
      <c r="E30" s="200"/>
      <c r="F30" s="200"/>
      <c r="G30" s="200"/>
    </row>
    <row r="31" spans="1:7" x14ac:dyDescent="0.3">
      <c r="A31" s="1"/>
      <c r="B31" s="200" t="s">
        <v>2671</v>
      </c>
      <c r="C31" s="200" t="s">
        <v>2672</v>
      </c>
      <c r="D31" s="200" t="s">
        <v>2673</v>
      </c>
      <c r="E31" s="200" t="s">
        <v>2674</v>
      </c>
      <c r="F31" s="200" t="s">
        <v>2675</v>
      </c>
      <c r="G31" s="200"/>
    </row>
    <row r="32" spans="1:7" x14ac:dyDescent="0.3">
      <c r="A32" s="1"/>
      <c r="B32" s="200"/>
      <c r="C32" s="200"/>
      <c r="D32" s="200"/>
      <c r="E32" s="200"/>
      <c r="F32" s="200" t="s">
        <v>2650</v>
      </c>
      <c r="G32" s="200"/>
    </row>
    <row r="33" spans="1:7" x14ac:dyDescent="0.3">
      <c r="A33" s="1"/>
      <c r="B33" s="200"/>
      <c r="C33" s="200"/>
      <c r="D33" s="200"/>
      <c r="E33" s="200"/>
      <c r="F33" s="3" t="s">
        <v>2676</v>
      </c>
      <c r="G33" s="3" t="s">
        <v>2677</v>
      </c>
    </row>
    <row r="34" spans="1:7" x14ac:dyDescent="0.3">
      <c r="A34" s="1"/>
      <c r="B34" s="87" t="s">
        <v>2652</v>
      </c>
      <c r="C34" s="87" t="s">
        <v>2653</v>
      </c>
      <c r="D34" s="87" t="s">
        <v>2653</v>
      </c>
      <c r="E34" s="87">
        <v>0</v>
      </c>
      <c r="F34" s="87">
        <v>60.36</v>
      </c>
      <c r="G34" s="87">
        <v>59.64</v>
      </c>
    </row>
    <row r="35" spans="1:7" x14ac:dyDescent="0.3">
      <c r="A35" s="1"/>
      <c r="B35" s="87" t="s">
        <v>2678</v>
      </c>
      <c r="C35" s="87" t="s">
        <v>2653</v>
      </c>
      <c r="D35" s="87" t="s">
        <v>2653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517</v>
      </c>
      <c r="C38" s="200"/>
      <c r="D38" s="200"/>
      <c r="E38" s="200"/>
      <c r="F38" s="200"/>
      <c r="G38" s="200"/>
    </row>
    <row r="39" spans="1:7" x14ac:dyDescent="0.3">
      <c r="A39" s="1"/>
      <c r="B39" s="200" t="s">
        <v>2671</v>
      </c>
      <c r="C39" s="200" t="s">
        <v>2672</v>
      </c>
      <c r="D39" s="200" t="s">
        <v>2673</v>
      </c>
      <c r="E39" s="200" t="s">
        <v>2674</v>
      </c>
      <c r="F39" s="200" t="s">
        <v>2675</v>
      </c>
      <c r="G39" s="200"/>
    </row>
    <row r="40" spans="1:7" x14ac:dyDescent="0.3">
      <c r="A40" s="1"/>
      <c r="B40" s="200"/>
      <c r="C40" s="200"/>
      <c r="D40" s="200"/>
      <c r="E40" s="200"/>
      <c r="F40" s="200" t="s">
        <v>2650</v>
      </c>
      <c r="G40" s="200"/>
    </row>
    <row r="41" spans="1:7" x14ac:dyDescent="0.3">
      <c r="A41" s="1"/>
      <c r="B41" s="200"/>
      <c r="C41" s="200"/>
      <c r="D41" s="200"/>
      <c r="E41" s="200"/>
      <c r="F41" s="3" t="s">
        <v>2676</v>
      </c>
      <c r="G41" s="3" t="s">
        <v>2677</v>
      </c>
    </row>
    <row r="42" spans="1:7" x14ac:dyDescent="0.3">
      <c r="A42" s="1"/>
      <c r="B42" s="87" t="s">
        <v>2652</v>
      </c>
      <c r="C42" s="87" t="s">
        <v>2653</v>
      </c>
      <c r="D42" s="87" t="s">
        <v>2653</v>
      </c>
      <c r="E42" s="87">
        <v>0</v>
      </c>
      <c r="F42" s="87">
        <v>60.36</v>
      </c>
      <c r="G42" s="87">
        <v>59.64</v>
      </c>
    </row>
    <row r="43" spans="1:7" x14ac:dyDescent="0.3">
      <c r="A43" s="1"/>
      <c r="B43" s="87" t="s">
        <v>2678</v>
      </c>
      <c r="C43" s="87" t="s">
        <v>2653</v>
      </c>
      <c r="D43" s="87" t="s">
        <v>2653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2667</v>
      </c>
      <c r="C46" s="200"/>
      <c r="D46" s="200"/>
      <c r="E46" s="200"/>
      <c r="F46" s="200"/>
      <c r="G46" s="200"/>
    </row>
    <row r="47" spans="1:7" x14ac:dyDescent="0.3">
      <c r="A47" s="1"/>
      <c r="B47" s="200" t="s">
        <v>2671</v>
      </c>
      <c r="C47" s="200" t="s">
        <v>2672</v>
      </c>
      <c r="D47" s="200" t="s">
        <v>2673</v>
      </c>
      <c r="E47" s="200" t="s">
        <v>2674</v>
      </c>
      <c r="F47" s="200" t="s">
        <v>2675</v>
      </c>
      <c r="G47" s="200"/>
    </row>
    <row r="48" spans="1:7" x14ac:dyDescent="0.3">
      <c r="A48" s="1"/>
      <c r="B48" s="200"/>
      <c r="C48" s="200"/>
      <c r="D48" s="200"/>
      <c r="E48" s="200"/>
      <c r="F48" s="200" t="s">
        <v>2650</v>
      </c>
      <c r="G48" s="200"/>
    </row>
    <row r="49" spans="1:7" x14ac:dyDescent="0.3">
      <c r="A49" s="1"/>
      <c r="B49" s="200"/>
      <c r="C49" s="200"/>
      <c r="D49" s="200"/>
      <c r="E49" s="200"/>
      <c r="F49" s="3" t="s">
        <v>2676</v>
      </c>
      <c r="G49" s="3" t="s">
        <v>2677</v>
      </c>
    </row>
    <row r="50" spans="1:7" x14ac:dyDescent="0.3">
      <c r="A50" s="1"/>
      <c r="B50" s="87" t="s">
        <v>2652</v>
      </c>
      <c r="C50" s="87" t="s">
        <v>2653</v>
      </c>
      <c r="D50" s="87" t="s">
        <v>2653</v>
      </c>
      <c r="E50" s="87">
        <v>0</v>
      </c>
      <c r="F50" s="87">
        <v>60.36</v>
      </c>
      <c r="G50" s="87">
        <v>59.64</v>
      </c>
    </row>
    <row r="51" spans="1:7" x14ac:dyDescent="0.3">
      <c r="A51" s="1"/>
      <c r="B51" s="87" t="s">
        <v>2678</v>
      </c>
      <c r="C51" s="87" t="s">
        <v>2653</v>
      </c>
      <c r="D51" s="87" t="s">
        <v>2653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2668</v>
      </c>
      <c r="C54" s="200"/>
      <c r="D54" s="200"/>
      <c r="E54" s="200"/>
      <c r="F54" s="200"/>
      <c r="G54" s="200"/>
    </row>
    <row r="55" spans="1:7" x14ac:dyDescent="0.3">
      <c r="A55" s="1"/>
      <c r="B55" s="200" t="s">
        <v>2671</v>
      </c>
      <c r="C55" s="200" t="s">
        <v>2672</v>
      </c>
      <c r="D55" s="200" t="s">
        <v>2673</v>
      </c>
      <c r="E55" s="200" t="s">
        <v>2674</v>
      </c>
      <c r="F55" s="200" t="s">
        <v>2675</v>
      </c>
      <c r="G55" s="200"/>
    </row>
    <row r="56" spans="1:7" x14ac:dyDescent="0.3">
      <c r="A56" s="1"/>
      <c r="B56" s="200"/>
      <c r="C56" s="200"/>
      <c r="D56" s="200"/>
      <c r="E56" s="200"/>
      <c r="F56" s="200" t="s">
        <v>2650</v>
      </c>
      <c r="G56" s="200"/>
    </row>
    <row r="57" spans="1:7" x14ac:dyDescent="0.3">
      <c r="A57" s="1"/>
      <c r="B57" s="200"/>
      <c r="C57" s="200"/>
      <c r="D57" s="200"/>
      <c r="E57" s="200"/>
      <c r="F57" s="3" t="s">
        <v>2676</v>
      </c>
      <c r="G57" s="3" t="s">
        <v>2677</v>
      </c>
    </row>
    <row r="58" spans="1:7" x14ac:dyDescent="0.3">
      <c r="A58" s="1"/>
      <c r="B58" s="87" t="s">
        <v>2652</v>
      </c>
      <c r="C58" s="87" t="s">
        <v>2653</v>
      </c>
      <c r="D58" s="87" t="s">
        <v>2653</v>
      </c>
      <c r="E58" s="87">
        <v>0</v>
      </c>
      <c r="F58" s="87">
        <v>60.36</v>
      </c>
      <c r="G58" s="87">
        <v>59.64</v>
      </c>
    </row>
    <row r="59" spans="1:7" x14ac:dyDescent="0.3">
      <c r="A59" s="1"/>
      <c r="B59" s="87" t="s">
        <v>2678</v>
      </c>
      <c r="C59" s="87" t="s">
        <v>2653</v>
      </c>
      <c r="D59" s="87" t="s">
        <v>2653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467</v>
      </c>
      <c r="C62" s="200"/>
      <c r="D62" s="200"/>
      <c r="E62" s="200"/>
      <c r="F62" s="200"/>
      <c r="G62" s="200"/>
    </row>
    <row r="63" spans="1:7" x14ac:dyDescent="0.3">
      <c r="A63" s="1"/>
      <c r="B63" s="200" t="s">
        <v>2671</v>
      </c>
      <c r="C63" s="200" t="s">
        <v>2672</v>
      </c>
      <c r="D63" s="200" t="s">
        <v>2673</v>
      </c>
      <c r="E63" s="200" t="s">
        <v>2674</v>
      </c>
      <c r="F63" s="200" t="s">
        <v>2675</v>
      </c>
      <c r="G63" s="200"/>
    </row>
    <row r="64" spans="1:7" x14ac:dyDescent="0.3">
      <c r="A64" s="1"/>
      <c r="B64" s="200"/>
      <c r="C64" s="200"/>
      <c r="D64" s="200"/>
      <c r="E64" s="200"/>
      <c r="F64" s="200" t="s">
        <v>2650</v>
      </c>
      <c r="G64" s="200"/>
    </row>
    <row r="65" spans="1:7" x14ac:dyDescent="0.3">
      <c r="A65" s="1"/>
      <c r="B65" s="200"/>
      <c r="C65" s="200"/>
      <c r="D65" s="200"/>
      <c r="E65" s="200"/>
      <c r="F65" s="3" t="s">
        <v>2676</v>
      </c>
      <c r="G65" s="3" t="s">
        <v>2677</v>
      </c>
    </row>
    <row r="66" spans="1:7" x14ac:dyDescent="0.3">
      <c r="A66" s="1"/>
      <c r="B66" s="87" t="s">
        <v>2652</v>
      </c>
      <c r="C66" s="87" t="s">
        <v>2653</v>
      </c>
      <c r="D66" s="87" t="s">
        <v>2653</v>
      </c>
      <c r="E66" s="87">
        <v>0</v>
      </c>
      <c r="F66" s="87">
        <v>60.36</v>
      </c>
      <c r="G66" s="87">
        <v>59.64</v>
      </c>
    </row>
    <row r="67" spans="1:7" x14ac:dyDescent="0.3">
      <c r="A67" s="1"/>
      <c r="B67" s="87" t="s">
        <v>2678</v>
      </c>
      <c r="C67" s="87" t="s">
        <v>2653</v>
      </c>
      <c r="D67" s="87" t="s">
        <v>2653</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2679</v>
      </c>
      <c r="C5" s="1"/>
      <c r="D5" s="1"/>
      <c r="E5" s="1"/>
      <c r="F5" s="1"/>
    </row>
    <row r="6" spans="1:7" ht="27" customHeight="1" x14ac:dyDescent="0.3">
      <c r="A6" s="1"/>
      <c r="B6" s="7" t="s">
        <v>92</v>
      </c>
      <c r="C6" s="7" t="s">
        <v>505</v>
      </c>
      <c r="D6" s="7" t="s">
        <v>2680</v>
      </c>
      <c r="E6" s="7" t="s">
        <v>2681</v>
      </c>
      <c r="F6" s="7" t="s">
        <v>2682</v>
      </c>
    </row>
    <row r="7" spans="1:7" x14ac:dyDescent="0.3">
      <c r="A7" s="1"/>
      <c r="B7" s="148" t="s">
        <v>96</v>
      </c>
      <c r="C7" s="148" t="s">
        <v>726</v>
      </c>
      <c r="D7" s="53">
        <v>6961</v>
      </c>
      <c r="E7" s="53">
        <v>6660.3127999999997</v>
      </c>
      <c r="F7" s="175">
        <v>-4.3195977589426809E-2</v>
      </c>
    </row>
    <row r="8" spans="1:7" x14ac:dyDescent="0.3">
      <c r="A8" s="1"/>
      <c r="B8" s="148" t="s">
        <v>96</v>
      </c>
      <c r="C8" s="148" t="s">
        <v>727</v>
      </c>
      <c r="D8" s="53">
        <v>6821.8</v>
      </c>
      <c r="E8" s="53">
        <v>6539.6527999999998</v>
      </c>
      <c r="F8" s="175">
        <v>-4.1359641150429505E-2</v>
      </c>
    </row>
    <row r="9" spans="1:7" x14ac:dyDescent="0.3">
      <c r="A9" s="1"/>
      <c r="B9" s="148" t="s">
        <v>96</v>
      </c>
      <c r="C9" s="148" t="s">
        <v>728</v>
      </c>
      <c r="D9" s="53">
        <v>6698.2</v>
      </c>
      <c r="E9" s="53">
        <v>6431.9359100000001</v>
      </c>
      <c r="F9" s="175">
        <v>-3.9751588486459044E-2</v>
      </c>
    </row>
    <row r="10" spans="1:7" x14ac:dyDescent="0.3">
      <c r="A10" s="1"/>
      <c r="B10" s="148" t="s">
        <v>96</v>
      </c>
      <c r="C10" s="148" t="s">
        <v>729</v>
      </c>
      <c r="D10" s="53">
        <v>6624.7</v>
      </c>
      <c r="E10" s="53">
        <v>6351.6804599999996</v>
      </c>
      <c r="F10" s="175">
        <v>-4.1212362823976938E-2</v>
      </c>
    </row>
    <row r="11" spans="1:7" x14ac:dyDescent="0.3">
      <c r="A11" s="1"/>
      <c r="B11" s="148" t="s">
        <v>96</v>
      </c>
      <c r="C11" s="148" t="s">
        <v>730</v>
      </c>
      <c r="D11" s="53">
        <v>6589.6</v>
      </c>
      <c r="E11" s="53">
        <v>6292.5486199999996</v>
      </c>
      <c r="F11" s="175">
        <v>-4.5078818137671485E-2</v>
      </c>
    </row>
    <row r="12" spans="1:7" x14ac:dyDescent="0.3">
      <c r="A12" s="1"/>
      <c r="B12" s="148" t="s">
        <v>96</v>
      </c>
      <c r="C12" s="148" t="s">
        <v>731</v>
      </c>
      <c r="D12" s="53">
        <v>6446.3</v>
      </c>
      <c r="E12" s="53">
        <v>6276.6543300000003</v>
      </c>
      <c r="F12" s="175">
        <v>-2.6316750694196669E-2</v>
      </c>
    </row>
    <row r="13" spans="1:7" x14ac:dyDescent="0.3">
      <c r="A13" s="1"/>
      <c r="B13" s="148" t="s">
        <v>96</v>
      </c>
      <c r="C13" s="148" t="s">
        <v>732</v>
      </c>
      <c r="D13" s="53">
        <v>6520</v>
      </c>
      <c r="E13" s="53">
        <v>6258.1372499999998</v>
      </c>
      <c r="F13" s="175">
        <v>-4.016299846625767E-2</v>
      </c>
    </row>
    <row r="14" spans="1:7" x14ac:dyDescent="0.3">
      <c r="A14" s="1"/>
      <c r="B14" s="148" t="s">
        <v>96</v>
      </c>
      <c r="C14" s="148" t="s">
        <v>733</v>
      </c>
      <c r="D14" s="53">
        <v>6530</v>
      </c>
      <c r="E14" s="53">
        <v>6285.6756500000001</v>
      </c>
      <c r="F14" s="175">
        <v>-3.7415673813169986E-2</v>
      </c>
    </row>
    <row r="15" spans="1:7" x14ac:dyDescent="0.3">
      <c r="A15" s="1"/>
      <c r="B15" s="148" t="s">
        <v>96</v>
      </c>
      <c r="C15" s="148" t="s">
        <v>734</v>
      </c>
      <c r="D15" s="53">
        <v>6559.8</v>
      </c>
      <c r="E15" s="53">
        <v>6290.15571</v>
      </c>
      <c r="F15" s="175">
        <v>-4.1105565718467026E-2</v>
      </c>
    </row>
    <row r="16" spans="1:7" x14ac:dyDescent="0.3">
      <c r="A16" s="1"/>
      <c r="B16" s="148" t="s">
        <v>96</v>
      </c>
      <c r="C16" s="148" t="s">
        <v>735</v>
      </c>
      <c r="D16" s="53">
        <v>6575.2</v>
      </c>
      <c r="E16" s="53">
        <v>6327.9443000000001</v>
      </c>
      <c r="F16" s="175">
        <v>-3.7604285801192364E-2</v>
      </c>
    </row>
    <row r="17" spans="1:6" x14ac:dyDescent="0.3">
      <c r="A17" s="1"/>
      <c r="B17" s="148" t="s">
        <v>96</v>
      </c>
      <c r="C17" s="148" t="s">
        <v>736</v>
      </c>
      <c r="D17" s="53">
        <v>6494.9</v>
      </c>
      <c r="E17" s="53">
        <v>6336.3308999999999</v>
      </c>
      <c r="F17" s="175">
        <v>-2.4414402069315926E-2</v>
      </c>
    </row>
    <row r="18" spans="1:6" x14ac:dyDescent="0.3">
      <c r="A18" s="1"/>
      <c r="B18" s="148" t="s">
        <v>96</v>
      </c>
      <c r="C18" s="148" t="s">
        <v>737</v>
      </c>
      <c r="D18" s="53">
        <v>6532.5</v>
      </c>
      <c r="E18" s="53">
        <v>6332.5751600000003</v>
      </c>
      <c r="F18" s="175">
        <v>-3.0604644469957903E-2</v>
      </c>
    </row>
    <row r="19" spans="1:6" x14ac:dyDescent="0.3">
      <c r="A19" s="1"/>
      <c r="B19" s="148" t="s">
        <v>96</v>
      </c>
      <c r="C19" s="148" t="s">
        <v>738</v>
      </c>
      <c r="D19" s="53">
        <v>6478</v>
      </c>
      <c r="E19" s="53">
        <v>6341.5918300000003</v>
      </c>
      <c r="F19" s="175">
        <v>-2.1057142636616243E-2</v>
      </c>
    </row>
    <row r="20" spans="1:6" x14ac:dyDescent="0.3">
      <c r="A20" s="1"/>
      <c r="B20" s="148" t="s">
        <v>96</v>
      </c>
      <c r="C20" s="148" t="s">
        <v>739</v>
      </c>
      <c r="D20" s="53">
        <v>6604.6</v>
      </c>
      <c r="E20" s="53">
        <v>6387.50065</v>
      </c>
      <c r="F20" s="175">
        <v>-3.2870930866365868E-2</v>
      </c>
    </row>
    <row r="21" spans="1:6" x14ac:dyDescent="0.3">
      <c r="A21" s="1"/>
      <c r="B21" s="148" t="s">
        <v>96</v>
      </c>
      <c r="C21" s="148" t="s">
        <v>740</v>
      </c>
      <c r="D21" s="53">
        <v>6732.2</v>
      </c>
      <c r="E21" s="53">
        <v>6566.5800399999998</v>
      </c>
      <c r="F21" s="175">
        <v>-2.4601164552449425E-2</v>
      </c>
    </row>
    <row r="22" spans="1:6" x14ac:dyDescent="0.3">
      <c r="A22" s="1"/>
      <c r="B22" s="148" t="s">
        <v>96</v>
      </c>
      <c r="C22" s="148" t="s">
        <v>741</v>
      </c>
      <c r="D22" s="53">
        <v>6899.8</v>
      </c>
      <c r="E22" s="53">
        <v>6730.6457600000003</v>
      </c>
      <c r="F22" s="175">
        <v>-2.4515817849792745E-2</v>
      </c>
    </row>
    <row r="23" spans="1:6" x14ac:dyDescent="0.3">
      <c r="A23" s="1"/>
      <c r="B23" s="148" t="s">
        <v>96</v>
      </c>
      <c r="C23" s="148" t="s">
        <v>742</v>
      </c>
      <c r="D23" s="53">
        <v>7114.5</v>
      </c>
      <c r="E23" s="53">
        <v>6964.4514799999997</v>
      </c>
      <c r="F23" s="175">
        <v>-2.109052217302692E-2</v>
      </c>
    </row>
    <row r="24" spans="1:6" x14ac:dyDescent="0.3">
      <c r="A24" s="1"/>
      <c r="B24" s="148" t="s">
        <v>96</v>
      </c>
      <c r="C24" s="148" t="s">
        <v>743</v>
      </c>
      <c r="D24" s="53">
        <v>7329.4</v>
      </c>
      <c r="E24" s="53">
        <v>7112.0338599999995</v>
      </c>
      <c r="F24" s="175">
        <v>-2.965674407182034E-2</v>
      </c>
    </row>
    <row r="25" spans="1:6" x14ac:dyDescent="0.3">
      <c r="A25" s="1"/>
      <c r="B25" s="148" t="s">
        <v>96</v>
      </c>
      <c r="C25" s="148" t="s">
        <v>744</v>
      </c>
      <c r="D25" s="53">
        <v>7464.4</v>
      </c>
      <c r="E25" s="53">
        <v>7317.6271200000001</v>
      </c>
      <c r="F25" s="175">
        <v>-1.9663051283425326E-2</v>
      </c>
    </row>
    <row r="26" spans="1:6" x14ac:dyDescent="0.3">
      <c r="A26" s="1"/>
      <c r="B26" s="148" t="s">
        <v>96</v>
      </c>
      <c r="C26" s="148" t="s">
        <v>745</v>
      </c>
      <c r="D26" s="53">
        <v>7512.4</v>
      </c>
      <c r="E26" s="53">
        <v>7391.7813399999995</v>
      </c>
      <c r="F26" s="175">
        <v>-1.6055942175603004E-2</v>
      </c>
    </row>
    <row r="27" spans="1:6" x14ac:dyDescent="0.3">
      <c r="A27" s="1"/>
      <c r="B27" s="148" t="s">
        <v>96</v>
      </c>
      <c r="C27" s="148" t="s">
        <v>746</v>
      </c>
      <c r="D27" s="53">
        <v>7535.4</v>
      </c>
      <c r="E27" s="53">
        <v>7467.5130499999996</v>
      </c>
      <c r="F27" s="175">
        <v>-9.0090705204766836E-3</v>
      </c>
    </row>
    <row r="28" spans="1:6" x14ac:dyDescent="0.3">
      <c r="A28" s="1"/>
      <c r="B28" s="148" t="s">
        <v>96</v>
      </c>
      <c r="C28" s="148" t="s">
        <v>747</v>
      </c>
      <c r="D28" s="53">
        <v>7609.3</v>
      </c>
      <c r="E28" s="53">
        <v>7522.6051399999997</v>
      </c>
      <c r="F28" s="175">
        <v>-1.1393276648311934E-2</v>
      </c>
    </row>
    <row r="29" spans="1:6" x14ac:dyDescent="0.3">
      <c r="A29" s="1"/>
      <c r="B29" s="148" t="s">
        <v>96</v>
      </c>
      <c r="C29" s="148" t="s">
        <v>748</v>
      </c>
      <c r="D29" s="53">
        <v>7536</v>
      </c>
      <c r="E29" s="53">
        <v>7524.4394000000002</v>
      </c>
      <c r="F29" s="175">
        <v>-1.5340498938428875E-3</v>
      </c>
    </row>
    <row r="30" spans="1:6" x14ac:dyDescent="0.3">
      <c r="A30" s="1"/>
      <c r="B30" s="148" t="s">
        <v>96</v>
      </c>
      <c r="C30" s="148" t="s">
        <v>749</v>
      </c>
      <c r="D30" s="53">
        <v>7602.1</v>
      </c>
      <c r="E30" s="53">
        <v>7535.6143300000003</v>
      </c>
      <c r="F30" s="175">
        <v>-8.7456978992646768E-3</v>
      </c>
    </row>
    <row r="31" spans="1:6" x14ac:dyDescent="0.3">
      <c r="A31" s="1"/>
      <c r="B31" s="148" t="s">
        <v>96</v>
      </c>
      <c r="C31" s="148" t="s">
        <v>750</v>
      </c>
      <c r="D31" s="53">
        <v>7584.2</v>
      </c>
      <c r="E31" s="53">
        <v>7514.4070000000002</v>
      </c>
      <c r="F31" s="175">
        <v>-9.2024208222357008E-3</v>
      </c>
    </row>
    <row r="32" spans="1:6" x14ac:dyDescent="0.3">
      <c r="A32" s="1"/>
      <c r="B32" s="148" t="s">
        <v>96</v>
      </c>
      <c r="C32" s="148" t="s">
        <v>751</v>
      </c>
      <c r="D32" s="53">
        <v>7529.9</v>
      </c>
      <c r="E32" s="53">
        <v>7432.7070999999996</v>
      </c>
      <c r="F32" s="175">
        <v>-1.2907595054383193E-2</v>
      </c>
    </row>
    <row r="33" spans="1:6" x14ac:dyDescent="0.3">
      <c r="A33" s="1"/>
      <c r="B33" s="148" t="s">
        <v>96</v>
      </c>
      <c r="C33" s="148" t="s">
        <v>752</v>
      </c>
      <c r="D33" s="53">
        <v>7498.2</v>
      </c>
      <c r="E33" s="53">
        <v>7360.9316399999998</v>
      </c>
      <c r="F33" s="175">
        <v>-1.830684164199408E-2</v>
      </c>
    </row>
    <row r="34" spans="1:6" x14ac:dyDescent="0.3">
      <c r="A34" s="1"/>
      <c r="B34" s="148" t="s">
        <v>96</v>
      </c>
      <c r="C34" s="148" t="s">
        <v>753</v>
      </c>
      <c r="D34" s="53">
        <v>7442.4</v>
      </c>
      <c r="E34" s="53">
        <v>7332.3281299999999</v>
      </c>
      <c r="F34" s="175">
        <v>-1.4789835268193057E-2</v>
      </c>
    </row>
    <row r="35" spans="1:6" x14ac:dyDescent="0.3">
      <c r="A35" s="1"/>
      <c r="B35" s="148" t="s">
        <v>96</v>
      </c>
      <c r="C35" s="148" t="s">
        <v>754</v>
      </c>
      <c r="D35" s="53">
        <v>7364</v>
      </c>
      <c r="E35" s="53">
        <v>7325.7925800000003</v>
      </c>
      <c r="F35" s="175">
        <v>-5.1884057577403584E-3</v>
      </c>
    </row>
    <row r="36" spans="1:6" x14ac:dyDescent="0.3">
      <c r="A36" s="1"/>
      <c r="B36" s="148" t="s">
        <v>96</v>
      </c>
      <c r="C36" s="148" t="s">
        <v>755</v>
      </c>
      <c r="D36" s="53">
        <v>7419.6</v>
      </c>
      <c r="E36" s="53">
        <v>7290.9659199999996</v>
      </c>
      <c r="F36" s="175">
        <v>-1.7337063992668069E-2</v>
      </c>
    </row>
    <row r="37" spans="1:6" x14ac:dyDescent="0.3">
      <c r="A37" s="1"/>
      <c r="B37" s="148" t="s">
        <v>96</v>
      </c>
      <c r="C37" s="148" t="s">
        <v>756</v>
      </c>
      <c r="D37" s="53">
        <v>7409.4830000000002</v>
      </c>
      <c r="E37" s="53">
        <v>7260.8731299999999</v>
      </c>
      <c r="F37" s="175">
        <v>-2.0056712458885458E-2</v>
      </c>
    </row>
    <row r="38" spans="1:6" x14ac:dyDescent="0.3">
      <c r="A38" s="1"/>
      <c r="B38" s="148" t="s">
        <v>96</v>
      </c>
      <c r="C38" s="148" t="s">
        <v>757</v>
      </c>
      <c r="D38" s="53">
        <v>7361.4182000000001</v>
      </c>
      <c r="E38" s="53">
        <v>7223.40319</v>
      </c>
      <c r="F38" s="175">
        <v>-1.8748426763745062E-2</v>
      </c>
    </row>
    <row r="39" spans="1:6" x14ac:dyDescent="0.3">
      <c r="A39" s="1"/>
      <c r="B39" s="148" t="s">
        <v>96</v>
      </c>
      <c r="C39" s="148" t="s">
        <v>758</v>
      </c>
      <c r="D39" s="53">
        <v>7239.5317999999997</v>
      </c>
      <c r="E39" s="53">
        <v>7137.3201399999998</v>
      </c>
      <c r="F39" s="175">
        <v>-1.4118545621969642E-2</v>
      </c>
    </row>
    <row r="40" spans="1:6" x14ac:dyDescent="0.3">
      <c r="A40" s="1"/>
      <c r="B40" s="148" t="s">
        <v>96</v>
      </c>
      <c r="C40" s="148" t="s">
        <v>759</v>
      </c>
      <c r="D40" s="53">
        <v>7194.3498</v>
      </c>
      <c r="E40" s="53">
        <v>7095.7632800000001</v>
      </c>
      <c r="F40" s="175">
        <v>-1.370332590722792E-2</v>
      </c>
    </row>
    <row r="41" spans="1:6" x14ac:dyDescent="0.3">
      <c r="A41" s="1"/>
      <c r="B41" s="148" t="s">
        <v>96</v>
      </c>
      <c r="C41" s="148" t="s">
        <v>760</v>
      </c>
      <c r="D41" s="53">
        <v>7252.3062</v>
      </c>
      <c r="E41" s="53">
        <v>7096.6355100000001</v>
      </c>
      <c r="F41" s="175">
        <v>-2.1464991370607051E-2</v>
      </c>
    </row>
    <row r="42" spans="1:6" x14ac:dyDescent="0.3">
      <c r="A42" s="1"/>
      <c r="B42" s="148" t="s">
        <v>96</v>
      </c>
      <c r="C42" s="148" t="s">
        <v>761</v>
      </c>
      <c r="D42" s="53">
        <v>7209.9197999999997</v>
      </c>
      <c r="E42" s="53">
        <v>7144.46994</v>
      </c>
      <c r="F42" s="175">
        <v>-9.0777514612575862E-3</v>
      </c>
    </row>
    <row r="43" spans="1:6" x14ac:dyDescent="0.3">
      <c r="A43" s="1"/>
      <c r="B43" s="148" t="s">
        <v>96</v>
      </c>
      <c r="C43" s="148" t="s">
        <v>762</v>
      </c>
      <c r="D43" s="53">
        <v>7565.7701999999999</v>
      </c>
      <c r="E43" s="53">
        <v>7415.93786</v>
      </c>
      <c r="F43" s="175">
        <v>-1.9803977128462082E-2</v>
      </c>
    </row>
    <row r="44" spans="1:6" x14ac:dyDescent="0.3">
      <c r="A44" s="1"/>
      <c r="B44" s="148" t="s">
        <v>96</v>
      </c>
      <c r="C44" s="148" t="s">
        <v>763</v>
      </c>
      <c r="D44" s="53">
        <v>7585.5365000000002</v>
      </c>
      <c r="E44" s="53">
        <v>7455.4956700000002</v>
      </c>
      <c r="F44" s="175">
        <v>-1.7143260730470417E-2</v>
      </c>
    </row>
    <row r="45" spans="1:6" x14ac:dyDescent="0.3">
      <c r="A45" s="1"/>
      <c r="B45" s="148" t="s">
        <v>96</v>
      </c>
      <c r="C45" s="148" t="s">
        <v>764</v>
      </c>
      <c r="D45" s="53">
        <v>7575.1758</v>
      </c>
      <c r="E45" s="53">
        <v>7438.8499700000002</v>
      </c>
      <c r="F45" s="175">
        <v>-1.7996391582093711E-2</v>
      </c>
    </row>
    <row r="46" spans="1:6" x14ac:dyDescent="0.3">
      <c r="A46" s="1"/>
      <c r="B46" s="148" t="s">
        <v>96</v>
      </c>
      <c r="C46" s="148" t="s">
        <v>765</v>
      </c>
      <c r="D46" s="53">
        <v>7600.5958000000001</v>
      </c>
      <c r="E46" s="53">
        <v>7431.00317</v>
      </c>
      <c r="F46" s="175">
        <v>-2.2313070509551367E-2</v>
      </c>
    </row>
    <row r="47" spans="1:6" x14ac:dyDescent="0.3">
      <c r="A47" s="1"/>
      <c r="B47" s="148" t="s">
        <v>96</v>
      </c>
      <c r="C47" s="148" t="s">
        <v>766</v>
      </c>
      <c r="D47" s="53">
        <v>7582.2205999999996</v>
      </c>
      <c r="E47" s="53">
        <v>7422.4011200000004</v>
      </c>
      <c r="F47" s="175">
        <v>-2.1078189152133085E-2</v>
      </c>
    </row>
    <row r="48" spans="1:6" x14ac:dyDescent="0.3">
      <c r="A48" s="1"/>
      <c r="B48" s="148" t="s">
        <v>96</v>
      </c>
      <c r="C48" s="148" t="s">
        <v>767</v>
      </c>
      <c r="D48" s="53">
        <v>7506.5133999999998</v>
      </c>
      <c r="E48" s="53">
        <v>7378.5422399999998</v>
      </c>
      <c r="F48" s="175">
        <v>-1.7048015927074743E-2</v>
      </c>
    </row>
    <row r="49" spans="1:6" x14ac:dyDescent="0.3">
      <c r="A49" s="1"/>
      <c r="B49" s="148" t="s">
        <v>96</v>
      </c>
      <c r="C49" s="148" t="s">
        <v>768</v>
      </c>
      <c r="D49" s="53">
        <v>7443.6638999999996</v>
      </c>
      <c r="E49" s="53">
        <v>7350.4325500000004</v>
      </c>
      <c r="F49" s="175">
        <v>-1.2524927408396287E-2</v>
      </c>
    </row>
    <row r="50" spans="1:6" x14ac:dyDescent="0.3">
      <c r="A50" s="1"/>
      <c r="B50" s="148" t="s">
        <v>96</v>
      </c>
      <c r="C50" s="148" t="s">
        <v>769</v>
      </c>
      <c r="D50" s="53">
        <v>7436.7556000000004</v>
      </c>
      <c r="E50" s="53">
        <v>7285.7812199999998</v>
      </c>
      <c r="F50" s="175">
        <v>-2.0301108187554259E-2</v>
      </c>
    </row>
    <row r="51" spans="1:6" x14ac:dyDescent="0.3">
      <c r="A51" s="1"/>
      <c r="B51" s="148" t="s">
        <v>96</v>
      </c>
      <c r="C51" s="148" t="s">
        <v>770</v>
      </c>
      <c r="D51" s="53">
        <v>7396.616</v>
      </c>
      <c r="E51" s="53">
        <v>7213.15931</v>
      </c>
      <c r="F51" s="175">
        <v>-2.4802786841982873E-2</v>
      </c>
    </row>
    <row r="52" spans="1:6" x14ac:dyDescent="0.3">
      <c r="A52" s="1"/>
      <c r="B52" s="148" t="s">
        <v>96</v>
      </c>
      <c r="C52" s="148" t="s">
        <v>771</v>
      </c>
      <c r="D52" s="53">
        <v>7183.3105999999998</v>
      </c>
      <c r="E52" s="53">
        <v>7033.8224600000003</v>
      </c>
      <c r="F52" s="175">
        <v>-2.0810479780729516E-2</v>
      </c>
    </row>
    <row r="53" spans="1:6" x14ac:dyDescent="0.3">
      <c r="A53" s="1"/>
      <c r="B53" s="148" t="s">
        <v>96</v>
      </c>
      <c r="C53" s="148" t="s">
        <v>772</v>
      </c>
      <c r="D53" s="53">
        <v>6968.6333000000004</v>
      </c>
      <c r="E53" s="53">
        <v>6898.3952799999997</v>
      </c>
      <c r="F53" s="175">
        <v>-1.0079167173282028E-2</v>
      </c>
    </row>
    <row r="54" spans="1:6" x14ac:dyDescent="0.3">
      <c r="A54" s="1"/>
      <c r="B54" s="148" t="s">
        <v>773</v>
      </c>
      <c r="C54" s="148" t="s">
        <v>97</v>
      </c>
      <c r="D54" s="53">
        <v>6886.9439000000002</v>
      </c>
      <c r="E54" s="53">
        <v>6716.6266900000001</v>
      </c>
      <c r="F54" s="175">
        <v>-2.473044829071426E-2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2683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92</v>
      </c>
      <c r="C6" s="200" t="s">
        <v>505</v>
      </c>
      <c r="D6" s="225" t="s">
        <v>515</v>
      </c>
      <c r="E6" s="225"/>
      <c r="F6" s="225"/>
      <c r="G6" s="225"/>
      <c r="H6" s="225" t="s">
        <v>104</v>
      </c>
      <c r="I6" s="225"/>
      <c r="J6" s="225"/>
      <c r="K6" s="225"/>
      <c r="L6" s="225" t="s">
        <v>104</v>
      </c>
      <c r="M6" s="225"/>
      <c r="N6" s="225"/>
      <c r="O6" s="225"/>
      <c r="P6" s="225" t="s">
        <v>104</v>
      </c>
      <c r="Q6" s="225"/>
      <c r="R6" s="225"/>
      <c r="S6" s="225"/>
      <c r="T6" s="225" t="s">
        <v>104</v>
      </c>
      <c r="U6" s="225"/>
      <c r="V6" s="225"/>
      <c r="W6" s="225"/>
      <c r="X6" s="225" t="s">
        <v>137</v>
      </c>
      <c r="Y6" s="225"/>
      <c r="Z6" s="225"/>
      <c r="AA6" s="225"/>
      <c r="AB6" s="225" t="s">
        <v>137</v>
      </c>
      <c r="AC6" s="225"/>
      <c r="AD6" s="225"/>
      <c r="AE6" s="225"/>
      <c r="AF6" s="225" t="s">
        <v>176</v>
      </c>
      <c r="AG6" s="225"/>
      <c r="AH6" s="225"/>
      <c r="AI6" s="225"/>
      <c r="AJ6" s="225" t="s">
        <v>176</v>
      </c>
      <c r="AK6" s="225"/>
      <c r="AL6" s="225"/>
      <c r="AM6" s="225"/>
      <c r="AN6" s="225" t="s">
        <v>127</v>
      </c>
      <c r="AO6" s="225"/>
      <c r="AP6" s="225"/>
      <c r="AQ6" s="225"/>
      <c r="AR6" s="225" t="s">
        <v>127</v>
      </c>
      <c r="AS6" s="225"/>
      <c r="AT6" s="225"/>
      <c r="AU6" s="225"/>
      <c r="AV6" s="225" t="s">
        <v>127</v>
      </c>
      <c r="AW6" s="225"/>
      <c r="AX6" s="225"/>
      <c r="AY6" s="225"/>
      <c r="AZ6" s="225" t="s">
        <v>127</v>
      </c>
      <c r="BA6" s="225"/>
      <c r="BB6" s="225"/>
      <c r="BC6" s="225"/>
      <c r="BD6" s="225" t="s">
        <v>127</v>
      </c>
      <c r="BE6" s="225"/>
      <c r="BF6" s="225"/>
      <c r="BG6" s="225"/>
      <c r="BH6" s="225" t="s">
        <v>127</v>
      </c>
      <c r="BI6" s="225"/>
      <c r="BJ6" s="225"/>
      <c r="BK6" s="225"/>
      <c r="BL6" s="225" t="s">
        <v>127</v>
      </c>
      <c r="BM6" s="225"/>
      <c r="BN6" s="225"/>
      <c r="BO6" s="225"/>
      <c r="BP6" s="225" t="s">
        <v>127</v>
      </c>
      <c r="BQ6" s="225"/>
      <c r="BR6" s="225"/>
      <c r="BS6" s="225"/>
      <c r="BT6" s="225" t="s">
        <v>516</v>
      </c>
      <c r="BU6" s="225"/>
      <c r="BV6" s="225"/>
      <c r="BW6" s="225"/>
      <c r="BX6" s="225" t="s">
        <v>516</v>
      </c>
      <c r="BY6" s="225"/>
      <c r="BZ6" s="225"/>
      <c r="CA6" s="225"/>
      <c r="CB6" s="225" t="s">
        <v>516</v>
      </c>
      <c r="CC6" s="225"/>
      <c r="CD6" s="225"/>
      <c r="CE6" s="225"/>
      <c r="CF6" s="225" t="s">
        <v>516</v>
      </c>
      <c r="CG6" s="225"/>
      <c r="CH6" s="225"/>
      <c r="CI6" s="225"/>
      <c r="CJ6" s="225" t="s">
        <v>37</v>
      </c>
      <c r="CK6" s="225"/>
      <c r="CL6" s="225"/>
      <c r="CM6" s="225"/>
      <c r="CN6" s="225" t="s">
        <v>264</v>
      </c>
      <c r="CO6" s="225"/>
      <c r="CP6" s="225"/>
      <c r="CQ6" s="225"/>
      <c r="CR6" s="225" t="s">
        <v>264</v>
      </c>
      <c r="CS6" s="225"/>
      <c r="CT6" s="225"/>
      <c r="CU6" s="225"/>
      <c r="CV6" s="225" t="s">
        <v>264</v>
      </c>
      <c r="CW6" s="225"/>
      <c r="CX6" s="225"/>
      <c r="CY6" s="225"/>
      <c r="CZ6" s="225" t="s">
        <v>99</v>
      </c>
      <c r="DA6" s="225"/>
      <c r="DB6" s="225"/>
      <c r="DC6" s="225"/>
      <c r="DD6" s="225" t="s">
        <v>99</v>
      </c>
      <c r="DE6" s="225"/>
      <c r="DF6" s="225"/>
      <c r="DG6" s="225"/>
      <c r="DH6" s="225" t="s">
        <v>99</v>
      </c>
      <c r="DI6" s="225"/>
      <c r="DJ6" s="225"/>
      <c r="DK6" s="225"/>
      <c r="DL6" s="225" t="s">
        <v>99</v>
      </c>
      <c r="DM6" s="225"/>
      <c r="DN6" s="225"/>
      <c r="DO6" s="225"/>
      <c r="DP6" s="225" t="s">
        <v>99</v>
      </c>
      <c r="DQ6" s="225"/>
      <c r="DR6" s="225"/>
      <c r="DS6" s="225"/>
      <c r="DT6" s="225" t="s">
        <v>99</v>
      </c>
      <c r="DU6" s="225"/>
      <c r="DV6" s="225"/>
      <c r="DW6" s="225"/>
      <c r="DX6" s="225" t="s">
        <v>99</v>
      </c>
      <c r="DY6" s="225"/>
      <c r="DZ6" s="225"/>
      <c r="EA6" s="225"/>
      <c r="EB6" s="225" t="s">
        <v>517</v>
      </c>
      <c r="EC6" s="225"/>
      <c r="ED6" s="225"/>
      <c r="EE6" s="225"/>
      <c r="EF6" s="225" t="s">
        <v>518</v>
      </c>
      <c r="EG6" s="225"/>
      <c r="EH6" s="225"/>
      <c r="EI6" s="225"/>
      <c r="EJ6" s="225" t="s">
        <v>346</v>
      </c>
      <c r="EK6" s="225"/>
      <c r="EL6" s="225"/>
      <c r="EM6" s="225"/>
      <c r="EN6" s="225" t="s">
        <v>519</v>
      </c>
      <c r="EO6" s="225"/>
      <c r="EP6" s="225"/>
      <c r="EQ6" s="225"/>
      <c r="ER6" s="225" t="s">
        <v>519</v>
      </c>
      <c r="ES6" s="225"/>
      <c r="ET6" s="225"/>
      <c r="EU6" s="225"/>
      <c r="EV6" s="225" t="s">
        <v>284</v>
      </c>
      <c r="EW6" s="225"/>
      <c r="EX6" s="225"/>
      <c r="EY6" s="225"/>
      <c r="EZ6" s="225" t="s">
        <v>284</v>
      </c>
      <c r="FA6" s="225"/>
      <c r="FB6" s="225"/>
      <c r="FC6" s="225"/>
      <c r="FD6" s="225" t="s">
        <v>520</v>
      </c>
      <c r="FE6" s="225"/>
      <c r="FF6" s="225"/>
      <c r="FG6" s="225"/>
      <c r="FH6" s="225" t="s">
        <v>521</v>
      </c>
      <c r="FI6" s="225"/>
      <c r="FJ6" s="225"/>
      <c r="FK6" s="225"/>
      <c r="FL6" s="225" t="s">
        <v>521</v>
      </c>
      <c r="FM6" s="225"/>
      <c r="FN6" s="225"/>
      <c r="FO6" s="225"/>
      <c r="FP6" s="225" t="s">
        <v>57</v>
      </c>
      <c r="FQ6" s="225"/>
      <c r="FR6" s="225"/>
      <c r="FS6" s="225"/>
      <c r="FT6" s="225" t="s">
        <v>234</v>
      </c>
      <c r="FU6" s="225"/>
      <c r="FV6" s="225"/>
      <c r="FW6" s="225"/>
      <c r="FX6" s="225" t="s">
        <v>522</v>
      </c>
      <c r="FY6" s="225"/>
      <c r="FZ6" s="225"/>
      <c r="GA6" s="225"/>
      <c r="GB6" s="225" t="s">
        <v>124</v>
      </c>
      <c r="GC6" s="225"/>
      <c r="GD6" s="225"/>
      <c r="GE6" s="225"/>
      <c r="GF6" s="225" t="s">
        <v>124</v>
      </c>
      <c r="GG6" s="225"/>
      <c r="GH6" s="225"/>
      <c r="GI6" s="225"/>
      <c r="GJ6" s="225" t="s">
        <v>124</v>
      </c>
      <c r="GK6" s="225"/>
      <c r="GL6" s="225"/>
      <c r="GM6" s="225"/>
      <c r="GN6" s="225" t="s">
        <v>85</v>
      </c>
      <c r="GO6" s="225"/>
      <c r="GP6" s="225"/>
      <c r="GQ6" s="225"/>
      <c r="GR6" s="225" t="s">
        <v>85</v>
      </c>
      <c r="GS6" s="225"/>
      <c r="GT6" s="225"/>
      <c r="GU6" s="225"/>
      <c r="GV6" s="225" t="s">
        <v>85</v>
      </c>
      <c r="GW6" s="225"/>
      <c r="GX6" s="225"/>
      <c r="GY6" s="225"/>
      <c r="GZ6" s="225" t="s">
        <v>85</v>
      </c>
      <c r="HA6" s="225"/>
      <c r="HB6" s="225"/>
      <c r="HC6" s="225"/>
      <c r="HD6" s="225" t="s">
        <v>85</v>
      </c>
      <c r="HE6" s="225"/>
      <c r="HF6" s="225"/>
      <c r="HG6" s="225"/>
      <c r="HH6" s="225" t="s">
        <v>85</v>
      </c>
      <c r="HI6" s="225"/>
      <c r="HJ6" s="225"/>
      <c r="HK6" s="225"/>
      <c r="HL6" s="225" t="s">
        <v>85</v>
      </c>
      <c r="HM6" s="225"/>
      <c r="HN6" s="225"/>
      <c r="HO6" s="225"/>
      <c r="HP6" s="225" t="s">
        <v>85</v>
      </c>
      <c r="HQ6" s="225"/>
      <c r="HR6" s="225"/>
      <c r="HS6" s="225"/>
      <c r="HT6" s="225" t="s">
        <v>523</v>
      </c>
      <c r="HU6" s="225"/>
      <c r="HV6" s="225"/>
      <c r="HW6" s="225"/>
      <c r="HX6" s="225" t="s">
        <v>523</v>
      </c>
      <c r="HY6" s="225"/>
      <c r="HZ6" s="225"/>
      <c r="IA6" s="225"/>
      <c r="IB6" s="225" t="s">
        <v>524</v>
      </c>
      <c r="IC6" s="225"/>
      <c r="ID6" s="225"/>
      <c r="IE6" s="225"/>
      <c r="IF6" s="225" t="s">
        <v>108</v>
      </c>
      <c r="IG6" s="225"/>
      <c r="IH6" s="225"/>
      <c r="II6" s="225"/>
      <c r="IJ6" s="225" t="s">
        <v>108</v>
      </c>
      <c r="IK6" s="225"/>
      <c r="IL6" s="225"/>
      <c r="IM6" s="225"/>
      <c r="IN6" s="225" t="s">
        <v>108</v>
      </c>
      <c r="IO6" s="225"/>
      <c r="IP6" s="225"/>
      <c r="IQ6" s="225"/>
      <c r="IR6" s="225" t="s">
        <v>115</v>
      </c>
      <c r="IS6" s="225"/>
      <c r="IT6" s="225"/>
      <c r="IU6" s="225"/>
      <c r="IV6" s="225" t="s">
        <v>115</v>
      </c>
      <c r="IW6" s="225"/>
      <c r="IX6" s="225"/>
      <c r="IY6" s="225"/>
      <c r="IZ6" s="225" t="s">
        <v>115</v>
      </c>
      <c r="JA6" s="225"/>
      <c r="JB6" s="225"/>
      <c r="JC6" s="225"/>
      <c r="JD6" s="225" t="s">
        <v>115</v>
      </c>
      <c r="JE6" s="225"/>
      <c r="JF6" s="225"/>
      <c r="JG6" s="225"/>
      <c r="JH6" s="225" t="s">
        <v>115</v>
      </c>
      <c r="JI6" s="225"/>
      <c r="JJ6" s="225"/>
      <c r="JK6" s="225"/>
      <c r="JL6" s="225" t="s">
        <v>115</v>
      </c>
      <c r="JM6" s="225"/>
      <c r="JN6" s="225"/>
      <c r="JO6" s="225"/>
      <c r="JP6" s="225" t="s">
        <v>115</v>
      </c>
      <c r="JQ6" s="225"/>
      <c r="JR6" s="225"/>
      <c r="JS6" s="225"/>
      <c r="JT6" s="225" t="s">
        <v>115</v>
      </c>
      <c r="JU6" s="225"/>
      <c r="JV6" s="225"/>
      <c r="JW6" s="225"/>
      <c r="JX6" s="225" t="s">
        <v>115</v>
      </c>
      <c r="JY6" s="225"/>
      <c r="JZ6" s="225"/>
      <c r="KA6" s="225"/>
      <c r="KB6" s="225" t="s">
        <v>115</v>
      </c>
      <c r="KC6" s="225"/>
      <c r="KD6" s="225"/>
      <c r="KE6" s="225"/>
      <c r="KF6" s="225" t="s">
        <v>115</v>
      </c>
      <c r="KG6" s="225"/>
      <c r="KH6" s="225"/>
      <c r="KI6" s="225"/>
      <c r="KJ6" s="225" t="s">
        <v>115</v>
      </c>
      <c r="KK6" s="225"/>
      <c r="KL6" s="225"/>
      <c r="KM6" s="225"/>
      <c r="KN6" s="225" t="s">
        <v>115</v>
      </c>
      <c r="KO6" s="225"/>
      <c r="KP6" s="225"/>
      <c r="KQ6" s="225"/>
      <c r="KR6" s="225" t="s">
        <v>115</v>
      </c>
      <c r="KS6" s="225"/>
      <c r="KT6" s="225"/>
      <c r="KU6" s="225"/>
      <c r="KV6" s="225" t="s">
        <v>525</v>
      </c>
      <c r="KW6" s="225"/>
      <c r="KX6" s="225"/>
      <c r="KY6" s="225"/>
      <c r="KZ6" s="225" t="s">
        <v>525</v>
      </c>
      <c r="LA6" s="225"/>
      <c r="LB6" s="225"/>
      <c r="LC6" s="225"/>
      <c r="LD6" s="225" t="s">
        <v>526</v>
      </c>
      <c r="LE6" s="225"/>
      <c r="LF6" s="225"/>
      <c r="LG6" s="225"/>
      <c r="LH6" s="225" t="s">
        <v>68</v>
      </c>
      <c r="LI6" s="225"/>
      <c r="LJ6" s="225"/>
      <c r="LK6" s="225"/>
      <c r="LL6" s="225" t="s">
        <v>68</v>
      </c>
      <c r="LM6" s="225"/>
      <c r="LN6" s="225"/>
      <c r="LO6" s="225"/>
      <c r="LP6" s="225" t="s">
        <v>68</v>
      </c>
      <c r="LQ6" s="225"/>
      <c r="LR6" s="225"/>
      <c r="LS6" s="225"/>
      <c r="LT6" s="225" t="s">
        <v>68</v>
      </c>
      <c r="LU6" s="225"/>
      <c r="LV6" s="225"/>
      <c r="LW6" s="225"/>
      <c r="LX6" s="225" t="s">
        <v>68</v>
      </c>
      <c r="LY6" s="225"/>
      <c r="LZ6" s="225"/>
      <c r="MA6" s="225"/>
      <c r="MB6" s="225" t="s">
        <v>68</v>
      </c>
      <c r="MC6" s="225"/>
      <c r="MD6" s="225"/>
      <c r="ME6" s="225"/>
      <c r="MF6" s="225" t="s">
        <v>68</v>
      </c>
      <c r="MG6" s="225"/>
      <c r="MH6" s="225"/>
      <c r="MI6" s="225"/>
      <c r="MJ6" s="225" t="s">
        <v>68</v>
      </c>
      <c r="MK6" s="225"/>
      <c r="ML6" s="225"/>
      <c r="MM6" s="225"/>
      <c r="MN6" s="225" t="s">
        <v>68</v>
      </c>
      <c r="MO6" s="225"/>
      <c r="MP6" s="225"/>
      <c r="MQ6" s="225"/>
      <c r="MR6" s="225" t="s">
        <v>68</v>
      </c>
      <c r="MS6" s="225"/>
      <c r="MT6" s="225"/>
      <c r="MU6" s="225"/>
      <c r="MV6" s="225" t="s">
        <v>68</v>
      </c>
      <c r="MW6" s="225"/>
      <c r="MX6" s="225"/>
      <c r="MY6" s="225"/>
      <c r="MZ6" s="225" t="s">
        <v>68</v>
      </c>
      <c r="NA6" s="225"/>
      <c r="NB6" s="225"/>
      <c r="NC6" s="225"/>
      <c r="ND6" s="225" t="s">
        <v>168</v>
      </c>
      <c r="NE6" s="225"/>
      <c r="NF6" s="225"/>
      <c r="NG6" s="225"/>
      <c r="NH6" s="225" t="s">
        <v>168</v>
      </c>
      <c r="NI6" s="225"/>
      <c r="NJ6" s="225"/>
      <c r="NK6" s="225"/>
      <c r="NL6" s="225" t="s">
        <v>168</v>
      </c>
      <c r="NM6" s="225"/>
      <c r="NN6" s="225"/>
      <c r="NO6" s="225"/>
      <c r="NP6" s="225" t="s">
        <v>168</v>
      </c>
      <c r="NQ6" s="225"/>
      <c r="NR6" s="225"/>
      <c r="NS6" s="225"/>
      <c r="NT6" s="225" t="s">
        <v>173</v>
      </c>
      <c r="NU6" s="225"/>
      <c r="NV6" s="225"/>
      <c r="NW6" s="225"/>
      <c r="NX6" s="225" t="s">
        <v>173</v>
      </c>
      <c r="NY6" s="225"/>
      <c r="NZ6" s="225"/>
      <c r="OA6" s="225"/>
      <c r="OB6" s="225" t="s">
        <v>527</v>
      </c>
      <c r="OC6" s="225"/>
      <c r="OD6" s="225"/>
      <c r="OE6" s="225"/>
      <c r="OF6" s="225" t="s">
        <v>528</v>
      </c>
      <c r="OG6" s="225"/>
      <c r="OH6" s="225"/>
      <c r="OI6" s="225"/>
      <c r="OJ6" s="225" t="s">
        <v>529</v>
      </c>
      <c r="OK6" s="225"/>
      <c r="OL6" s="225"/>
      <c r="OM6" s="225"/>
      <c r="ON6" s="225" t="s">
        <v>530</v>
      </c>
      <c r="OO6" s="225"/>
      <c r="OP6" s="225"/>
      <c r="OQ6" s="225"/>
      <c r="OR6" s="225" t="s">
        <v>531</v>
      </c>
      <c r="OS6" s="225"/>
      <c r="OT6" s="225"/>
      <c r="OU6" s="225"/>
      <c r="OV6" s="225" t="s">
        <v>532</v>
      </c>
      <c r="OW6" s="225"/>
      <c r="OX6" s="225"/>
      <c r="OY6" s="225"/>
      <c r="OZ6" s="225" t="s">
        <v>533</v>
      </c>
      <c r="PA6" s="225"/>
      <c r="PB6" s="225"/>
      <c r="PC6" s="225"/>
      <c r="PD6" s="225" t="s">
        <v>137</v>
      </c>
      <c r="PE6" s="225"/>
      <c r="PF6" s="225"/>
      <c r="PG6" s="225"/>
      <c r="PH6" s="225" t="s">
        <v>137</v>
      </c>
      <c r="PI6" s="225"/>
      <c r="PJ6" s="225"/>
      <c r="PK6" s="225"/>
      <c r="PL6" s="225" t="s">
        <v>127</v>
      </c>
      <c r="PM6" s="225"/>
      <c r="PN6" s="225"/>
      <c r="PO6" s="225"/>
      <c r="PP6" s="225" t="s">
        <v>517</v>
      </c>
      <c r="PQ6" s="225"/>
      <c r="PR6" s="225"/>
      <c r="PS6" s="225"/>
      <c r="PT6" s="225" t="s">
        <v>534</v>
      </c>
      <c r="PU6" s="225"/>
      <c r="PV6" s="225"/>
      <c r="PW6" s="225"/>
      <c r="PX6" s="225" t="s">
        <v>535</v>
      </c>
      <c r="PY6" s="225"/>
      <c r="PZ6" s="225"/>
      <c r="QA6" s="225"/>
      <c r="QB6" s="225" t="s">
        <v>536</v>
      </c>
      <c r="QC6" s="225"/>
      <c r="QD6" s="225"/>
      <c r="QE6" s="225"/>
      <c r="QF6" s="225" t="s">
        <v>537</v>
      </c>
      <c r="QG6" s="225"/>
      <c r="QH6" s="225"/>
      <c r="QI6" s="225"/>
      <c r="QJ6" s="225" t="s">
        <v>538</v>
      </c>
      <c r="QK6" s="225"/>
      <c r="QL6" s="225"/>
      <c r="QM6" s="225"/>
      <c r="QN6" s="225" t="s">
        <v>539</v>
      </c>
      <c r="QO6" s="225"/>
      <c r="QP6" s="225"/>
      <c r="QQ6" s="225"/>
      <c r="QR6" s="225" t="s">
        <v>540</v>
      </c>
      <c r="QS6" s="225"/>
      <c r="QT6" s="225"/>
      <c r="QU6" s="225"/>
      <c r="QV6" s="225" t="s">
        <v>541</v>
      </c>
      <c r="QW6" s="225"/>
      <c r="QX6" s="225"/>
      <c r="QY6" s="225"/>
      <c r="QZ6" s="225" t="s">
        <v>542</v>
      </c>
      <c r="RA6" s="225"/>
      <c r="RB6" s="225"/>
      <c r="RC6" s="225"/>
      <c r="RD6" s="225" t="s">
        <v>543</v>
      </c>
      <c r="RE6" s="225"/>
      <c r="RF6" s="225"/>
      <c r="RG6" s="225"/>
      <c r="RH6" s="225" t="s">
        <v>544</v>
      </c>
      <c r="RI6" s="225"/>
      <c r="RJ6" s="225"/>
      <c r="RK6" s="225"/>
      <c r="RL6" s="225" t="s">
        <v>545</v>
      </c>
      <c r="RM6" s="225"/>
      <c r="RN6" s="225"/>
      <c r="RO6" s="225"/>
      <c r="RP6" s="225" t="s">
        <v>546</v>
      </c>
      <c r="RQ6" s="225"/>
      <c r="RR6" s="225"/>
      <c r="RS6" s="225"/>
      <c r="RT6" s="225" t="s">
        <v>547</v>
      </c>
      <c r="RU6" s="225"/>
      <c r="RV6" s="225"/>
      <c r="RW6" s="225"/>
      <c r="RX6" s="225" t="s">
        <v>548</v>
      </c>
      <c r="RY6" s="225"/>
      <c r="RZ6" s="225"/>
      <c r="SA6" s="225"/>
      <c r="SB6" s="225" t="s">
        <v>549</v>
      </c>
      <c r="SC6" s="225"/>
      <c r="SD6" s="225"/>
      <c r="SE6" s="225"/>
      <c r="SF6" s="225" t="s">
        <v>550</v>
      </c>
      <c r="SG6" s="225"/>
      <c r="SH6" s="225"/>
      <c r="SI6" s="225"/>
      <c r="SJ6" s="225" t="s">
        <v>550</v>
      </c>
      <c r="SK6" s="225"/>
      <c r="SL6" s="225"/>
      <c r="SM6" s="225"/>
      <c r="SN6" s="225" t="s">
        <v>550</v>
      </c>
      <c r="SO6" s="225"/>
      <c r="SP6" s="225"/>
      <c r="SQ6" s="225"/>
      <c r="SR6" s="225" t="s">
        <v>550</v>
      </c>
      <c r="SS6" s="225"/>
      <c r="ST6" s="225"/>
      <c r="SU6" s="225"/>
      <c r="SV6" s="225" t="s">
        <v>551</v>
      </c>
      <c r="SW6" s="225"/>
      <c r="SX6" s="225"/>
      <c r="SY6" s="225"/>
      <c r="SZ6" s="225" t="s">
        <v>552</v>
      </c>
      <c r="TA6" s="225"/>
      <c r="TB6" s="225"/>
      <c r="TC6" s="225"/>
      <c r="TD6" s="225" t="s">
        <v>552</v>
      </c>
      <c r="TE6" s="225"/>
      <c r="TF6" s="225"/>
      <c r="TG6" s="225"/>
      <c r="TH6" s="225" t="s">
        <v>115</v>
      </c>
      <c r="TI6" s="225"/>
      <c r="TJ6" s="225"/>
      <c r="TK6" s="225"/>
      <c r="TL6" s="225" t="s">
        <v>115</v>
      </c>
      <c r="TM6" s="225"/>
      <c r="TN6" s="225"/>
      <c r="TO6" s="225"/>
      <c r="TP6" s="225" t="s">
        <v>115</v>
      </c>
      <c r="TQ6" s="225"/>
      <c r="TR6" s="225"/>
      <c r="TS6" s="225"/>
      <c r="TT6" s="225" t="s">
        <v>115</v>
      </c>
      <c r="TU6" s="225"/>
      <c r="TV6" s="225"/>
      <c r="TW6" s="225"/>
      <c r="TX6" s="225" t="s">
        <v>115</v>
      </c>
      <c r="TY6" s="225"/>
      <c r="TZ6" s="225"/>
      <c r="UA6" s="225"/>
      <c r="UB6" s="225" t="s">
        <v>553</v>
      </c>
      <c r="UC6" s="225"/>
      <c r="UD6" s="225"/>
      <c r="UE6" s="225"/>
      <c r="UF6" s="225" t="s">
        <v>553</v>
      </c>
      <c r="UG6" s="225"/>
      <c r="UH6" s="225"/>
      <c r="UI6" s="225"/>
      <c r="UJ6" s="225" t="s">
        <v>554</v>
      </c>
      <c r="UK6" s="225"/>
      <c r="UL6" s="225"/>
      <c r="UM6" s="225"/>
      <c r="UN6" s="225" t="s">
        <v>554</v>
      </c>
      <c r="UO6" s="225"/>
      <c r="UP6" s="225"/>
      <c r="UQ6" s="225"/>
      <c r="UR6" s="225" t="s">
        <v>554</v>
      </c>
      <c r="US6" s="225"/>
      <c r="UT6" s="225"/>
      <c r="UU6" s="225"/>
      <c r="UV6" s="225" t="s">
        <v>554</v>
      </c>
      <c r="UW6" s="225"/>
      <c r="UX6" s="225"/>
      <c r="UY6" s="225"/>
      <c r="UZ6" s="225" t="s">
        <v>304</v>
      </c>
      <c r="VA6" s="225"/>
      <c r="VB6" s="225"/>
      <c r="VC6" s="225"/>
      <c r="VD6" s="225" t="s">
        <v>555</v>
      </c>
      <c r="VE6" s="225"/>
      <c r="VF6" s="225"/>
      <c r="VG6" s="225"/>
      <c r="VH6" s="225" t="s">
        <v>556</v>
      </c>
      <c r="VI6" s="225"/>
      <c r="VJ6" s="225"/>
      <c r="VK6" s="225"/>
      <c r="VL6" s="225" t="s">
        <v>68</v>
      </c>
      <c r="VM6" s="225"/>
      <c r="VN6" s="225"/>
      <c r="VO6" s="225"/>
      <c r="VP6" s="225" t="s">
        <v>68</v>
      </c>
      <c r="VQ6" s="225"/>
      <c r="VR6" s="225"/>
      <c r="VS6" s="225"/>
      <c r="VT6" s="225" t="s">
        <v>68</v>
      </c>
      <c r="VU6" s="225"/>
      <c r="VV6" s="225"/>
      <c r="VW6" s="225"/>
      <c r="VX6" s="225" t="s">
        <v>68</v>
      </c>
      <c r="VY6" s="225"/>
      <c r="VZ6" s="225"/>
      <c r="WA6" s="225"/>
      <c r="WB6" s="225" t="s">
        <v>68</v>
      </c>
      <c r="WC6" s="225"/>
      <c r="WD6" s="225"/>
      <c r="WE6" s="225"/>
      <c r="WF6" s="225" t="s">
        <v>386</v>
      </c>
      <c r="WG6" s="225"/>
      <c r="WH6" s="225"/>
      <c r="WI6" s="225"/>
      <c r="WJ6" s="225" t="s">
        <v>386</v>
      </c>
      <c r="WK6" s="225"/>
      <c r="WL6" s="225"/>
      <c r="WM6" s="225"/>
      <c r="WN6" s="225" t="s">
        <v>386</v>
      </c>
      <c r="WO6" s="225"/>
      <c r="WP6" s="225"/>
      <c r="WQ6" s="225"/>
      <c r="WR6" s="225" t="s">
        <v>386</v>
      </c>
      <c r="WS6" s="225"/>
      <c r="WT6" s="225"/>
      <c r="WU6" s="225"/>
      <c r="WV6" s="225" t="s">
        <v>557</v>
      </c>
      <c r="WW6" s="225"/>
      <c r="WX6" s="225"/>
      <c r="WY6" s="225"/>
      <c r="WZ6" s="225" t="s">
        <v>558</v>
      </c>
      <c r="XA6" s="225"/>
      <c r="XB6" s="225"/>
      <c r="XC6" s="225"/>
      <c r="XD6" s="225" t="s">
        <v>558</v>
      </c>
      <c r="XE6" s="225"/>
      <c r="XF6" s="225"/>
      <c r="XG6" s="225"/>
      <c r="XH6" s="225" t="s">
        <v>559</v>
      </c>
      <c r="XI6" s="225"/>
      <c r="XJ6" s="225"/>
      <c r="XK6" s="225"/>
      <c r="XL6" s="225" t="s">
        <v>560</v>
      </c>
      <c r="XM6" s="225"/>
      <c r="XN6" s="225"/>
      <c r="XO6" s="225"/>
      <c r="XP6" s="225" t="s">
        <v>560</v>
      </c>
      <c r="XQ6" s="225"/>
      <c r="XR6" s="225"/>
      <c r="XS6" s="225"/>
      <c r="XT6" s="225" t="s">
        <v>561</v>
      </c>
      <c r="XU6" s="225"/>
      <c r="XV6" s="225"/>
      <c r="XW6" s="225"/>
      <c r="XX6" s="225" t="s">
        <v>562</v>
      </c>
      <c r="XY6" s="225"/>
      <c r="XZ6" s="225"/>
      <c r="YA6" s="225"/>
      <c r="YB6" s="225" t="s">
        <v>563</v>
      </c>
      <c r="YC6" s="225"/>
      <c r="YD6" s="225"/>
      <c r="YE6" s="225"/>
      <c r="YF6" s="225" t="s">
        <v>14</v>
      </c>
      <c r="YG6" s="225"/>
      <c r="YH6" s="225"/>
      <c r="YI6" s="225"/>
    </row>
    <row r="7" spans="1:659" ht="40.049999999999997" customHeight="1" x14ac:dyDescent="0.3">
      <c r="A7" s="1"/>
      <c r="B7" s="200"/>
      <c r="C7" s="200"/>
      <c r="D7" s="233" t="s">
        <v>567</v>
      </c>
      <c r="E7" s="200"/>
      <c r="F7" s="200"/>
      <c r="G7" s="200"/>
      <c r="H7" s="233" t="s">
        <v>568</v>
      </c>
      <c r="I7" s="200"/>
      <c r="J7" s="200"/>
      <c r="K7" s="200"/>
      <c r="L7" s="233" t="s">
        <v>569</v>
      </c>
      <c r="M7" s="200"/>
      <c r="N7" s="200"/>
      <c r="O7" s="200"/>
      <c r="P7" s="233" t="s">
        <v>570</v>
      </c>
      <c r="Q7" s="200"/>
      <c r="R7" s="200"/>
      <c r="S7" s="200"/>
      <c r="T7" s="233" t="s">
        <v>571</v>
      </c>
      <c r="U7" s="200"/>
      <c r="V7" s="200"/>
      <c r="W7" s="200"/>
      <c r="X7" s="233" t="s">
        <v>572</v>
      </c>
      <c r="Y7" s="200"/>
      <c r="Z7" s="200"/>
      <c r="AA7" s="200"/>
      <c r="AB7" s="233" t="s">
        <v>573</v>
      </c>
      <c r="AC7" s="200"/>
      <c r="AD7" s="200"/>
      <c r="AE7" s="200"/>
      <c r="AF7" s="233" t="s">
        <v>574</v>
      </c>
      <c r="AG7" s="200"/>
      <c r="AH7" s="200"/>
      <c r="AI7" s="200"/>
      <c r="AJ7" s="233" t="s">
        <v>575</v>
      </c>
      <c r="AK7" s="200"/>
      <c r="AL7" s="200"/>
      <c r="AM7" s="200"/>
      <c r="AN7" s="233" t="s">
        <v>576</v>
      </c>
      <c r="AO7" s="200"/>
      <c r="AP7" s="200"/>
      <c r="AQ7" s="200"/>
      <c r="AR7" s="233" t="s">
        <v>577</v>
      </c>
      <c r="AS7" s="200"/>
      <c r="AT7" s="200"/>
      <c r="AU7" s="200"/>
      <c r="AV7" s="233" t="s">
        <v>578</v>
      </c>
      <c r="AW7" s="200"/>
      <c r="AX7" s="200"/>
      <c r="AY7" s="200"/>
      <c r="AZ7" s="233" t="s">
        <v>579</v>
      </c>
      <c r="BA7" s="200"/>
      <c r="BB7" s="200"/>
      <c r="BC7" s="200"/>
      <c r="BD7" s="233" t="s">
        <v>580</v>
      </c>
      <c r="BE7" s="200"/>
      <c r="BF7" s="200"/>
      <c r="BG7" s="200"/>
      <c r="BH7" s="233" t="s">
        <v>581</v>
      </c>
      <c r="BI7" s="200"/>
      <c r="BJ7" s="200"/>
      <c r="BK7" s="200"/>
      <c r="BL7" s="233" t="s">
        <v>582</v>
      </c>
      <c r="BM7" s="200"/>
      <c r="BN7" s="200"/>
      <c r="BO7" s="200"/>
      <c r="BP7" s="233" t="s">
        <v>583</v>
      </c>
      <c r="BQ7" s="200"/>
      <c r="BR7" s="200"/>
      <c r="BS7" s="200"/>
      <c r="BT7" s="233" t="s">
        <v>584</v>
      </c>
      <c r="BU7" s="200"/>
      <c r="BV7" s="200"/>
      <c r="BW7" s="200"/>
      <c r="BX7" s="233" t="s">
        <v>585</v>
      </c>
      <c r="BY7" s="200"/>
      <c r="BZ7" s="200"/>
      <c r="CA7" s="200"/>
      <c r="CB7" s="233" t="s">
        <v>586</v>
      </c>
      <c r="CC7" s="200"/>
      <c r="CD7" s="200"/>
      <c r="CE7" s="200"/>
      <c r="CF7" s="233" t="s">
        <v>587</v>
      </c>
      <c r="CG7" s="200"/>
      <c r="CH7" s="200"/>
      <c r="CI7" s="200"/>
      <c r="CJ7" s="233" t="s">
        <v>38</v>
      </c>
      <c r="CK7" s="200"/>
      <c r="CL7" s="200"/>
      <c r="CM7" s="200"/>
      <c r="CN7" s="233" t="s">
        <v>588</v>
      </c>
      <c r="CO7" s="200"/>
      <c r="CP7" s="200"/>
      <c r="CQ7" s="200"/>
      <c r="CR7" s="233" t="s">
        <v>589</v>
      </c>
      <c r="CS7" s="200"/>
      <c r="CT7" s="200"/>
      <c r="CU7" s="200"/>
      <c r="CV7" s="233" t="s">
        <v>273</v>
      </c>
      <c r="CW7" s="200"/>
      <c r="CX7" s="200"/>
      <c r="CY7" s="200"/>
      <c r="CZ7" s="233" t="s">
        <v>590</v>
      </c>
      <c r="DA7" s="200"/>
      <c r="DB7" s="200"/>
      <c r="DC7" s="200"/>
      <c r="DD7" s="233" t="s">
        <v>257</v>
      </c>
      <c r="DE7" s="200"/>
      <c r="DF7" s="200"/>
      <c r="DG7" s="200"/>
      <c r="DH7" s="233" t="s">
        <v>591</v>
      </c>
      <c r="DI7" s="200"/>
      <c r="DJ7" s="200"/>
      <c r="DK7" s="200"/>
      <c r="DL7" s="233" t="s">
        <v>592</v>
      </c>
      <c r="DM7" s="200"/>
      <c r="DN7" s="200"/>
      <c r="DO7" s="200"/>
      <c r="DP7" s="233" t="s">
        <v>593</v>
      </c>
      <c r="DQ7" s="200"/>
      <c r="DR7" s="200"/>
      <c r="DS7" s="200"/>
      <c r="DT7" s="233" t="s">
        <v>594</v>
      </c>
      <c r="DU7" s="200"/>
      <c r="DV7" s="200"/>
      <c r="DW7" s="200"/>
      <c r="DX7" s="233" t="s">
        <v>595</v>
      </c>
      <c r="DY7" s="200"/>
      <c r="DZ7" s="200"/>
      <c r="EA7" s="200"/>
      <c r="EB7" s="233" t="s">
        <v>596</v>
      </c>
      <c r="EC7" s="200"/>
      <c r="ED7" s="200"/>
      <c r="EE7" s="200"/>
      <c r="EF7" s="233" t="s">
        <v>597</v>
      </c>
      <c r="EG7" s="200"/>
      <c r="EH7" s="200"/>
      <c r="EI7" s="200"/>
      <c r="EJ7" s="233" t="s">
        <v>598</v>
      </c>
      <c r="EK7" s="200"/>
      <c r="EL7" s="200"/>
      <c r="EM7" s="200"/>
      <c r="EN7" s="233" t="s">
        <v>599</v>
      </c>
      <c r="EO7" s="200"/>
      <c r="EP7" s="200"/>
      <c r="EQ7" s="200"/>
      <c r="ER7" s="233" t="s">
        <v>600</v>
      </c>
      <c r="ES7" s="200"/>
      <c r="ET7" s="200"/>
      <c r="EU7" s="200"/>
      <c r="EV7" s="233" t="s">
        <v>601</v>
      </c>
      <c r="EW7" s="200"/>
      <c r="EX7" s="200"/>
      <c r="EY7" s="200"/>
      <c r="EZ7" s="233" t="s">
        <v>602</v>
      </c>
      <c r="FA7" s="200"/>
      <c r="FB7" s="200"/>
      <c r="FC7" s="200"/>
      <c r="FD7" s="233" t="s">
        <v>520</v>
      </c>
      <c r="FE7" s="200"/>
      <c r="FF7" s="200"/>
      <c r="FG7" s="200"/>
      <c r="FH7" s="233" t="s">
        <v>603</v>
      </c>
      <c r="FI7" s="200"/>
      <c r="FJ7" s="200"/>
      <c r="FK7" s="200"/>
      <c r="FL7" s="233" t="s">
        <v>604</v>
      </c>
      <c r="FM7" s="200"/>
      <c r="FN7" s="200"/>
      <c r="FO7" s="200"/>
      <c r="FP7" s="233" t="s">
        <v>58</v>
      </c>
      <c r="FQ7" s="200"/>
      <c r="FR7" s="200"/>
      <c r="FS7" s="200"/>
      <c r="FT7" s="233" t="s">
        <v>605</v>
      </c>
      <c r="FU7" s="200"/>
      <c r="FV7" s="200"/>
      <c r="FW7" s="200"/>
      <c r="FX7" s="233" t="s">
        <v>606</v>
      </c>
      <c r="FY7" s="200"/>
      <c r="FZ7" s="200"/>
      <c r="GA7" s="200"/>
      <c r="GB7" s="233" t="s">
        <v>607</v>
      </c>
      <c r="GC7" s="200"/>
      <c r="GD7" s="200"/>
      <c r="GE7" s="200"/>
      <c r="GF7" s="233" t="s">
        <v>608</v>
      </c>
      <c r="GG7" s="200"/>
      <c r="GH7" s="200"/>
      <c r="GI7" s="200"/>
      <c r="GJ7" s="233" t="s">
        <v>609</v>
      </c>
      <c r="GK7" s="200"/>
      <c r="GL7" s="200"/>
      <c r="GM7" s="200"/>
      <c r="GN7" s="233" t="s">
        <v>467</v>
      </c>
      <c r="GO7" s="200"/>
      <c r="GP7" s="200"/>
      <c r="GQ7" s="200"/>
      <c r="GR7" s="233" t="s">
        <v>610</v>
      </c>
      <c r="GS7" s="200"/>
      <c r="GT7" s="200"/>
      <c r="GU7" s="200"/>
      <c r="GV7" s="233" t="s">
        <v>611</v>
      </c>
      <c r="GW7" s="200"/>
      <c r="GX7" s="200"/>
      <c r="GY7" s="200"/>
      <c r="GZ7" s="233" t="s">
        <v>86</v>
      </c>
      <c r="HA7" s="200"/>
      <c r="HB7" s="200"/>
      <c r="HC7" s="200"/>
      <c r="HD7" s="233" t="s">
        <v>612</v>
      </c>
      <c r="HE7" s="200"/>
      <c r="HF7" s="200"/>
      <c r="HG7" s="200"/>
      <c r="HH7" s="233" t="s">
        <v>613</v>
      </c>
      <c r="HI7" s="200"/>
      <c r="HJ7" s="200"/>
      <c r="HK7" s="200"/>
      <c r="HL7" s="233" t="s">
        <v>614</v>
      </c>
      <c r="HM7" s="200"/>
      <c r="HN7" s="200"/>
      <c r="HO7" s="200"/>
      <c r="HP7" s="233" t="s">
        <v>461</v>
      </c>
      <c r="HQ7" s="200"/>
      <c r="HR7" s="200"/>
      <c r="HS7" s="200"/>
      <c r="HT7" s="233" t="s">
        <v>615</v>
      </c>
      <c r="HU7" s="200"/>
      <c r="HV7" s="200"/>
      <c r="HW7" s="200"/>
      <c r="HX7" s="233" t="s">
        <v>616</v>
      </c>
      <c r="HY7" s="200"/>
      <c r="HZ7" s="200"/>
      <c r="IA7" s="200"/>
      <c r="IB7" s="233" t="s">
        <v>617</v>
      </c>
      <c r="IC7" s="200"/>
      <c r="ID7" s="200"/>
      <c r="IE7" s="200"/>
      <c r="IF7" s="233" t="s">
        <v>618</v>
      </c>
      <c r="IG7" s="200"/>
      <c r="IH7" s="200"/>
      <c r="II7" s="200"/>
      <c r="IJ7" s="233" t="s">
        <v>619</v>
      </c>
      <c r="IK7" s="200"/>
      <c r="IL7" s="200"/>
      <c r="IM7" s="200"/>
      <c r="IN7" s="233" t="s">
        <v>620</v>
      </c>
      <c r="IO7" s="200"/>
      <c r="IP7" s="200"/>
      <c r="IQ7" s="200"/>
      <c r="IR7" s="233" t="s">
        <v>621</v>
      </c>
      <c r="IS7" s="200"/>
      <c r="IT7" s="200"/>
      <c r="IU7" s="200"/>
      <c r="IV7" s="233" t="s">
        <v>622</v>
      </c>
      <c r="IW7" s="200"/>
      <c r="IX7" s="200"/>
      <c r="IY7" s="200"/>
      <c r="IZ7" s="233" t="s">
        <v>623</v>
      </c>
      <c r="JA7" s="200"/>
      <c r="JB7" s="200"/>
      <c r="JC7" s="200"/>
      <c r="JD7" s="233" t="s">
        <v>298</v>
      </c>
      <c r="JE7" s="200"/>
      <c r="JF7" s="200"/>
      <c r="JG7" s="200"/>
      <c r="JH7" s="233" t="s">
        <v>624</v>
      </c>
      <c r="JI7" s="200"/>
      <c r="JJ7" s="200"/>
      <c r="JK7" s="200"/>
      <c r="JL7" s="233" t="s">
        <v>625</v>
      </c>
      <c r="JM7" s="200"/>
      <c r="JN7" s="200"/>
      <c r="JO7" s="200"/>
      <c r="JP7" s="233" t="s">
        <v>626</v>
      </c>
      <c r="JQ7" s="200"/>
      <c r="JR7" s="200"/>
      <c r="JS7" s="200"/>
      <c r="JT7" s="233" t="s">
        <v>627</v>
      </c>
      <c r="JU7" s="200"/>
      <c r="JV7" s="200"/>
      <c r="JW7" s="200"/>
      <c r="JX7" s="233" t="s">
        <v>628</v>
      </c>
      <c r="JY7" s="200"/>
      <c r="JZ7" s="200"/>
      <c r="KA7" s="200"/>
      <c r="KB7" s="233" t="s">
        <v>629</v>
      </c>
      <c r="KC7" s="200"/>
      <c r="KD7" s="200"/>
      <c r="KE7" s="200"/>
      <c r="KF7" s="233" t="s">
        <v>630</v>
      </c>
      <c r="KG7" s="200"/>
      <c r="KH7" s="200"/>
      <c r="KI7" s="200"/>
      <c r="KJ7" s="233" t="s">
        <v>631</v>
      </c>
      <c r="KK7" s="200"/>
      <c r="KL7" s="200"/>
      <c r="KM7" s="200"/>
      <c r="KN7" s="233" t="s">
        <v>632</v>
      </c>
      <c r="KO7" s="200"/>
      <c r="KP7" s="200"/>
      <c r="KQ7" s="200"/>
      <c r="KR7" s="233" t="s">
        <v>633</v>
      </c>
      <c r="KS7" s="200"/>
      <c r="KT7" s="200"/>
      <c r="KU7" s="200"/>
      <c r="KV7" s="233" t="s">
        <v>634</v>
      </c>
      <c r="KW7" s="200"/>
      <c r="KX7" s="200"/>
      <c r="KY7" s="200"/>
      <c r="KZ7" s="233" t="s">
        <v>635</v>
      </c>
      <c r="LA7" s="200"/>
      <c r="LB7" s="200"/>
      <c r="LC7" s="200"/>
      <c r="LD7" s="233" t="s">
        <v>636</v>
      </c>
      <c r="LE7" s="200"/>
      <c r="LF7" s="200"/>
      <c r="LG7" s="200"/>
      <c r="LH7" s="233" t="s">
        <v>377</v>
      </c>
      <c r="LI7" s="200"/>
      <c r="LJ7" s="200"/>
      <c r="LK7" s="200"/>
      <c r="LL7" s="233" t="s">
        <v>637</v>
      </c>
      <c r="LM7" s="200"/>
      <c r="LN7" s="200"/>
      <c r="LO7" s="200"/>
      <c r="LP7" s="233" t="s">
        <v>638</v>
      </c>
      <c r="LQ7" s="200"/>
      <c r="LR7" s="200"/>
      <c r="LS7" s="200"/>
      <c r="LT7" s="233" t="s">
        <v>639</v>
      </c>
      <c r="LU7" s="200"/>
      <c r="LV7" s="200"/>
      <c r="LW7" s="200"/>
      <c r="LX7" s="233" t="s">
        <v>640</v>
      </c>
      <c r="LY7" s="200"/>
      <c r="LZ7" s="200"/>
      <c r="MA7" s="200"/>
      <c r="MB7" s="233" t="s">
        <v>641</v>
      </c>
      <c r="MC7" s="200"/>
      <c r="MD7" s="200"/>
      <c r="ME7" s="200"/>
      <c r="MF7" s="233" t="s">
        <v>642</v>
      </c>
      <c r="MG7" s="200"/>
      <c r="MH7" s="200"/>
      <c r="MI7" s="200"/>
      <c r="MJ7" s="233" t="s">
        <v>643</v>
      </c>
      <c r="MK7" s="200"/>
      <c r="ML7" s="200"/>
      <c r="MM7" s="200"/>
      <c r="MN7" s="233" t="s">
        <v>644</v>
      </c>
      <c r="MO7" s="200"/>
      <c r="MP7" s="200"/>
      <c r="MQ7" s="200"/>
      <c r="MR7" s="233" t="s">
        <v>645</v>
      </c>
      <c r="MS7" s="200"/>
      <c r="MT7" s="200"/>
      <c r="MU7" s="200"/>
      <c r="MV7" s="233" t="s">
        <v>646</v>
      </c>
      <c r="MW7" s="200"/>
      <c r="MX7" s="200"/>
      <c r="MY7" s="200"/>
      <c r="MZ7" s="233" t="s">
        <v>647</v>
      </c>
      <c r="NA7" s="200"/>
      <c r="NB7" s="200"/>
      <c r="NC7" s="200"/>
      <c r="ND7" s="233" t="s">
        <v>648</v>
      </c>
      <c r="NE7" s="200"/>
      <c r="NF7" s="200"/>
      <c r="NG7" s="200"/>
      <c r="NH7" s="233" t="s">
        <v>649</v>
      </c>
      <c r="NI7" s="200"/>
      <c r="NJ7" s="200"/>
      <c r="NK7" s="200"/>
      <c r="NL7" s="233" t="s">
        <v>650</v>
      </c>
      <c r="NM7" s="200"/>
      <c r="NN7" s="200"/>
      <c r="NO7" s="200"/>
      <c r="NP7" s="233" t="s">
        <v>651</v>
      </c>
      <c r="NQ7" s="200"/>
      <c r="NR7" s="200"/>
      <c r="NS7" s="200"/>
      <c r="NT7" s="233" t="s">
        <v>652</v>
      </c>
      <c r="NU7" s="200"/>
      <c r="NV7" s="200"/>
      <c r="NW7" s="200"/>
      <c r="NX7" s="233" t="s">
        <v>653</v>
      </c>
      <c r="NY7" s="200"/>
      <c r="NZ7" s="200"/>
      <c r="OA7" s="200"/>
      <c r="OB7" s="233" t="s">
        <v>654</v>
      </c>
      <c r="OC7" s="200"/>
      <c r="OD7" s="200"/>
      <c r="OE7" s="200"/>
      <c r="OF7" s="233" t="s">
        <v>655</v>
      </c>
      <c r="OG7" s="200"/>
      <c r="OH7" s="200"/>
      <c r="OI7" s="200"/>
      <c r="OJ7" s="233" t="s">
        <v>656</v>
      </c>
      <c r="OK7" s="200"/>
      <c r="OL7" s="200"/>
      <c r="OM7" s="200"/>
      <c r="ON7" s="233" t="s">
        <v>657</v>
      </c>
      <c r="OO7" s="200"/>
      <c r="OP7" s="200"/>
      <c r="OQ7" s="200"/>
      <c r="OR7" s="233" t="s">
        <v>658</v>
      </c>
      <c r="OS7" s="200"/>
      <c r="OT7" s="200"/>
      <c r="OU7" s="200"/>
      <c r="OV7" s="233" t="s">
        <v>659</v>
      </c>
      <c r="OW7" s="200"/>
      <c r="OX7" s="200"/>
      <c r="OY7" s="200"/>
      <c r="OZ7" s="233" t="s">
        <v>660</v>
      </c>
      <c r="PA7" s="200"/>
      <c r="PB7" s="200"/>
      <c r="PC7" s="200"/>
      <c r="PD7" s="233" t="s">
        <v>661</v>
      </c>
      <c r="PE7" s="200"/>
      <c r="PF7" s="200"/>
      <c r="PG7" s="200"/>
      <c r="PH7" s="233" t="s">
        <v>662</v>
      </c>
      <c r="PI7" s="200"/>
      <c r="PJ7" s="200"/>
      <c r="PK7" s="200"/>
      <c r="PL7" s="233" t="s">
        <v>327</v>
      </c>
      <c r="PM7" s="200"/>
      <c r="PN7" s="200"/>
      <c r="PO7" s="200"/>
      <c r="PP7" s="233" t="s">
        <v>663</v>
      </c>
      <c r="PQ7" s="200"/>
      <c r="PR7" s="200"/>
      <c r="PS7" s="200"/>
      <c r="PT7" s="233" t="s">
        <v>664</v>
      </c>
      <c r="PU7" s="200"/>
      <c r="PV7" s="200"/>
      <c r="PW7" s="200"/>
      <c r="PX7" s="233" t="s">
        <v>665</v>
      </c>
      <c r="PY7" s="200"/>
      <c r="PZ7" s="200"/>
      <c r="QA7" s="200"/>
      <c r="QB7" s="233" t="s">
        <v>666</v>
      </c>
      <c r="QC7" s="200"/>
      <c r="QD7" s="200"/>
      <c r="QE7" s="200"/>
      <c r="QF7" s="233" t="s">
        <v>667</v>
      </c>
      <c r="QG7" s="200"/>
      <c r="QH7" s="200"/>
      <c r="QI7" s="200"/>
      <c r="QJ7" s="233" t="s">
        <v>668</v>
      </c>
      <c r="QK7" s="200"/>
      <c r="QL7" s="200"/>
      <c r="QM7" s="200"/>
      <c r="QN7" s="233" t="s">
        <v>669</v>
      </c>
      <c r="QO7" s="200"/>
      <c r="QP7" s="200"/>
      <c r="QQ7" s="200"/>
      <c r="QR7" s="233" t="s">
        <v>670</v>
      </c>
      <c r="QS7" s="200"/>
      <c r="QT7" s="200"/>
      <c r="QU7" s="200"/>
      <c r="QV7" s="233" t="s">
        <v>671</v>
      </c>
      <c r="QW7" s="200"/>
      <c r="QX7" s="200"/>
      <c r="QY7" s="200"/>
      <c r="QZ7" s="233" t="s">
        <v>672</v>
      </c>
      <c r="RA7" s="200"/>
      <c r="RB7" s="200"/>
      <c r="RC7" s="200"/>
      <c r="RD7" s="233" t="s">
        <v>673</v>
      </c>
      <c r="RE7" s="200"/>
      <c r="RF7" s="200"/>
      <c r="RG7" s="200"/>
      <c r="RH7" s="233" t="s">
        <v>674</v>
      </c>
      <c r="RI7" s="200"/>
      <c r="RJ7" s="200"/>
      <c r="RK7" s="200"/>
      <c r="RL7" s="233" t="s">
        <v>675</v>
      </c>
      <c r="RM7" s="200"/>
      <c r="RN7" s="200"/>
      <c r="RO7" s="200"/>
      <c r="RP7" s="233" t="s">
        <v>676</v>
      </c>
      <c r="RQ7" s="200"/>
      <c r="RR7" s="200"/>
      <c r="RS7" s="200"/>
      <c r="RT7" s="233" t="s">
        <v>677</v>
      </c>
      <c r="RU7" s="200"/>
      <c r="RV7" s="200"/>
      <c r="RW7" s="200"/>
      <c r="RX7" s="233" t="s">
        <v>678</v>
      </c>
      <c r="RY7" s="200"/>
      <c r="RZ7" s="200"/>
      <c r="SA7" s="200"/>
      <c r="SB7" s="233" t="s">
        <v>679</v>
      </c>
      <c r="SC7" s="200"/>
      <c r="SD7" s="200"/>
      <c r="SE7" s="200"/>
      <c r="SF7" s="233" t="s">
        <v>680</v>
      </c>
      <c r="SG7" s="200"/>
      <c r="SH7" s="200"/>
      <c r="SI7" s="200"/>
      <c r="SJ7" s="233" t="s">
        <v>681</v>
      </c>
      <c r="SK7" s="200"/>
      <c r="SL7" s="200"/>
      <c r="SM7" s="200"/>
      <c r="SN7" s="233" t="s">
        <v>682</v>
      </c>
      <c r="SO7" s="200"/>
      <c r="SP7" s="200"/>
      <c r="SQ7" s="200"/>
      <c r="SR7" s="233" t="s">
        <v>683</v>
      </c>
      <c r="SS7" s="200"/>
      <c r="ST7" s="200"/>
      <c r="SU7" s="200"/>
      <c r="SV7" s="233" t="s">
        <v>684</v>
      </c>
      <c r="SW7" s="200"/>
      <c r="SX7" s="200"/>
      <c r="SY7" s="200"/>
      <c r="SZ7" s="233" t="s">
        <v>685</v>
      </c>
      <c r="TA7" s="200"/>
      <c r="TB7" s="200"/>
      <c r="TC7" s="200"/>
      <c r="TD7" s="233" t="s">
        <v>686</v>
      </c>
      <c r="TE7" s="200"/>
      <c r="TF7" s="200"/>
      <c r="TG7" s="200"/>
      <c r="TH7" s="233" t="s">
        <v>687</v>
      </c>
      <c r="TI7" s="200"/>
      <c r="TJ7" s="200"/>
      <c r="TK7" s="200"/>
      <c r="TL7" s="233" t="s">
        <v>688</v>
      </c>
      <c r="TM7" s="200"/>
      <c r="TN7" s="200"/>
      <c r="TO7" s="200"/>
      <c r="TP7" s="233" t="s">
        <v>689</v>
      </c>
      <c r="TQ7" s="200"/>
      <c r="TR7" s="200"/>
      <c r="TS7" s="200"/>
      <c r="TT7" s="233" t="s">
        <v>690</v>
      </c>
      <c r="TU7" s="200"/>
      <c r="TV7" s="200"/>
      <c r="TW7" s="200"/>
      <c r="TX7" s="233" t="s">
        <v>691</v>
      </c>
      <c r="TY7" s="200"/>
      <c r="TZ7" s="200"/>
      <c r="UA7" s="200"/>
      <c r="UB7" s="233" t="s">
        <v>692</v>
      </c>
      <c r="UC7" s="200"/>
      <c r="UD7" s="200"/>
      <c r="UE7" s="200"/>
      <c r="UF7" s="233" t="s">
        <v>693</v>
      </c>
      <c r="UG7" s="200"/>
      <c r="UH7" s="200"/>
      <c r="UI7" s="200"/>
      <c r="UJ7" s="233" t="s">
        <v>694</v>
      </c>
      <c r="UK7" s="200"/>
      <c r="UL7" s="200"/>
      <c r="UM7" s="200"/>
      <c r="UN7" s="233" t="s">
        <v>695</v>
      </c>
      <c r="UO7" s="200"/>
      <c r="UP7" s="200"/>
      <c r="UQ7" s="200"/>
      <c r="UR7" s="233" t="s">
        <v>696</v>
      </c>
      <c r="US7" s="200"/>
      <c r="UT7" s="200"/>
      <c r="UU7" s="200"/>
      <c r="UV7" s="233" t="s">
        <v>697</v>
      </c>
      <c r="UW7" s="200"/>
      <c r="UX7" s="200"/>
      <c r="UY7" s="200"/>
      <c r="UZ7" s="233" t="s">
        <v>698</v>
      </c>
      <c r="VA7" s="200"/>
      <c r="VB7" s="200"/>
      <c r="VC7" s="200"/>
      <c r="VD7" s="233" t="s">
        <v>699</v>
      </c>
      <c r="VE7" s="200"/>
      <c r="VF7" s="200"/>
      <c r="VG7" s="200"/>
      <c r="VH7" s="233" t="s">
        <v>700</v>
      </c>
      <c r="VI7" s="200"/>
      <c r="VJ7" s="200"/>
      <c r="VK7" s="200"/>
      <c r="VL7" s="233" t="s">
        <v>225</v>
      </c>
      <c r="VM7" s="200"/>
      <c r="VN7" s="200"/>
      <c r="VO7" s="200"/>
      <c r="VP7" s="233" t="s">
        <v>701</v>
      </c>
      <c r="VQ7" s="200"/>
      <c r="VR7" s="200"/>
      <c r="VS7" s="200"/>
      <c r="VT7" s="233" t="s">
        <v>702</v>
      </c>
      <c r="VU7" s="200"/>
      <c r="VV7" s="200"/>
      <c r="VW7" s="200"/>
      <c r="VX7" s="233" t="s">
        <v>703</v>
      </c>
      <c r="VY7" s="200"/>
      <c r="VZ7" s="200"/>
      <c r="WA7" s="200"/>
      <c r="WB7" s="233" t="s">
        <v>704</v>
      </c>
      <c r="WC7" s="200"/>
      <c r="WD7" s="200"/>
      <c r="WE7" s="200"/>
      <c r="WF7" s="233" t="s">
        <v>387</v>
      </c>
      <c r="WG7" s="200"/>
      <c r="WH7" s="200"/>
      <c r="WI7" s="200"/>
      <c r="WJ7" s="233" t="s">
        <v>705</v>
      </c>
      <c r="WK7" s="200"/>
      <c r="WL7" s="200"/>
      <c r="WM7" s="200"/>
      <c r="WN7" s="233" t="s">
        <v>706</v>
      </c>
      <c r="WO7" s="200"/>
      <c r="WP7" s="200"/>
      <c r="WQ7" s="200"/>
      <c r="WR7" s="233" t="s">
        <v>707</v>
      </c>
      <c r="WS7" s="200"/>
      <c r="WT7" s="200"/>
      <c r="WU7" s="200"/>
      <c r="WV7" s="233" t="s">
        <v>708</v>
      </c>
      <c r="WW7" s="200"/>
      <c r="WX7" s="200"/>
      <c r="WY7" s="200"/>
      <c r="WZ7" s="233" t="s">
        <v>709</v>
      </c>
      <c r="XA7" s="200"/>
      <c r="XB7" s="200"/>
      <c r="XC7" s="200"/>
      <c r="XD7" s="233" t="s">
        <v>710</v>
      </c>
      <c r="XE7" s="200"/>
      <c r="XF7" s="200"/>
      <c r="XG7" s="200"/>
      <c r="XH7" s="233" t="s">
        <v>711</v>
      </c>
      <c r="XI7" s="200"/>
      <c r="XJ7" s="200"/>
      <c r="XK7" s="200"/>
      <c r="XL7" s="233" t="s">
        <v>712</v>
      </c>
      <c r="XM7" s="200"/>
      <c r="XN7" s="200"/>
      <c r="XO7" s="200"/>
      <c r="XP7" s="233" t="s">
        <v>713</v>
      </c>
      <c r="XQ7" s="200"/>
      <c r="XR7" s="200"/>
      <c r="XS7" s="200"/>
      <c r="XT7" s="233" t="s">
        <v>714</v>
      </c>
      <c r="XU7" s="200"/>
      <c r="XV7" s="200"/>
      <c r="XW7" s="200"/>
      <c r="XX7" s="233" t="s">
        <v>715</v>
      </c>
      <c r="XY7" s="200"/>
      <c r="XZ7" s="200"/>
      <c r="YA7" s="200"/>
      <c r="YB7" s="233" t="s">
        <v>716</v>
      </c>
      <c r="YC7" s="200"/>
      <c r="YD7" s="200"/>
      <c r="YE7" s="200"/>
      <c r="YF7" s="233" t="s">
        <v>15</v>
      </c>
      <c r="YG7" s="200"/>
      <c r="YH7" s="200"/>
      <c r="YI7" s="200"/>
    </row>
    <row r="8" spans="1:659" ht="19.95" customHeight="1" x14ac:dyDescent="0.3">
      <c r="A8" s="1"/>
      <c r="B8" s="200"/>
      <c r="C8" s="200"/>
      <c r="D8" s="9" t="s">
        <v>2684</v>
      </c>
      <c r="E8" s="9" t="s">
        <v>2685</v>
      </c>
      <c r="F8" s="9" t="s">
        <v>2686</v>
      </c>
      <c r="G8" s="9" t="s">
        <v>2687</v>
      </c>
      <c r="H8" s="9" t="s">
        <v>2684</v>
      </c>
      <c r="I8" s="9" t="s">
        <v>2685</v>
      </c>
      <c r="J8" s="9" t="s">
        <v>2686</v>
      </c>
      <c r="K8" s="9" t="s">
        <v>2687</v>
      </c>
      <c r="L8" s="9" t="s">
        <v>2684</v>
      </c>
      <c r="M8" s="9" t="s">
        <v>2685</v>
      </c>
      <c r="N8" s="9" t="s">
        <v>2686</v>
      </c>
      <c r="O8" s="9" t="s">
        <v>2687</v>
      </c>
      <c r="P8" s="9" t="s">
        <v>2684</v>
      </c>
      <c r="Q8" s="9" t="s">
        <v>2685</v>
      </c>
      <c r="R8" s="9" t="s">
        <v>2686</v>
      </c>
      <c r="S8" s="9" t="s">
        <v>2687</v>
      </c>
      <c r="T8" s="9" t="s">
        <v>2684</v>
      </c>
      <c r="U8" s="9" t="s">
        <v>2685</v>
      </c>
      <c r="V8" s="9" t="s">
        <v>2686</v>
      </c>
      <c r="W8" s="9" t="s">
        <v>2687</v>
      </c>
      <c r="X8" s="9" t="s">
        <v>2684</v>
      </c>
      <c r="Y8" s="9" t="s">
        <v>2685</v>
      </c>
      <c r="Z8" s="9" t="s">
        <v>2686</v>
      </c>
      <c r="AA8" s="9" t="s">
        <v>2687</v>
      </c>
      <c r="AB8" s="9" t="s">
        <v>2684</v>
      </c>
      <c r="AC8" s="9" t="s">
        <v>2685</v>
      </c>
      <c r="AD8" s="9" t="s">
        <v>2686</v>
      </c>
      <c r="AE8" s="9" t="s">
        <v>2687</v>
      </c>
      <c r="AF8" s="9" t="s">
        <v>2684</v>
      </c>
      <c r="AG8" s="9" t="s">
        <v>2685</v>
      </c>
      <c r="AH8" s="9" t="s">
        <v>2686</v>
      </c>
      <c r="AI8" s="9" t="s">
        <v>2687</v>
      </c>
      <c r="AJ8" s="9" t="s">
        <v>2684</v>
      </c>
      <c r="AK8" s="9" t="s">
        <v>2685</v>
      </c>
      <c r="AL8" s="9" t="s">
        <v>2686</v>
      </c>
      <c r="AM8" s="9" t="s">
        <v>2687</v>
      </c>
      <c r="AN8" s="9" t="s">
        <v>2684</v>
      </c>
      <c r="AO8" s="9" t="s">
        <v>2685</v>
      </c>
      <c r="AP8" s="9" t="s">
        <v>2686</v>
      </c>
      <c r="AQ8" s="9" t="s">
        <v>2687</v>
      </c>
      <c r="AR8" s="9" t="s">
        <v>2684</v>
      </c>
      <c r="AS8" s="9" t="s">
        <v>2685</v>
      </c>
      <c r="AT8" s="9" t="s">
        <v>2686</v>
      </c>
      <c r="AU8" s="9" t="s">
        <v>2687</v>
      </c>
      <c r="AV8" s="9" t="s">
        <v>2684</v>
      </c>
      <c r="AW8" s="9" t="s">
        <v>2685</v>
      </c>
      <c r="AX8" s="9" t="s">
        <v>2686</v>
      </c>
      <c r="AY8" s="9" t="s">
        <v>2687</v>
      </c>
      <c r="AZ8" s="9" t="s">
        <v>2684</v>
      </c>
      <c r="BA8" s="9" t="s">
        <v>2685</v>
      </c>
      <c r="BB8" s="9" t="s">
        <v>2686</v>
      </c>
      <c r="BC8" s="9" t="s">
        <v>2687</v>
      </c>
      <c r="BD8" s="9" t="s">
        <v>2684</v>
      </c>
      <c r="BE8" s="9" t="s">
        <v>2685</v>
      </c>
      <c r="BF8" s="9" t="s">
        <v>2686</v>
      </c>
      <c r="BG8" s="9" t="s">
        <v>2687</v>
      </c>
      <c r="BH8" s="9" t="s">
        <v>2684</v>
      </c>
      <c r="BI8" s="9" t="s">
        <v>2685</v>
      </c>
      <c r="BJ8" s="9" t="s">
        <v>2686</v>
      </c>
      <c r="BK8" s="9" t="s">
        <v>2687</v>
      </c>
      <c r="BL8" s="9" t="s">
        <v>2684</v>
      </c>
      <c r="BM8" s="9" t="s">
        <v>2685</v>
      </c>
      <c r="BN8" s="9" t="s">
        <v>2686</v>
      </c>
      <c r="BO8" s="9" t="s">
        <v>2687</v>
      </c>
      <c r="BP8" s="9" t="s">
        <v>2684</v>
      </c>
      <c r="BQ8" s="9" t="s">
        <v>2685</v>
      </c>
      <c r="BR8" s="9" t="s">
        <v>2686</v>
      </c>
      <c r="BS8" s="9" t="s">
        <v>2687</v>
      </c>
      <c r="BT8" s="9" t="s">
        <v>2684</v>
      </c>
      <c r="BU8" s="9" t="s">
        <v>2685</v>
      </c>
      <c r="BV8" s="9" t="s">
        <v>2686</v>
      </c>
      <c r="BW8" s="9" t="s">
        <v>2687</v>
      </c>
      <c r="BX8" s="9" t="s">
        <v>2684</v>
      </c>
      <c r="BY8" s="9" t="s">
        <v>2685</v>
      </c>
      <c r="BZ8" s="9" t="s">
        <v>2686</v>
      </c>
      <c r="CA8" s="9" t="s">
        <v>2687</v>
      </c>
      <c r="CB8" s="9" t="s">
        <v>2684</v>
      </c>
      <c r="CC8" s="9" t="s">
        <v>2685</v>
      </c>
      <c r="CD8" s="9" t="s">
        <v>2686</v>
      </c>
      <c r="CE8" s="9" t="s">
        <v>2687</v>
      </c>
      <c r="CF8" s="9" t="s">
        <v>2684</v>
      </c>
      <c r="CG8" s="9" t="s">
        <v>2685</v>
      </c>
      <c r="CH8" s="9" t="s">
        <v>2686</v>
      </c>
      <c r="CI8" s="9" t="s">
        <v>2687</v>
      </c>
      <c r="CJ8" s="9" t="s">
        <v>2684</v>
      </c>
      <c r="CK8" s="9" t="s">
        <v>2685</v>
      </c>
      <c r="CL8" s="9" t="s">
        <v>2686</v>
      </c>
      <c r="CM8" s="9" t="s">
        <v>2687</v>
      </c>
      <c r="CN8" s="9" t="s">
        <v>2684</v>
      </c>
      <c r="CO8" s="9" t="s">
        <v>2685</v>
      </c>
      <c r="CP8" s="9" t="s">
        <v>2686</v>
      </c>
      <c r="CQ8" s="9" t="s">
        <v>2687</v>
      </c>
      <c r="CR8" s="9" t="s">
        <v>2684</v>
      </c>
      <c r="CS8" s="9" t="s">
        <v>2685</v>
      </c>
      <c r="CT8" s="9" t="s">
        <v>2686</v>
      </c>
      <c r="CU8" s="9" t="s">
        <v>2687</v>
      </c>
      <c r="CV8" s="9" t="s">
        <v>2684</v>
      </c>
      <c r="CW8" s="9" t="s">
        <v>2685</v>
      </c>
      <c r="CX8" s="9" t="s">
        <v>2686</v>
      </c>
      <c r="CY8" s="9" t="s">
        <v>2687</v>
      </c>
      <c r="CZ8" s="9" t="s">
        <v>2684</v>
      </c>
      <c r="DA8" s="9" t="s">
        <v>2685</v>
      </c>
      <c r="DB8" s="9" t="s">
        <v>2686</v>
      </c>
      <c r="DC8" s="9" t="s">
        <v>2687</v>
      </c>
      <c r="DD8" s="9" t="s">
        <v>2684</v>
      </c>
      <c r="DE8" s="9" t="s">
        <v>2685</v>
      </c>
      <c r="DF8" s="9" t="s">
        <v>2686</v>
      </c>
      <c r="DG8" s="9" t="s">
        <v>2687</v>
      </c>
      <c r="DH8" s="9" t="s">
        <v>2684</v>
      </c>
      <c r="DI8" s="9" t="s">
        <v>2685</v>
      </c>
      <c r="DJ8" s="9" t="s">
        <v>2686</v>
      </c>
      <c r="DK8" s="9" t="s">
        <v>2687</v>
      </c>
      <c r="DL8" s="9" t="s">
        <v>2684</v>
      </c>
      <c r="DM8" s="9" t="s">
        <v>2685</v>
      </c>
      <c r="DN8" s="9" t="s">
        <v>2686</v>
      </c>
      <c r="DO8" s="9" t="s">
        <v>2687</v>
      </c>
      <c r="DP8" s="9" t="s">
        <v>2684</v>
      </c>
      <c r="DQ8" s="9" t="s">
        <v>2685</v>
      </c>
      <c r="DR8" s="9" t="s">
        <v>2686</v>
      </c>
      <c r="DS8" s="9" t="s">
        <v>2687</v>
      </c>
      <c r="DT8" s="9" t="s">
        <v>2684</v>
      </c>
      <c r="DU8" s="9" t="s">
        <v>2685</v>
      </c>
      <c r="DV8" s="9" t="s">
        <v>2686</v>
      </c>
      <c r="DW8" s="9" t="s">
        <v>2687</v>
      </c>
      <c r="DX8" s="9" t="s">
        <v>2684</v>
      </c>
      <c r="DY8" s="9" t="s">
        <v>2685</v>
      </c>
      <c r="DZ8" s="9" t="s">
        <v>2686</v>
      </c>
      <c r="EA8" s="9" t="s">
        <v>2687</v>
      </c>
      <c r="EB8" s="9" t="s">
        <v>2684</v>
      </c>
      <c r="EC8" s="9" t="s">
        <v>2685</v>
      </c>
      <c r="ED8" s="9" t="s">
        <v>2686</v>
      </c>
      <c r="EE8" s="9" t="s">
        <v>2687</v>
      </c>
      <c r="EF8" s="9" t="s">
        <v>2684</v>
      </c>
      <c r="EG8" s="9" t="s">
        <v>2685</v>
      </c>
      <c r="EH8" s="9" t="s">
        <v>2686</v>
      </c>
      <c r="EI8" s="9" t="s">
        <v>2687</v>
      </c>
      <c r="EJ8" s="9" t="s">
        <v>2684</v>
      </c>
      <c r="EK8" s="9" t="s">
        <v>2685</v>
      </c>
      <c r="EL8" s="9" t="s">
        <v>2686</v>
      </c>
      <c r="EM8" s="9" t="s">
        <v>2687</v>
      </c>
      <c r="EN8" s="9" t="s">
        <v>2684</v>
      </c>
      <c r="EO8" s="9" t="s">
        <v>2685</v>
      </c>
      <c r="EP8" s="9" t="s">
        <v>2686</v>
      </c>
      <c r="EQ8" s="9" t="s">
        <v>2687</v>
      </c>
      <c r="ER8" s="9" t="s">
        <v>2684</v>
      </c>
      <c r="ES8" s="9" t="s">
        <v>2685</v>
      </c>
      <c r="ET8" s="9" t="s">
        <v>2686</v>
      </c>
      <c r="EU8" s="9" t="s">
        <v>2687</v>
      </c>
      <c r="EV8" s="9" t="s">
        <v>2684</v>
      </c>
      <c r="EW8" s="9" t="s">
        <v>2685</v>
      </c>
      <c r="EX8" s="9" t="s">
        <v>2686</v>
      </c>
      <c r="EY8" s="9" t="s">
        <v>2687</v>
      </c>
      <c r="EZ8" s="9" t="s">
        <v>2684</v>
      </c>
      <c r="FA8" s="9" t="s">
        <v>2685</v>
      </c>
      <c r="FB8" s="9" t="s">
        <v>2686</v>
      </c>
      <c r="FC8" s="9" t="s">
        <v>2687</v>
      </c>
      <c r="FD8" s="9" t="s">
        <v>2684</v>
      </c>
      <c r="FE8" s="9" t="s">
        <v>2685</v>
      </c>
      <c r="FF8" s="9" t="s">
        <v>2686</v>
      </c>
      <c r="FG8" s="9" t="s">
        <v>2687</v>
      </c>
      <c r="FH8" s="9" t="s">
        <v>2684</v>
      </c>
      <c r="FI8" s="9" t="s">
        <v>2685</v>
      </c>
      <c r="FJ8" s="9" t="s">
        <v>2686</v>
      </c>
      <c r="FK8" s="9" t="s">
        <v>2687</v>
      </c>
      <c r="FL8" s="9" t="s">
        <v>2684</v>
      </c>
      <c r="FM8" s="9" t="s">
        <v>2685</v>
      </c>
      <c r="FN8" s="9" t="s">
        <v>2686</v>
      </c>
      <c r="FO8" s="9" t="s">
        <v>2687</v>
      </c>
      <c r="FP8" s="9" t="s">
        <v>2684</v>
      </c>
      <c r="FQ8" s="9" t="s">
        <v>2685</v>
      </c>
      <c r="FR8" s="9" t="s">
        <v>2686</v>
      </c>
      <c r="FS8" s="9" t="s">
        <v>2687</v>
      </c>
      <c r="FT8" s="9" t="s">
        <v>2684</v>
      </c>
      <c r="FU8" s="9" t="s">
        <v>2685</v>
      </c>
      <c r="FV8" s="9" t="s">
        <v>2686</v>
      </c>
      <c r="FW8" s="9" t="s">
        <v>2687</v>
      </c>
      <c r="FX8" s="9" t="s">
        <v>2684</v>
      </c>
      <c r="FY8" s="9" t="s">
        <v>2685</v>
      </c>
      <c r="FZ8" s="9" t="s">
        <v>2686</v>
      </c>
      <c r="GA8" s="9" t="s">
        <v>2687</v>
      </c>
      <c r="GB8" s="9" t="s">
        <v>2684</v>
      </c>
      <c r="GC8" s="9" t="s">
        <v>2685</v>
      </c>
      <c r="GD8" s="9" t="s">
        <v>2686</v>
      </c>
      <c r="GE8" s="9" t="s">
        <v>2687</v>
      </c>
      <c r="GF8" s="9" t="s">
        <v>2684</v>
      </c>
      <c r="GG8" s="9" t="s">
        <v>2685</v>
      </c>
      <c r="GH8" s="9" t="s">
        <v>2686</v>
      </c>
      <c r="GI8" s="9" t="s">
        <v>2687</v>
      </c>
      <c r="GJ8" s="9" t="s">
        <v>2684</v>
      </c>
      <c r="GK8" s="9" t="s">
        <v>2685</v>
      </c>
      <c r="GL8" s="9" t="s">
        <v>2686</v>
      </c>
      <c r="GM8" s="9" t="s">
        <v>2687</v>
      </c>
      <c r="GN8" s="9" t="s">
        <v>2684</v>
      </c>
      <c r="GO8" s="9" t="s">
        <v>2685</v>
      </c>
      <c r="GP8" s="9" t="s">
        <v>2686</v>
      </c>
      <c r="GQ8" s="9" t="s">
        <v>2687</v>
      </c>
      <c r="GR8" s="9" t="s">
        <v>2684</v>
      </c>
      <c r="GS8" s="9" t="s">
        <v>2685</v>
      </c>
      <c r="GT8" s="9" t="s">
        <v>2686</v>
      </c>
      <c r="GU8" s="9" t="s">
        <v>2687</v>
      </c>
      <c r="GV8" s="9" t="s">
        <v>2684</v>
      </c>
      <c r="GW8" s="9" t="s">
        <v>2685</v>
      </c>
      <c r="GX8" s="9" t="s">
        <v>2686</v>
      </c>
      <c r="GY8" s="9" t="s">
        <v>2687</v>
      </c>
      <c r="GZ8" s="9" t="s">
        <v>2684</v>
      </c>
      <c r="HA8" s="9" t="s">
        <v>2685</v>
      </c>
      <c r="HB8" s="9" t="s">
        <v>2686</v>
      </c>
      <c r="HC8" s="9" t="s">
        <v>2687</v>
      </c>
      <c r="HD8" s="9" t="s">
        <v>2684</v>
      </c>
      <c r="HE8" s="9" t="s">
        <v>2685</v>
      </c>
      <c r="HF8" s="9" t="s">
        <v>2686</v>
      </c>
      <c r="HG8" s="9" t="s">
        <v>2687</v>
      </c>
      <c r="HH8" s="9" t="s">
        <v>2684</v>
      </c>
      <c r="HI8" s="9" t="s">
        <v>2685</v>
      </c>
      <c r="HJ8" s="9" t="s">
        <v>2686</v>
      </c>
      <c r="HK8" s="9" t="s">
        <v>2687</v>
      </c>
      <c r="HL8" s="9" t="s">
        <v>2684</v>
      </c>
      <c r="HM8" s="9" t="s">
        <v>2685</v>
      </c>
      <c r="HN8" s="9" t="s">
        <v>2686</v>
      </c>
      <c r="HO8" s="9" t="s">
        <v>2687</v>
      </c>
      <c r="HP8" s="9" t="s">
        <v>2684</v>
      </c>
      <c r="HQ8" s="9" t="s">
        <v>2685</v>
      </c>
      <c r="HR8" s="9" t="s">
        <v>2686</v>
      </c>
      <c r="HS8" s="9" t="s">
        <v>2687</v>
      </c>
      <c r="HT8" s="9" t="s">
        <v>2684</v>
      </c>
      <c r="HU8" s="9" t="s">
        <v>2685</v>
      </c>
      <c r="HV8" s="9" t="s">
        <v>2686</v>
      </c>
      <c r="HW8" s="9" t="s">
        <v>2687</v>
      </c>
      <c r="HX8" s="9" t="s">
        <v>2684</v>
      </c>
      <c r="HY8" s="9" t="s">
        <v>2685</v>
      </c>
      <c r="HZ8" s="9" t="s">
        <v>2686</v>
      </c>
      <c r="IA8" s="9" t="s">
        <v>2687</v>
      </c>
      <c r="IB8" s="9" t="s">
        <v>2684</v>
      </c>
      <c r="IC8" s="9" t="s">
        <v>2685</v>
      </c>
      <c r="ID8" s="9" t="s">
        <v>2686</v>
      </c>
      <c r="IE8" s="9" t="s">
        <v>2687</v>
      </c>
      <c r="IF8" s="9" t="s">
        <v>2684</v>
      </c>
      <c r="IG8" s="9" t="s">
        <v>2685</v>
      </c>
      <c r="IH8" s="9" t="s">
        <v>2686</v>
      </c>
      <c r="II8" s="9" t="s">
        <v>2687</v>
      </c>
      <c r="IJ8" s="9" t="s">
        <v>2684</v>
      </c>
      <c r="IK8" s="9" t="s">
        <v>2685</v>
      </c>
      <c r="IL8" s="9" t="s">
        <v>2686</v>
      </c>
      <c r="IM8" s="9" t="s">
        <v>2687</v>
      </c>
      <c r="IN8" s="9" t="s">
        <v>2684</v>
      </c>
      <c r="IO8" s="9" t="s">
        <v>2685</v>
      </c>
      <c r="IP8" s="9" t="s">
        <v>2686</v>
      </c>
      <c r="IQ8" s="9" t="s">
        <v>2687</v>
      </c>
      <c r="IR8" s="9" t="s">
        <v>2684</v>
      </c>
      <c r="IS8" s="9" t="s">
        <v>2685</v>
      </c>
      <c r="IT8" s="9" t="s">
        <v>2686</v>
      </c>
      <c r="IU8" s="9" t="s">
        <v>2687</v>
      </c>
      <c r="IV8" s="9" t="s">
        <v>2684</v>
      </c>
      <c r="IW8" s="9" t="s">
        <v>2685</v>
      </c>
      <c r="IX8" s="9" t="s">
        <v>2686</v>
      </c>
      <c r="IY8" s="9" t="s">
        <v>2687</v>
      </c>
      <c r="IZ8" s="9" t="s">
        <v>2684</v>
      </c>
      <c r="JA8" s="9" t="s">
        <v>2685</v>
      </c>
      <c r="JB8" s="9" t="s">
        <v>2686</v>
      </c>
      <c r="JC8" s="9" t="s">
        <v>2687</v>
      </c>
      <c r="JD8" s="9" t="s">
        <v>2684</v>
      </c>
      <c r="JE8" s="9" t="s">
        <v>2685</v>
      </c>
      <c r="JF8" s="9" t="s">
        <v>2686</v>
      </c>
      <c r="JG8" s="9" t="s">
        <v>2687</v>
      </c>
      <c r="JH8" s="9" t="s">
        <v>2684</v>
      </c>
      <c r="JI8" s="9" t="s">
        <v>2685</v>
      </c>
      <c r="JJ8" s="9" t="s">
        <v>2686</v>
      </c>
      <c r="JK8" s="9" t="s">
        <v>2687</v>
      </c>
      <c r="JL8" s="9" t="s">
        <v>2684</v>
      </c>
      <c r="JM8" s="9" t="s">
        <v>2685</v>
      </c>
      <c r="JN8" s="9" t="s">
        <v>2686</v>
      </c>
      <c r="JO8" s="9" t="s">
        <v>2687</v>
      </c>
      <c r="JP8" s="9" t="s">
        <v>2684</v>
      </c>
      <c r="JQ8" s="9" t="s">
        <v>2685</v>
      </c>
      <c r="JR8" s="9" t="s">
        <v>2686</v>
      </c>
      <c r="JS8" s="9" t="s">
        <v>2687</v>
      </c>
      <c r="JT8" s="9" t="s">
        <v>2684</v>
      </c>
      <c r="JU8" s="9" t="s">
        <v>2685</v>
      </c>
      <c r="JV8" s="9" t="s">
        <v>2686</v>
      </c>
      <c r="JW8" s="9" t="s">
        <v>2687</v>
      </c>
      <c r="JX8" s="9" t="s">
        <v>2684</v>
      </c>
      <c r="JY8" s="9" t="s">
        <v>2685</v>
      </c>
      <c r="JZ8" s="9" t="s">
        <v>2686</v>
      </c>
      <c r="KA8" s="9" t="s">
        <v>2687</v>
      </c>
      <c r="KB8" s="9" t="s">
        <v>2684</v>
      </c>
      <c r="KC8" s="9" t="s">
        <v>2685</v>
      </c>
      <c r="KD8" s="9" t="s">
        <v>2686</v>
      </c>
      <c r="KE8" s="9" t="s">
        <v>2687</v>
      </c>
      <c r="KF8" s="9" t="s">
        <v>2684</v>
      </c>
      <c r="KG8" s="9" t="s">
        <v>2685</v>
      </c>
      <c r="KH8" s="9" t="s">
        <v>2686</v>
      </c>
      <c r="KI8" s="9" t="s">
        <v>2687</v>
      </c>
      <c r="KJ8" s="9" t="s">
        <v>2684</v>
      </c>
      <c r="KK8" s="9" t="s">
        <v>2685</v>
      </c>
      <c r="KL8" s="9" t="s">
        <v>2686</v>
      </c>
      <c r="KM8" s="9" t="s">
        <v>2687</v>
      </c>
      <c r="KN8" s="9" t="s">
        <v>2684</v>
      </c>
      <c r="KO8" s="9" t="s">
        <v>2685</v>
      </c>
      <c r="KP8" s="9" t="s">
        <v>2686</v>
      </c>
      <c r="KQ8" s="9" t="s">
        <v>2687</v>
      </c>
      <c r="KR8" s="9" t="s">
        <v>2684</v>
      </c>
      <c r="KS8" s="9" t="s">
        <v>2685</v>
      </c>
      <c r="KT8" s="9" t="s">
        <v>2686</v>
      </c>
      <c r="KU8" s="9" t="s">
        <v>2687</v>
      </c>
      <c r="KV8" s="9" t="s">
        <v>2684</v>
      </c>
      <c r="KW8" s="9" t="s">
        <v>2685</v>
      </c>
      <c r="KX8" s="9" t="s">
        <v>2686</v>
      </c>
      <c r="KY8" s="9" t="s">
        <v>2687</v>
      </c>
      <c r="KZ8" s="9" t="s">
        <v>2684</v>
      </c>
      <c r="LA8" s="9" t="s">
        <v>2685</v>
      </c>
      <c r="LB8" s="9" t="s">
        <v>2686</v>
      </c>
      <c r="LC8" s="9" t="s">
        <v>2687</v>
      </c>
      <c r="LD8" s="9" t="s">
        <v>2684</v>
      </c>
      <c r="LE8" s="9" t="s">
        <v>2685</v>
      </c>
      <c r="LF8" s="9" t="s">
        <v>2686</v>
      </c>
      <c r="LG8" s="9" t="s">
        <v>2687</v>
      </c>
      <c r="LH8" s="9" t="s">
        <v>2684</v>
      </c>
      <c r="LI8" s="9" t="s">
        <v>2685</v>
      </c>
      <c r="LJ8" s="9" t="s">
        <v>2686</v>
      </c>
      <c r="LK8" s="9" t="s">
        <v>2687</v>
      </c>
      <c r="LL8" s="9" t="s">
        <v>2684</v>
      </c>
      <c r="LM8" s="9" t="s">
        <v>2685</v>
      </c>
      <c r="LN8" s="9" t="s">
        <v>2686</v>
      </c>
      <c r="LO8" s="9" t="s">
        <v>2687</v>
      </c>
      <c r="LP8" s="9" t="s">
        <v>2684</v>
      </c>
      <c r="LQ8" s="9" t="s">
        <v>2685</v>
      </c>
      <c r="LR8" s="9" t="s">
        <v>2686</v>
      </c>
      <c r="LS8" s="9" t="s">
        <v>2687</v>
      </c>
      <c r="LT8" s="9" t="s">
        <v>2684</v>
      </c>
      <c r="LU8" s="9" t="s">
        <v>2685</v>
      </c>
      <c r="LV8" s="9" t="s">
        <v>2686</v>
      </c>
      <c r="LW8" s="9" t="s">
        <v>2687</v>
      </c>
      <c r="LX8" s="9" t="s">
        <v>2684</v>
      </c>
      <c r="LY8" s="9" t="s">
        <v>2685</v>
      </c>
      <c r="LZ8" s="9" t="s">
        <v>2686</v>
      </c>
      <c r="MA8" s="9" t="s">
        <v>2687</v>
      </c>
      <c r="MB8" s="9" t="s">
        <v>2684</v>
      </c>
      <c r="MC8" s="9" t="s">
        <v>2685</v>
      </c>
      <c r="MD8" s="9" t="s">
        <v>2686</v>
      </c>
      <c r="ME8" s="9" t="s">
        <v>2687</v>
      </c>
      <c r="MF8" s="9" t="s">
        <v>2684</v>
      </c>
      <c r="MG8" s="9" t="s">
        <v>2685</v>
      </c>
      <c r="MH8" s="9" t="s">
        <v>2686</v>
      </c>
      <c r="MI8" s="9" t="s">
        <v>2687</v>
      </c>
      <c r="MJ8" s="9" t="s">
        <v>2684</v>
      </c>
      <c r="MK8" s="9" t="s">
        <v>2685</v>
      </c>
      <c r="ML8" s="9" t="s">
        <v>2686</v>
      </c>
      <c r="MM8" s="9" t="s">
        <v>2687</v>
      </c>
      <c r="MN8" s="9" t="s">
        <v>2684</v>
      </c>
      <c r="MO8" s="9" t="s">
        <v>2685</v>
      </c>
      <c r="MP8" s="9" t="s">
        <v>2686</v>
      </c>
      <c r="MQ8" s="9" t="s">
        <v>2687</v>
      </c>
      <c r="MR8" s="9" t="s">
        <v>2684</v>
      </c>
      <c r="MS8" s="9" t="s">
        <v>2685</v>
      </c>
      <c r="MT8" s="9" t="s">
        <v>2686</v>
      </c>
      <c r="MU8" s="9" t="s">
        <v>2687</v>
      </c>
      <c r="MV8" s="9" t="s">
        <v>2684</v>
      </c>
      <c r="MW8" s="9" t="s">
        <v>2685</v>
      </c>
      <c r="MX8" s="9" t="s">
        <v>2686</v>
      </c>
      <c r="MY8" s="9" t="s">
        <v>2687</v>
      </c>
      <c r="MZ8" s="9" t="s">
        <v>2684</v>
      </c>
      <c r="NA8" s="9" t="s">
        <v>2685</v>
      </c>
      <c r="NB8" s="9" t="s">
        <v>2686</v>
      </c>
      <c r="NC8" s="9" t="s">
        <v>2687</v>
      </c>
      <c r="ND8" s="9" t="s">
        <v>2684</v>
      </c>
      <c r="NE8" s="9" t="s">
        <v>2685</v>
      </c>
      <c r="NF8" s="9" t="s">
        <v>2686</v>
      </c>
      <c r="NG8" s="9" t="s">
        <v>2687</v>
      </c>
      <c r="NH8" s="9" t="s">
        <v>2684</v>
      </c>
      <c r="NI8" s="9" t="s">
        <v>2685</v>
      </c>
      <c r="NJ8" s="9" t="s">
        <v>2686</v>
      </c>
      <c r="NK8" s="9" t="s">
        <v>2687</v>
      </c>
      <c r="NL8" s="9" t="s">
        <v>2684</v>
      </c>
      <c r="NM8" s="9" t="s">
        <v>2685</v>
      </c>
      <c r="NN8" s="9" t="s">
        <v>2686</v>
      </c>
      <c r="NO8" s="9" t="s">
        <v>2687</v>
      </c>
      <c r="NP8" s="9" t="s">
        <v>2684</v>
      </c>
      <c r="NQ8" s="9" t="s">
        <v>2685</v>
      </c>
      <c r="NR8" s="9" t="s">
        <v>2686</v>
      </c>
      <c r="NS8" s="9" t="s">
        <v>2687</v>
      </c>
      <c r="NT8" s="9" t="s">
        <v>2684</v>
      </c>
      <c r="NU8" s="9" t="s">
        <v>2685</v>
      </c>
      <c r="NV8" s="9" t="s">
        <v>2686</v>
      </c>
      <c r="NW8" s="9" t="s">
        <v>2687</v>
      </c>
      <c r="NX8" s="9" t="s">
        <v>2684</v>
      </c>
      <c r="NY8" s="9" t="s">
        <v>2685</v>
      </c>
      <c r="NZ8" s="9" t="s">
        <v>2686</v>
      </c>
      <c r="OA8" s="9" t="s">
        <v>2687</v>
      </c>
      <c r="OB8" s="9" t="s">
        <v>2684</v>
      </c>
      <c r="OC8" s="9" t="s">
        <v>2685</v>
      </c>
      <c r="OD8" s="9" t="s">
        <v>2686</v>
      </c>
      <c r="OE8" s="9" t="s">
        <v>2687</v>
      </c>
      <c r="OF8" s="9" t="s">
        <v>2684</v>
      </c>
      <c r="OG8" s="9" t="s">
        <v>2685</v>
      </c>
      <c r="OH8" s="9" t="s">
        <v>2686</v>
      </c>
      <c r="OI8" s="9" t="s">
        <v>2687</v>
      </c>
      <c r="OJ8" s="9" t="s">
        <v>2684</v>
      </c>
      <c r="OK8" s="9" t="s">
        <v>2685</v>
      </c>
      <c r="OL8" s="9" t="s">
        <v>2686</v>
      </c>
      <c r="OM8" s="9" t="s">
        <v>2687</v>
      </c>
      <c r="ON8" s="9" t="s">
        <v>2684</v>
      </c>
      <c r="OO8" s="9" t="s">
        <v>2685</v>
      </c>
      <c r="OP8" s="9" t="s">
        <v>2686</v>
      </c>
      <c r="OQ8" s="9" t="s">
        <v>2687</v>
      </c>
      <c r="OR8" s="9" t="s">
        <v>2684</v>
      </c>
      <c r="OS8" s="9" t="s">
        <v>2685</v>
      </c>
      <c r="OT8" s="9" t="s">
        <v>2686</v>
      </c>
      <c r="OU8" s="9" t="s">
        <v>2687</v>
      </c>
      <c r="OV8" s="9" t="s">
        <v>2684</v>
      </c>
      <c r="OW8" s="9" t="s">
        <v>2685</v>
      </c>
      <c r="OX8" s="9" t="s">
        <v>2686</v>
      </c>
      <c r="OY8" s="9" t="s">
        <v>2687</v>
      </c>
      <c r="OZ8" s="9" t="s">
        <v>2684</v>
      </c>
      <c r="PA8" s="9" t="s">
        <v>2685</v>
      </c>
      <c r="PB8" s="9" t="s">
        <v>2686</v>
      </c>
      <c r="PC8" s="9" t="s">
        <v>2687</v>
      </c>
      <c r="PD8" s="9" t="s">
        <v>2684</v>
      </c>
      <c r="PE8" s="9" t="s">
        <v>2685</v>
      </c>
      <c r="PF8" s="9" t="s">
        <v>2686</v>
      </c>
      <c r="PG8" s="9" t="s">
        <v>2687</v>
      </c>
      <c r="PH8" s="9" t="s">
        <v>2684</v>
      </c>
      <c r="PI8" s="9" t="s">
        <v>2685</v>
      </c>
      <c r="PJ8" s="9" t="s">
        <v>2686</v>
      </c>
      <c r="PK8" s="9" t="s">
        <v>2687</v>
      </c>
      <c r="PL8" s="9" t="s">
        <v>2684</v>
      </c>
      <c r="PM8" s="9" t="s">
        <v>2685</v>
      </c>
      <c r="PN8" s="9" t="s">
        <v>2686</v>
      </c>
      <c r="PO8" s="9" t="s">
        <v>2687</v>
      </c>
      <c r="PP8" s="9" t="s">
        <v>2684</v>
      </c>
      <c r="PQ8" s="9" t="s">
        <v>2685</v>
      </c>
      <c r="PR8" s="9" t="s">
        <v>2686</v>
      </c>
      <c r="PS8" s="9" t="s">
        <v>2687</v>
      </c>
      <c r="PT8" s="9" t="s">
        <v>2684</v>
      </c>
      <c r="PU8" s="9" t="s">
        <v>2685</v>
      </c>
      <c r="PV8" s="9" t="s">
        <v>2686</v>
      </c>
      <c r="PW8" s="9" t="s">
        <v>2687</v>
      </c>
      <c r="PX8" s="9" t="s">
        <v>2684</v>
      </c>
      <c r="PY8" s="9" t="s">
        <v>2685</v>
      </c>
      <c r="PZ8" s="9" t="s">
        <v>2686</v>
      </c>
      <c r="QA8" s="9" t="s">
        <v>2687</v>
      </c>
      <c r="QB8" s="9" t="s">
        <v>2684</v>
      </c>
      <c r="QC8" s="9" t="s">
        <v>2685</v>
      </c>
      <c r="QD8" s="9" t="s">
        <v>2686</v>
      </c>
      <c r="QE8" s="9" t="s">
        <v>2687</v>
      </c>
      <c r="QF8" s="9" t="s">
        <v>2684</v>
      </c>
      <c r="QG8" s="9" t="s">
        <v>2685</v>
      </c>
      <c r="QH8" s="9" t="s">
        <v>2686</v>
      </c>
      <c r="QI8" s="9" t="s">
        <v>2687</v>
      </c>
      <c r="QJ8" s="9" t="s">
        <v>2684</v>
      </c>
      <c r="QK8" s="9" t="s">
        <v>2685</v>
      </c>
      <c r="QL8" s="9" t="s">
        <v>2686</v>
      </c>
      <c r="QM8" s="9" t="s">
        <v>2687</v>
      </c>
      <c r="QN8" s="9" t="s">
        <v>2684</v>
      </c>
      <c r="QO8" s="9" t="s">
        <v>2685</v>
      </c>
      <c r="QP8" s="9" t="s">
        <v>2686</v>
      </c>
      <c r="QQ8" s="9" t="s">
        <v>2687</v>
      </c>
      <c r="QR8" s="9" t="s">
        <v>2684</v>
      </c>
      <c r="QS8" s="9" t="s">
        <v>2685</v>
      </c>
      <c r="QT8" s="9" t="s">
        <v>2686</v>
      </c>
      <c r="QU8" s="9" t="s">
        <v>2687</v>
      </c>
      <c r="QV8" s="9" t="s">
        <v>2684</v>
      </c>
      <c r="QW8" s="9" t="s">
        <v>2685</v>
      </c>
      <c r="QX8" s="9" t="s">
        <v>2686</v>
      </c>
      <c r="QY8" s="9" t="s">
        <v>2687</v>
      </c>
      <c r="QZ8" s="9" t="s">
        <v>2684</v>
      </c>
      <c r="RA8" s="9" t="s">
        <v>2685</v>
      </c>
      <c r="RB8" s="9" t="s">
        <v>2686</v>
      </c>
      <c r="RC8" s="9" t="s">
        <v>2687</v>
      </c>
      <c r="RD8" s="9" t="s">
        <v>2684</v>
      </c>
      <c r="RE8" s="9" t="s">
        <v>2685</v>
      </c>
      <c r="RF8" s="9" t="s">
        <v>2686</v>
      </c>
      <c r="RG8" s="9" t="s">
        <v>2687</v>
      </c>
      <c r="RH8" s="9" t="s">
        <v>2684</v>
      </c>
      <c r="RI8" s="9" t="s">
        <v>2685</v>
      </c>
      <c r="RJ8" s="9" t="s">
        <v>2686</v>
      </c>
      <c r="RK8" s="9" t="s">
        <v>2687</v>
      </c>
      <c r="RL8" s="9" t="s">
        <v>2684</v>
      </c>
      <c r="RM8" s="9" t="s">
        <v>2685</v>
      </c>
      <c r="RN8" s="9" t="s">
        <v>2686</v>
      </c>
      <c r="RO8" s="9" t="s">
        <v>2687</v>
      </c>
      <c r="RP8" s="9" t="s">
        <v>2684</v>
      </c>
      <c r="RQ8" s="9" t="s">
        <v>2685</v>
      </c>
      <c r="RR8" s="9" t="s">
        <v>2686</v>
      </c>
      <c r="RS8" s="9" t="s">
        <v>2687</v>
      </c>
      <c r="RT8" s="9" t="s">
        <v>2684</v>
      </c>
      <c r="RU8" s="9" t="s">
        <v>2685</v>
      </c>
      <c r="RV8" s="9" t="s">
        <v>2686</v>
      </c>
      <c r="RW8" s="9" t="s">
        <v>2687</v>
      </c>
      <c r="RX8" s="9" t="s">
        <v>2684</v>
      </c>
      <c r="RY8" s="9" t="s">
        <v>2685</v>
      </c>
      <c r="RZ8" s="9" t="s">
        <v>2686</v>
      </c>
      <c r="SA8" s="9" t="s">
        <v>2687</v>
      </c>
      <c r="SB8" s="9" t="s">
        <v>2684</v>
      </c>
      <c r="SC8" s="9" t="s">
        <v>2685</v>
      </c>
      <c r="SD8" s="9" t="s">
        <v>2686</v>
      </c>
      <c r="SE8" s="9" t="s">
        <v>2687</v>
      </c>
      <c r="SF8" s="9" t="s">
        <v>2684</v>
      </c>
      <c r="SG8" s="9" t="s">
        <v>2685</v>
      </c>
      <c r="SH8" s="9" t="s">
        <v>2686</v>
      </c>
      <c r="SI8" s="9" t="s">
        <v>2687</v>
      </c>
      <c r="SJ8" s="9" t="s">
        <v>2684</v>
      </c>
      <c r="SK8" s="9" t="s">
        <v>2685</v>
      </c>
      <c r="SL8" s="9" t="s">
        <v>2686</v>
      </c>
      <c r="SM8" s="9" t="s">
        <v>2687</v>
      </c>
      <c r="SN8" s="9" t="s">
        <v>2684</v>
      </c>
      <c r="SO8" s="9" t="s">
        <v>2685</v>
      </c>
      <c r="SP8" s="9" t="s">
        <v>2686</v>
      </c>
      <c r="SQ8" s="9" t="s">
        <v>2687</v>
      </c>
      <c r="SR8" s="9" t="s">
        <v>2684</v>
      </c>
      <c r="SS8" s="9" t="s">
        <v>2685</v>
      </c>
      <c r="ST8" s="9" t="s">
        <v>2686</v>
      </c>
      <c r="SU8" s="9" t="s">
        <v>2687</v>
      </c>
      <c r="SV8" s="9" t="s">
        <v>2684</v>
      </c>
      <c r="SW8" s="9" t="s">
        <v>2685</v>
      </c>
      <c r="SX8" s="9" t="s">
        <v>2686</v>
      </c>
      <c r="SY8" s="9" t="s">
        <v>2687</v>
      </c>
      <c r="SZ8" s="9" t="s">
        <v>2684</v>
      </c>
      <c r="TA8" s="9" t="s">
        <v>2685</v>
      </c>
      <c r="TB8" s="9" t="s">
        <v>2686</v>
      </c>
      <c r="TC8" s="9" t="s">
        <v>2687</v>
      </c>
      <c r="TD8" s="9" t="s">
        <v>2684</v>
      </c>
      <c r="TE8" s="9" t="s">
        <v>2685</v>
      </c>
      <c r="TF8" s="9" t="s">
        <v>2686</v>
      </c>
      <c r="TG8" s="9" t="s">
        <v>2687</v>
      </c>
      <c r="TH8" s="9" t="s">
        <v>2684</v>
      </c>
      <c r="TI8" s="9" t="s">
        <v>2685</v>
      </c>
      <c r="TJ8" s="9" t="s">
        <v>2686</v>
      </c>
      <c r="TK8" s="9" t="s">
        <v>2687</v>
      </c>
      <c r="TL8" s="9" t="s">
        <v>2684</v>
      </c>
      <c r="TM8" s="9" t="s">
        <v>2685</v>
      </c>
      <c r="TN8" s="9" t="s">
        <v>2686</v>
      </c>
      <c r="TO8" s="9" t="s">
        <v>2687</v>
      </c>
      <c r="TP8" s="9" t="s">
        <v>2684</v>
      </c>
      <c r="TQ8" s="9" t="s">
        <v>2685</v>
      </c>
      <c r="TR8" s="9" t="s">
        <v>2686</v>
      </c>
      <c r="TS8" s="9" t="s">
        <v>2687</v>
      </c>
      <c r="TT8" s="9" t="s">
        <v>2684</v>
      </c>
      <c r="TU8" s="9" t="s">
        <v>2685</v>
      </c>
      <c r="TV8" s="9" t="s">
        <v>2686</v>
      </c>
      <c r="TW8" s="9" t="s">
        <v>2687</v>
      </c>
      <c r="TX8" s="9" t="s">
        <v>2684</v>
      </c>
      <c r="TY8" s="9" t="s">
        <v>2685</v>
      </c>
      <c r="TZ8" s="9" t="s">
        <v>2686</v>
      </c>
      <c r="UA8" s="9" t="s">
        <v>2687</v>
      </c>
      <c r="UB8" s="9" t="s">
        <v>2684</v>
      </c>
      <c r="UC8" s="9" t="s">
        <v>2685</v>
      </c>
      <c r="UD8" s="9" t="s">
        <v>2686</v>
      </c>
      <c r="UE8" s="9" t="s">
        <v>2687</v>
      </c>
      <c r="UF8" s="9" t="s">
        <v>2684</v>
      </c>
      <c r="UG8" s="9" t="s">
        <v>2685</v>
      </c>
      <c r="UH8" s="9" t="s">
        <v>2686</v>
      </c>
      <c r="UI8" s="9" t="s">
        <v>2687</v>
      </c>
      <c r="UJ8" s="9" t="s">
        <v>2684</v>
      </c>
      <c r="UK8" s="9" t="s">
        <v>2685</v>
      </c>
      <c r="UL8" s="9" t="s">
        <v>2686</v>
      </c>
      <c r="UM8" s="9" t="s">
        <v>2687</v>
      </c>
      <c r="UN8" s="9" t="s">
        <v>2684</v>
      </c>
      <c r="UO8" s="9" t="s">
        <v>2685</v>
      </c>
      <c r="UP8" s="9" t="s">
        <v>2686</v>
      </c>
      <c r="UQ8" s="9" t="s">
        <v>2687</v>
      </c>
      <c r="UR8" s="9" t="s">
        <v>2684</v>
      </c>
      <c r="US8" s="9" t="s">
        <v>2685</v>
      </c>
      <c r="UT8" s="9" t="s">
        <v>2686</v>
      </c>
      <c r="UU8" s="9" t="s">
        <v>2687</v>
      </c>
      <c r="UV8" s="9" t="s">
        <v>2684</v>
      </c>
      <c r="UW8" s="9" t="s">
        <v>2685</v>
      </c>
      <c r="UX8" s="9" t="s">
        <v>2686</v>
      </c>
      <c r="UY8" s="9" t="s">
        <v>2687</v>
      </c>
      <c r="UZ8" s="9" t="s">
        <v>2684</v>
      </c>
      <c r="VA8" s="9" t="s">
        <v>2685</v>
      </c>
      <c r="VB8" s="9" t="s">
        <v>2686</v>
      </c>
      <c r="VC8" s="9" t="s">
        <v>2687</v>
      </c>
      <c r="VD8" s="9" t="s">
        <v>2684</v>
      </c>
      <c r="VE8" s="9" t="s">
        <v>2685</v>
      </c>
      <c r="VF8" s="9" t="s">
        <v>2686</v>
      </c>
      <c r="VG8" s="9" t="s">
        <v>2687</v>
      </c>
      <c r="VH8" s="9" t="s">
        <v>2684</v>
      </c>
      <c r="VI8" s="9" t="s">
        <v>2685</v>
      </c>
      <c r="VJ8" s="9" t="s">
        <v>2686</v>
      </c>
      <c r="VK8" s="9" t="s">
        <v>2687</v>
      </c>
      <c r="VL8" s="9" t="s">
        <v>2684</v>
      </c>
      <c r="VM8" s="9" t="s">
        <v>2685</v>
      </c>
      <c r="VN8" s="9" t="s">
        <v>2686</v>
      </c>
      <c r="VO8" s="9" t="s">
        <v>2687</v>
      </c>
      <c r="VP8" s="9" t="s">
        <v>2684</v>
      </c>
      <c r="VQ8" s="9" t="s">
        <v>2685</v>
      </c>
      <c r="VR8" s="9" t="s">
        <v>2686</v>
      </c>
      <c r="VS8" s="9" t="s">
        <v>2687</v>
      </c>
      <c r="VT8" s="9" t="s">
        <v>2684</v>
      </c>
      <c r="VU8" s="9" t="s">
        <v>2685</v>
      </c>
      <c r="VV8" s="9" t="s">
        <v>2686</v>
      </c>
      <c r="VW8" s="9" t="s">
        <v>2687</v>
      </c>
      <c r="VX8" s="9" t="s">
        <v>2684</v>
      </c>
      <c r="VY8" s="9" t="s">
        <v>2685</v>
      </c>
      <c r="VZ8" s="9" t="s">
        <v>2686</v>
      </c>
      <c r="WA8" s="9" t="s">
        <v>2687</v>
      </c>
      <c r="WB8" s="9" t="s">
        <v>2684</v>
      </c>
      <c r="WC8" s="9" t="s">
        <v>2685</v>
      </c>
      <c r="WD8" s="9" t="s">
        <v>2686</v>
      </c>
      <c r="WE8" s="9" t="s">
        <v>2687</v>
      </c>
      <c r="WF8" s="9" t="s">
        <v>2684</v>
      </c>
      <c r="WG8" s="9" t="s">
        <v>2685</v>
      </c>
      <c r="WH8" s="9" t="s">
        <v>2686</v>
      </c>
      <c r="WI8" s="9" t="s">
        <v>2687</v>
      </c>
      <c r="WJ8" s="9" t="s">
        <v>2684</v>
      </c>
      <c r="WK8" s="9" t="s">
        <v>2685</v>
      </c>
      <c r="WL8" s="9" t="s">
        <v>2686</v>
      </c>
      <c r="WM8" s="9" t="s">
        <v>2687</v>
      </c>
      <c r="WN8" s="9" t="s">
        <v>2684</v>
      </c>
      <c r="WO8" s="9" t="s">
        <v>2685</v>
      </c>
      <c r="WP8" s="9" t="s">
        <v>2686</v>
      </c>
      <c r="WQ8" s="9" t="s">
        <v>2687</v>
      </c>
      <c r="WR8" s="9" t="s">
        <v>2684</v>
      </c>
      <c r="WS8" s="9" t="s">
        <v>2685</v>
      </c>
      <c r="WT8" s="9" t="s">
        <v>2686</v>
      </c>
      <c r="WU8" s="9" t="s">
        <v>2687</v>
      </c>
      <c r="WV8" s="9" t="s">
        <v>2684</v>
      </c>
      <c r="WW8" s="9" t="s">
        <v>2685</v>
      </c>
      <c r="WX8" s="9" t="s">
        <v>2686</v>
      </c>
      <c r="WY8" s="9" t="s">
        <v>2687</v>
      </c>
      <c r="WZ8" s="9" t="s">
        <v>2684</v>
      </c>
      <c r="XA8" s="9" t="s">
        <v>2685</v>
      </c>
      <c r="XB8" s="9" t="s">
        <v>2686</v>
      </c>
      <c r="XC8" s="9" t="s">
        <v>2687</v>
      </c>
      <c r="XD8" s="9" t="s">
        <v>2684</v>
      </c>
      <c r="XE8" s="9" t="s">
        <v>2685</v>
      </c>
      <c r="XF8" s="9" t="s">
        <v>2686</v>
      </c>
      <c r="XG8" s="9" t="s">
        <v>2687</v>
      </c>
      <c r="XH8" s="9" t="s">
        <v>2684</v>
      </c>
      <c r="XI8" s="9" t="s">
        <v>2685</v>
      </c>
      <c r="XJ8" s="9" t="s">
        <v>2686</v>
      </c>
      <c r="XK8" s="9" t="s">
        <v>2687</v>
      </c>
      <c r="XL8" s="9" t="s">
        <v>2684</v>
      </c>
      <c r="XM8" s="9" t="s">
        <v>2685</v>
      </c>
      <c r="XN8" s="9" t="s">
        <v>2686</v>
      </c>
      <c r="XO8" s="9" t="s">
        <v>2687</v>
      </c>
      <c r="XP8" s="9" t="s">
        <v>2684</v>
      </c>
      <c r="XQ8" s="9" t="s">
        <v>2685</v>
      </c>
      <c r="XR8" s="9" t="s">
        <v>2686</v>
      </c>
      <c r="XS8" s="9" t="s">
        <v>2687</v>
      </c>
      <c r="XT8" s="9" t="s">
        <v>2684</v>
      </c>
      <c r="XU8" s="9" t="s">
        <v>2685</v>
      </c>
      <c r="XV8" s="9" t="s">
        <v>2686</v>
      </c>
      <c r="XW8" s="9" t="s">
        <v>2687</v>
      </c>
      <c r="XX8" s="9" t="s">
        <v>2684</v>
      </c>
      <c r="XY8" s="9" t="s">
        <v>2685</v>
      </c>
      <c r="XZ8" s="9" t="s">
        <v>2686</v>
      </c>
      <c r="YA8" s="9" t="s">
        <v>2687</v>
      </c>
      <c r="YB8" s="9" t="s">
        <v>2684</v>
      </c>
      <c r="YC8" s="9" t="s">
        <v>2685</v>
      </c>
      <c r="YD8" s="9" t="s">
        <v>2686</v>
      </c>
      <c r="YE8" s="9" t="s">
        <v>2687</v>
      </c>
      <c r="YF8" s="9" t="s">
        <v>2684</v>
      </c>
      <c r="YG8" s="9" t="s">
        <v>2685</v>
      </c>
      <c r="YH8" s="9" t="s">
        <v>2686</v>
      </c>
      <c r="YI8" s="9" t="s">
        <v>2687</v>
      </c>
    </row>
    <row r="9" spans="1:659" ht="24" customHeight="1" x14ac:dyDescent="0.3">
      <c r="A9" s="1"/>
      <c r="B9" s="13" t="s">
        <v>96</v>
      </c>
      <c r="C9" s="13" t="s">
        <v>726</v>
      </c>
      <c r="D9" s="14">
        <v>138.1</v>
      </c>
      <c r="E9" s="14">
        <v>146</v>
      </c>
      <c r="F9" s="14">
        <v>146</v>
      </c>
      <c r="G9" s="14">
        <v>-7.9</v>
      </c>
      <c r="H9" s="14">
        <v>611.1</v>
      </c>
      <c r="I9" s="14">
        <v>635.02589999999998</v>
      </c>
      <c r="J9" s="14">
        <v>635.02589999999998</v>
      </c>
      <c r="K9" s="14">
        <v>-23.925899999999999</v>
      </c>
      <c r="L9" s="14">
        <v>206.9</v>
      </c>
      <c r="M9" s="14">
        <v>206.58520999999999</v>
      </c>
      <c r="N9" s="14">
        <v>206.58520999999999</v>
      </c>
      <c r="O9" s="14">
        <v>0.31479000000000001</v>
      </c>
      <c r="P9" s="14"/>
      <c r="Q9" s="14"/>
      <c r="R9" s="14"/>
      <c r="S9" s="14">
        <v>0</v>
      </c>
      <c r="T9" s="14"/>
      <c r="U9" s="14"/>
      <c r="V9" s="14"/>
      <c r="W9" s="14">
        <v>0</v>
      </c>
      <c r="X9" s="14">
        <v>30</v>
      </c>
      <c r="Y9" s="14">
        <v>53.532440000000001</v>
      </c>
      <c r="Z9" s="14"/>
      <c r="AA9" s="14">
        <v>30</v>
      </c>
      <c r="AB9" s="14">
        <v>148.1</v>
      </c>
      <c r="AC9" s="14">
        <v>151.102</v>
      </c>
      <c r="AD9" s="14">
        <v>151.102</v>
      </c>
      <c r="AE9" s="14">
        <v>-3.0019999999999998</v>
      </c>
      <c r="AF9" s="14"/>
      <c r="AG9" s="14"/>
      <c r="AH9" s="14"/>
      <c r="AI9" s="14">
        <v>0</v>
      </c>
      <c r="AJ9" s="14"/>
      <c r="AK9" s="14"/>
      <c r="AL9" s="14"/>
      <c r="AM9" s="14">
        <v>0</v>
      </c>
      <c r="AN9" s="14"/>
      <c r="AO9" s="14"/>
      <c r="AP9" s="14"/>
      <c r="AQ9" s="14">
        <v>0</v>
      </c>
      <c r="AR9" s="14">
        <v>208.1</v>
      </c>
      <c r="AS9" s="14">
        <v>203.79567</v>
      </c>
      <c r="AT9" s="14">
        <v>203.79567</v>
      </c>
      <c r="AU9" s="14">
        <v>4.3043300000000002</v>
      </c>
      <c r="AV9" s="14">
        <v>211.5</v>
      </c>
      <c r="AW9" s="14">
        <v>203.79567</v>
      </c>
      <c r="AX9" s="14">
        <v>203.79567</v>
      </c>
      <c r="AY9" s="14">
        <v>7.7043299999999997</v>
      </c>
      <c r="AZ9" s="14">
        <v>200.2</v>
      </c>
      <c r="BA9" s="14">
        <v>204.40767</v>
      </c>
      <c r="BB9" s="14">
        <v>204.40767</v>
      </c>
      <c r="BC9" s="14">
        <v>-4.2076700000000002</v>
      </c>
      <c r="BD9" s="14">
        <v>213.7</v>
      </c>
      <c r="BE9" s="14">
        <v>207.04164</v>
      </c>
      <c r="BF9" s="14">
        <v>207.04164</v>
      </c>
      <c r="BG9" s="14">
        <v>6.6583600000000001</v>
      </c>
      <c r="BH9" s="14">
        <v>110.5</v>
      </c>
      <c r="BI9" s="14">
        <v>103.8317</v>
      </c>
      <c r="BJ9" s="14">
        <v>103.8317</v>
      </c>
      <c r="BK9" s="14">
        <v>6.6683000000000003</v>
      </c>
      <c r="BL9" s="14">
        <v>497.3</v>
      </c>
      <c r="BM9" s="14">
        <v>491.82927999999998</v>
      </c>
      <c r="BN9" s="14">
        <v>321.98797999999999</v>
      </c>
      <c r="BO9" s="14">
        <v>175.31201999999999</v>
      </c>
      <c r="BP9" s="14">
        <v>2.8</v>
      </c>
      <c r="BQ9" s="14">
        <v>3.4527100000000002</v>
      </c>
      <c r="BR9" s="14">
        <v>3.4527100000000002</v>
      </c>
      <c r="BS9" s="14">
        <v>-0.65271000000000001</v>
      </c>
      <c r="BT9" s="14"/>
      <c r="BU9" s="14"/>
      <c r="BV9" s="14"/>
      <c r="BW9" s="14">
        <v>0</v>
      </c>
      <c r="BX9" s="14"/>
      <c r="BY9" s="14"/>
      <c r="BZ9" s="14"/>
      <c r="CA9" s="14">
        <v>0</v>
      </c>
      <c r="CB9" s="14"/>
      <c r="CC9" s="14"/>
      <c r="CD9" s="14"/>
      <c r="CE9" s="14">
        <v>0</v>
      </c>
      <c r="CF9" s="14"/>
      <c r="CG9" s="14"/>
      <c r="CH9" s="14"/>
      <c r="CI9" s="14">
        <v>0</v>
      </c>
      <c r="CJ9" s="14">
        <v>165.2</v>
      </c>
      <c r="CK9" s="14">
        <v>161.47573</v>
      </c>
      <c r="CL9" s="14">
        <v>161.47573</v>
      </c>
      <c r="CM9" s="14">
        <v>3.7242700000000002</v>
      </c>
      <c r="CN9" s="14">
        <v>7.2</v>
      </c>
      <c r="CO9" s="14">
        <v>5.1333399999999996</v>
      </c>
      <c r="CP9" s="14">
        <v>5.1333399999999996</v>
      </c>
      <c r="CQ9" s="14">
        <v>2.0666600000000002</v>
      </c>
      <c r="CR9" s="14">
        <v>6.1</v>
      </c>
      <c r="CS9" s="14">
        <v>2.8177599999999998</v>
      </c>
      <c r="CT9" s="14">
        <v>2.8177599999999998</v>
      </c>
      <c r="CU9" s="14">
        <v>3.2822399999999998</v>
      </c>
      <c r="CV9" s="14"/>
      <c r="CW9" s="14"/>
      <c r="CX9" s="14"/>
      <c r="CY9" s="14">
        <v>0</v>
      </c>
      <c r="CZ9" s="14">
        <v>6.8</v>
      </c>
      <c r="DA9" s="14">
        <v>6.8787000000000003</v>
      </c>
      <c r="DB9" s="14">
        <v>6.8787000000000003</v>
      </c>
      <c r="DC9" s="14">
        <v>-7.8700000000000006E-2</v>
      </c>
      <c r="DD9" s="14">
        <v>12.8</v>
      </c>
      <c r="DE9" s="14">
        <v>14.919420000000001</v>
      </c>
      <c r="DF9" s="14">
        <v>14.919420000000001</v>
      </c>
      <c r="DG9" s="14">
        <v>-2.1194199999999999</v>
      </c>
      <c r="DH9" s="14">
        <v>72.5</v>
      </c>
      <c r="DI9" s="14">
        <v>90.413120000000006</v>
      </c>
      <c r="DJ9" s="14">
        <v>90.413120000000006</v>
      </c>
      <c r="DK9" s="14">
        <v>-17.913119999999999</v>
      </c>
      <c r="DL9" s="14"/>
      <c r="DM9" s="14"/>
      <c r="DN9" s="14"/>
      <c r="DO9" s="14">
        <v>0</v>
      </c>
      <c r="DP9" s="14"/>
      <c r="DQ9" s="14"/>
      <c r="DR9" s="14"/>
      <c r="DS9" s="14">
        <v>0</v>
      </c>
      <c r="DT9" s="14"/>
      <c r="DU9" s="14"/>
      <c r="DV9" s="14"/>
      <c r="DW9" s="14">
        <v>0</v>
      </c>
      <c r="DX9" s="14"/>
      <c r="DY9" s="14"/>
      <c r="DZ9" s="14"/>
      <c r="EA9" s="14">
        <v>0</v>
      </c>
      <c r="EB9" s="14">
        <v>97.6</v>
      </c>
      <c r="EC9" s="14">
        <v>106.22529</v>
      </c>
      <c r="ED9" s="14">
        <v>98.129949999999994</v>
      </c>
      <c r="EE9" s="14">
        <v>-0.52995000000000003</v>
      </c>
      <c r="EF9" s="14">
        <v>126.7</v>
      </c>
      <c r="EG9" s="14">
        <v>130</v>
      </c>
      <c r="EH9" s="14">
        <v>220.48074</v>
      </c>
      <c r="EI9" s="14">
        <v>-93.780739999999994</v>
      </c>
      <c r="EJ9" s="14"/>
      <c r="EK9" s="14"/>
      <c r="EL9" s="14"/>
      <c r="EM9" s="14">
        <v>0</v>
      </c>
      <c r="EN9" s="14"/>
      <c r="EO9" s="14"/>
      <c r="EP9" s="14"/>
      <c r="EQ9" s="14">
        <v>0</v>
      </c>
      <c r="ER9" s="14"/>
      <c r="ES9" s="14"/>
      <c r="ET9" s="14"/>
      <c r="EU9" s="14">
        <v>0</v>
      </c>
      <c r="EV9" s="14"/>
      <c r="EW9" s="14"/>
      <c r="EX9" s="14"/>
      <c r="EY9" s="14">
        <v>0</v>
      </c>
      <c r="EZ9" s="14">
        <v>146.5</v>
      </c>
      <c r="FA9" s="14">
        <v>144.32990000000001</v>
      </c>
      <c r="FB9" s="14"/>
      <c r="FC9" s="14">
        <v>146.5</v>
      </c>
      <c r="FD9" s="14">
        <v>50.4</v>
      </c>
      <c r="FE9" s="14">
        <v>44.590049999999998</v>
      </c>
      <c r="FF9" s="14">
        <v>44.590049999999998</v>
      </c>
      <c r="FG9" s="14">
        <v>5.8099499999999997</v>
      </c>
      <c r="FH9" s="14">
        <v>146.30000000000001</v>
      </c>
      <c r="FI9" s="14">
        <v>149.91441</v>
      </c>
      <c r="FJ9" s="14">
        <v>134.00059999999999</v>
      </c>
      <c r="FK9" s="14">
        <v>12.2994</v>
      </c>
      <c r="FL9" s="14">
        <v>34.1</v>
      </c>
      <c r="FM9" s="14">
        <v>22.625250000000001</v>
      </c>
      <c r="FN9" s="14">
        <v>22.625250000000001</v>
      </c>
      <c r="FO9" s="14">
        <v>11.47475</v>
      </c>
      <c r="FP9" s="14">
        <v>17.8</v>
      </c>
      <c r="FQ9" s="14">
        <v>18.264620000000001</v>
      </c>
      <c r="FR9" s="14">
        <v>17.562139999999999</v>
      </c>
      <c r="FS9" s="14">
        <v>0.23785999999999999</v>
      </c>
      <c r="FT9" s="14">
        <v>12.2</v>
      </c>
      <c r="FU9" s="14">
        <v>11.844659999999999</v>
      </c>
      <c r="FV9" s="14">
        <v>11.844659999999999</v>
      </c>
      <c r="FW9" s="14">
        <v>0.35533999999999999</v>
      </c>
      <c r="FX9" s="14">
        <v>89.1</v>
      </c>
      <c r="FY9" s="14">
        <v>87.68835</v>
      </c>
      <c r="FZ9" s="14">
        <v>87.68835</v>
      </c>
      <c r="GA9" s="14">
        <v>1.4116500000000001</v>
      </c>
      <c r="GB9" s="14">
        <v>175.7</v>
      </c>
      <c r="GC9" s="14">
        <v>133.89479</v>
      </c>
      <c r="GD9" s="14">
        <v>184.91498000000001</v>
      </c>
      <c r="GE9" s="14">
        <v>-9.2149800000000006</v>
      </c>
      <c r="GF9" s="14">
        <v>176.5</v>
      </c>
      <c r="GG9" s="14">
        <v>133.89479</v>
      </c>
      <c r="GH9" s="14">
        <v>184.91498000000001</v>
      </c>
      <c r="GI9" s="14">
        <v>-8.4149799999999999</v>
      </c>
      <c r="GJ9" s="14">
        <v>180.1</v>
      </c>
      <c r="GK9" s="14">
        <v>134.29687999999999</v>
      </c>
      <c r="GL9" s="14">
        <v>185.47028</v>
      </c>
      <c r="GM9" s="14">
        <v>-5.3702800000000002</v>
      </c>
      <c r="GN9" s="14">
        <v>105.5</v>
      </c>
      <c r="GO9" s="14">
        <v>110.37475999999999</v>
      </c>
      <c r="GP9" s="14">
        <v>110.37475999999999</v>
      </c>
      <c r="GQ9" s="14">
        <v>-4.8747600000000002</v>
      </c>
      <c r="GR9" s="14">
        <v>7.3</v>
      </c>
      <c r="GS9" s="14">
        <v>7.5127800000000002</v>
      </c>
      <c r="GT9" s="14">
        <v>7.5127800000000002</v>
      </c>
      <c r="GU9" s="14">
        <v>-0.21278</v>
      </c>
      <c r="GV9" s="14">
        <v>9</v>
      </c>
      <c r="GW9" s="14">
        <v>7.8816100000000002</v>
      </c>
      <c r="GX9" s="14">
        <v>7.8816100000000002</v>
      </c>
      <c r="GY9" s="14">
        <v>1.11839</v>
      </c>
      <c r="GZ9" s="14">
        <v>32.9</v>
      </c>
      <c r="HA9" s="14">
        <v>35.371740000000003</v>
      </c>
      <c r="HB9" s="14">
        <v>35.371740000000003</v>
      </c>
      <c r="HC9" s="14">
        <v>-2.47174</v>
      </c>
      <c r="HD9" s="14">
        <v>17.3</v>
      </c>
      <c r="HE9" s="14">
        <v>22.118220000000001</v>
      </c>
      <c r="HF9" s="14">
        <v>22.118220000000001</v>
      </c>
      <c r="HG9" s="14">
        <v>-4.8182200000000002</v>
      </c>
      <c r="HH9" s="14">
        <v>2</v>
      </c>
      <c r="HI9" s="14">
        <v>1.97359</v>
      </c>
      <c r="HJ9" s="14">
        <v>1.97359</v>
      </c>
      <c r="HK9" s="14">
        <v>2.6409999999999999E-2</v>
      </c>
      <c r="HL9" s="14"/>
      <c r="HM9" s="14"/>
      <c r="HN9" s="14"/>
      <c r="HO9" s="14">
        <v>0</v>
      </c>
      <c r="HP9" s="14">
        <v>161</v>
      </c>
      <c r="HQ9" s="14">
        <v>172.27311</v>
      </c>
      <c r="HR9" s="14">
        <v>101.76168</v>
      </c>
      <c r="HS9" s="14">
        <v>59.238320000000002</v>
      </c>
      <c r="HT9" s="14"/>
      <c r="HU9" s="14"/>
      <c r="HV9" s="14"/>
      <c r="HW9" s="14">
        <v>0</v>
      </c>
      <c r="HX9" s="14"/>
      <c r="HY9" s="14"/>
      <c r="HZ9" s="14"/>
      <c r="IA9" s="14">
        <v>0</v>
      </c>
      <c r="IB9" s="14">
        <v>63.1</v>
      </c>
      <c r="IC9" s="14">
        <v>75.210239999999999</v>
      </c>
      <c r="ID9" s="14">
        <v>85.482579999999999</v>
      </c>
      <c r="IE9" s="14">
        <v>-22.382580000000001</v>
      </c>
      <c r="IF9" s="14"/>
      <c r="IG9" s="14"/>
      <c r="IH9" s="14"/>
      <c r="II9" s="14">
        <v>0</v>
      </c>
      <c r="IJ9" s="14"/>
      <c r="IK9" s="14"/>
      <c r="IL9" s="14"/>
      <c r="IM9" s="14">
        <v>0</v>
      </c>
      <c r="IN9" s="14"/>
      <c r="IO9" s="14"/>
      <c r="IP9" s="14">
        <v>45.221359999999997</v>
      </c>
      <c r="IQ9" s="14">
        <v>-45.221359999999997</v>
      </c>
      <c r="IR9" s="14"/>
      <c r="IS9" s="14"/>
      <c r="IT9" s="14"/>
      <c r="IU9" s="14">
        <v>0</v>
      </c>
      <c r="IV9" s="14"/>
      <c r="IW9" s="14"/>
      <c r="IX9" s="14"/>
      <c r="IY9" s="14">
        <v>0</v>
      </c>
      <c r="IZ9" s="14"/>
      <c r="JA9" s="14"/>
      <c r="JB9" s="14"/>
      <c r="JC9" s="14">
        <v>0</v>
      </c>
      <c r="JD9" s="14">
        <v>124.6</v>
      </c>
      <c r="JE9" s="14">
        <v>127.57464</v>
      </c>
      <c r="JF9" s="14">
        <v>103.32266</v>
      </c>
      <c r="JG9" s="14">
        <v>21.277339999999999</v>
      </c>
      <c r="JH9" s="14">
        <v>176.9</v>
      </c>
      <c r="JI9" s="14">
        <v>152.24857</v>
      </c>
      <c r="JJ9" s="14">
        <v>185.29459</v>
      </c>
      <c r="JK9" s="14">
        <v>-8.3945900000000009</v>
      </c>
      <c r="JL9" s="14">
        <v>174.8</v>
      </c>
      <c r="JM9" s="14">
        <v>152.24857</v>
      </c>
      <c r="JN9" s="14">
        <v>185.29459</v>
      </c>
      <c r="JO9" s="14">
        <v>-10.494590000000001</v>
      </c>
      <c r="JP9" s="14">
        <v>200</v>
      </c>
      <c r="JQ9" s="14">
        <v>152.24857</v>
      </c>
      <c r="JR9" s="14">
        <v>185.29459</v>
      </c>
      <c r="JS9" s="14">
        <v>14.705410000000001</v>
      </c>
      <c r="JT9" s="14">
        <v>270.10000000000002</v>
      </c>
      <c r="JU9" s="14">
        <v>229.05865</v>
      </c>
      <c r="JV9" s="14">
        <v>278.77654000000001</v>
      </c>
      <c r="JW9" s="14">
        <v>-8.6765399999999993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2.2284299999999999</v>
      </c>
      <c r="LG9" s="14">
        <v>0.27156999999999998</v>
      </c>
      <c r="LH9" s="14">
        <v>168.3</v>
      </c>
      <c r="LI9" s="14">
        <v>167.14891</v>
      </c>
      <c r="LJ9" s="14">
        <v>171.24010999999999</v>
      </c>
      <c r="LK9" s="14">
        <v>-2.9401099999999998</v>
      </c>
      <c r="LL9" s="14">
        <v>102.1</v>
      </c>
      <c r="LM9" s="14">
        <v>89.964160000000007</v>
      </c>
      <c r="LN9" s="14">
        <v>86.504000000000005</v>
      </c>
      <c r="LO9" s="14">
        <v>15.596</v>
      </c>
      <c r="LP9" s="14">
        <v>61.5</v>
      </c>
      <c r="LQ9" s="14">
        <v>67.133979999999994</v>
      </c>
      <c r="LR9" s="14">
        <v>67.133979999999994</v>
      </c>
      <c r="LS9" s="14">
        <v>-5.6339800000000002</v>
      </c>
      <c r="LT9" s="14">
        <v>69.3</v>
      </c>
      <c r="LU9" s="14">
        <v>71.394400000000005</v>
      </c>
      <c r="LV9" s="14">
        <v>70.028000000000006</v>
      </c>
      <c r="LW9" s="14">
        <v>-0.72799999999999998</v>
      </c>
      <c r="LX9" s="14">
        <v>29.6</v>
      </c>
      <c r="LY9" s="14">
        <v>29.951460000000001</v>
      </c>
      <c r="LZ9" s="14">
        <v>29.951460000000001</v>
      </c>
      <c r="MA9" s="14">
        <v>-0.35145999999999999</v>
      </c>
      <c r="MB9" s="14"/>
      <c r="MC9" s="14"/>
      <c r="MD9" s="14"/>
      <c r="ME9" s="14">
        <v>0</v>
      </c>
      <c r="MF9" s="14"/>
      <c r="MG9" s="14"/>
      <c r="MH9" s="14"/>
      <c r="MI9" s="14">
        <v>0</v>
      </c>
      <c r="MJ9" s="14"/>
      <c r="MK9" s="14"/>
      <c r="ML9" s="14"/>
      <c r="MM9" s="14">
        <v>0</v>
      </c>
      <c r="MN9" s="14">
        <v>147.1</v>
      </c>
      <c r="MO9" s="14">
        <v>134.86500000000001</v>
      </c>
      <c r="MP9" s="14">
        <v>134.86500000000001</v>
      </c>
      <c r="MQ9" s="14">
        <v>12.234999999999999</v>
      </c>
      <c r="MR9" s="14">
        <v>148</v>
      </c>
      <c r="MS9" s="14">
        <v>134.86500000000001</v>
      </c>
      <c r="MT9" s="14">
        <v>134.86500000000001</v>
      </c>
      <c r="MU9" s="14">
        <v>13.135</v>
      </c>
      <c r="MV9" s="14">
        <v>148.69999999999999</v>
      </c>
      <c r="MW9" s="14">
        <v>135.27000000000001</v>
      </c>
      <c r="MX9" s="14">
        <v>135.27000000000001</v>
      </c>
      <c r="MY9" s="14">
        <v>13.43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61.4</v>
      </c>
      <c r="OG9" s="14">
        <v>68.8</v>
      </c>
      <c r="OH9" s="14">
        <v>62.06</v>
      </c>
      <c r="OI9" s="14">
        <v>-0.66</v>
      </c>
      <c r="OJ9" s="14">
        <v>0</v>
      </c>
      <c r="OK9" s="14"/>
      <c r="OL9" s="14"/>
      <c r="OM9" s="14">
        <v>0</v>
      </c>
      <c r="ON9" s="14">
        <v>0</v>
      </c>
      <c r="OO9" s="14">
        <v>0.68</v>
      </c>
      <c r="OP9" s="14">
        <v>0.68</v>
      </c>
      <c r="OQ9" s="14">
        <v>-0.68</v>
      </c>
      <c r="OR9" s="14">
        <v>0</v>
      </c>
      <c r="OS9" s="14"/>
      <c r="OT9" s="14"/>
      <c r="OU9" s="14">
        <v>0</v>
      </c>
      <c r="OV9" s="14">
        <v>12.2</v>
      </c>
      <c r="OW9" s="14"/>
      <c r="OX9" s="14"/>
      <c r="OY9" s="14">
        <v>12.2</v>
      </c>
      <c r="OZ9" s="14">
        <v>12.8</v>
      </c>
      <c r="PA9" s="14">
        <v>5</v>
      </c>
      <c r="PB9" s="14">
        <v>5</v>
      </c>
      <c r="PC9" s="14">
        <v>7.8</v>
      </c>
      <c r="PD9" s="14">
        <v>9.9</v>
      </c>
      <c r="PE9" s="14"/>
      <c r="PF9" s="14"/>
      <c r="PG9" s="14">
        <v>9.9</v>
      </c>
      <c r="PH9" s="14">
        <v>2.5</v>
      </c>
      <c r="PI9" s="14">
        <v>3.4829500000000002</v>
      </c>
      <c r="PJ9" s="14"/>
      <c r="PK9" s="14">
        <v>2.5</v>
      </c>
      <c r="PL9" s="14">
        <v>0</v>
      </c>
      <c r="PM9" s="14"/>
      <c r="PN9" s="14"/>
      <c r="PO9" s="14">
        <v>0</v>
      </c>
      <c r="PP9" s="14">
        <v>0.8</v>
      </c>
      <c r="PQ9" s="14">
        <v>1</v>
      </c>
      <c r="PR9" s="14">
        <v>1</v>
      </c>
      <c r="PS9" s="14">
        <v>-0.2</v>
      </c>
      <c r="PT9" s="14">
        <v>3.4</v>
      </c>
      <c r="PU9" s="14">
        <v>1.88</v>
      </c>
      <c r="PV9" s="14">
        <v>1.88</v>
      </c>
      <c r="PW9" s="14">
        <v>1.52</v>
      </c>
      <c r="PX9" s="14">
        <v>4.8</v>
      </c>
      <c r="PY9" s="14">
        <v>4.5999999999999996</v>
      </c>
      <c r="PZ9" s="14">
        <v>4.5999999999999996</v>
      </c>
      <c r="QA9" s="14">
        <v>0.2</v>
      </c>
      <c r="QB9" s="14">
        <v>19.7</v>
      </c>
      <c r="QC9" s="14">
        <v>19.417480000000001</v>
      </c>
      <c r="QD9" s="14">
        <v>19.417480000000001</v>
      </c>
      <c r="QE9" s="14">
        <v>0.28251999999999999</v>
      </c>
      <c r="QF9" s="14">
        <v>13.2</v>
      </c>
      <c r="QG9" s="14">
        <v>10</v>
      </c>
      <c r="QH9" s="14">
        <v>10</v>
      </c>
      <c r="QI9" s="14">
        <v>3.2</v>
      </c>
      <c r="QJ9" s="14">
        <v>10</v>
      </c>
      <c r="QK9" s="14">
        <v>6</v>
      </c>
      <c r="QL9" s="14">
        <v>6</v>
      </c>
      <c r="QM9" s="14">
        <v>4</v>
      </c>
      <c r="QN9" s="14">
        <v>3.6</v>
      </c>
      <c r="QO9" s="14">
        <v>3.5</v>
      </c>
      <c r="QP9" s="14">
        <v>3.5</v>
      </c>
      <c r="QQ9" s="14">
        <v>0.1</v>
      </c>
      <c r="QR9" s="14">
        <v>18.5</v>
      </c>
      <c r="QS9" s="14">
        <v>17.864080000000001</v>
      </c>
      <c r="QT9" s="14">
        <v>17.864080000000001</v>
      </c>
      <c r="QU9" s="14">
        <v>0.63592000000000004</v>
      </c>
      <c r="QV9" s="14">
        <v>0</v>
      </c>
      <c r="QW9" s="14"/>
      <c r="QX9" s="14"/>
      <c r="QY9" s="14">
        <v>0</v>
      </c>
      <c r="QZ9" s="14">
        <v>0</v>
      </c>
      <c r="RA9" s="14"/>
      <c r="RB9" s="14"/>
      <c r="RC9" s="14">
        <v>0</v>
      </c>
      <c r="RD9" s="14">
        <v>0</v>
      </c>
      <c r="RE9" s="14"/>
      <c r="RF9" s="14">
        <v>17.18</v>
      </c>
      <c r="RG9" s="14">
        <v>-17.18</v>
      </c>
      <c r="RH9" s="14">
        <v>0</v>
      </c>
      <c r="RI9" s="14"/>
      <c r="RJ9" s="14">
        <v>34.76</v>
      </c>
      <c r="RK9" s="14">
        <v>-34.76</v>
      </c>
      <c r="RL9" s="14">
        <v>0</v>
      </c>
      <c r="RM9" s="14"/>
      <c r="RN9" s="14"/>
      <c r="RO9" s="14">
        <v>0</v>
      </c>
      <c r="RP9" s="14">
        <v>3.4</v>
      </c>
      <c r="RQ9" s="14">
        <v>3.5009999999999999</v>
      </c>
      <c r="RR9" s="14">
        <v>3.5009999999999999</v>
      </c>
      <c r="RS9" s="14">
        <v>-0.10100000000000001</v>
      </c>
      <c r="RT9" s="14">
        <v>18.7</v>
      </c>
      <c r="RU9" s="14">
        <v>17.396709999999999</v>
      </c>
      <c r="RV9" s="14">
        <v>19.772790000000001</v>
      </c>
      <c r="RW9" s="14">
        <v>-1.0727899999999999</v>
      </c>
      <c r="RX9" s="14">
        <v>1.9</v>
      </c>
      <c r="RY9" s="14">
        <v>1.28</v>
      </c>
      <c r="RZ9" s="14">
        <v>1.28</v>
      </c>
      <c r="SA9" s="14">
        <v>0.62</v>
      </c>
      <c r="SB9" s="14"/>
      <c r="SC9" s="14"/>
      <c r="SD9" s="14">
        <v>0.4</v>
      </c>
      <c r="SE9" s="14">
        <v>-0.4</v>
      </c>
      <c r="SF9" s="14">
        <v>13.1</v>
      </c>
      <c r="SG9" s="14">
        <v>8.9</v>
      </c>
      <c r="SH9" s="14">
        <v>8.9</v>
      </c>
      <c r="SI9" s="14">
        <v>4.2</v>
      </c>
      <c r="SJ9" s="14">
        <v>6</v>
      </c>
      <c r="SK9" s="14">
        <v>5</v>
      </c>
      <c r="SL9" s="14">
        <v>5</v>
      </c>
      <c r="SM9" s="14">
        <v>1</v>
      </c>
      <c r="SN9" s="14">
        <v>16.7</v>
      </c>
      <c r="SO9" s="14">
        <v>15.53398</v>
      </c>
      <c r="SP9" s="14">
        <v>15.53398</v>
      </c>
      <c r="SQ9" s="14">
        <v>1.1660200000000001</v>
      </c>
      <c r="SR9" s="14">
        <v>20.100000000000001</v>
      </c>
      <c r="SS9" s="14">
        <v>19.417480000000001</v>
      </c>
      <c r="ST9" s="14">
        <v>19.417480000000001</v>
      </c>
      <c r="SU9" s="14">
        <v>0.68252000000000002</v>
      </c>
      <c r="SV9" s="14">
        <v>19.600000000000001</v>
      </c>
      <c r="SW9" s="14">
        <v>18.932040000000001</v>
      </c>
      <c r="SX9" s="14">
        <v>18.932040000000001</v>
      </c>
      <c r="SY9" s="14">
        <v>0.66796</v>
      </c>
      <c r="SZ9" s="14">
        <v>4.4000000000000004</v>
      </c>
      <c r="TA9" s="14">
        <v>15</v>
      </c>
      <c r="TB9" s="14">
        <v>15</v>
      </c>
      <c r="TC9" s="14">
        <v>-10.6</v>
      </c>
      <c r="TD9" s="14">
        <v>49.6</v>
      </c>
      <c r="TE9" s="14">
        <v>40</v>
      </c>
      <c r="TF9" s="14">
        <v>40</v>
      </c>
      <c r="TG9" s="14">
        <v>9.6</v>
      </c>
      <c r="TH9" s="14">
        <v>0</v>
      </c>
      <c r="TI9" s="14"/>
      <c r="TJ9" s="14"/>
      <c r="TK9" s="14">
        <v>0</v>
      </c>
      <c r="TL9" s="14">
        <v>20.9</v>
      </c>
      <c r="TM9" s="14">
        <v>14.78</v>
      </c>
      <c r="TN9" s="14">
        <v>14.78</v>
      </c>
      <c r="TO9" s="14">
        <v>6.12</v>
      </c>
      <c r="TP9" s="14">
        <v>42.5</v>
      </c>
      <c r="TQ9" s="14">
        <v>16</v>
      </c>
      <c r="TR9" s="14">
        <v>16</v>
      </c>
      <c r="TS9" s="14">
        <v>26.5</v>
      </c>
      <c r="TT9" s="14">
        <v>3.2</v>
      </c>
      <c r="TU9" s="14">
        <v>1.78</v>
      </c>
      <c r="TV9" s="14">
        <v>1.78</v>
      </c>
      <c r="TW9" s="14">
        <v>1.42</v>
      </c>
      <c r="TX9" s="14">
        <v>0.9</v>
      </c>
      <c r="TY9" s="14">
        <v>0.73</v>
      </c>
      <c r="TZ9" s="14">
        <v>0.73</v>
      </c>
      <c r="UA9" s="14">
        <v>0.17</v>
      </c>
      <c r="UB9" s="14">
        <v>21</v>
      </c>
      <c r="UC9" s="14">
        <v>9</v>
      </c>
      <c r="UD9" s="14">
        <v>9</v>
      </c>
      <c r="UE9" s="14">
        <v>12</v>
      </c>
      <c r="UF9" s="14">
        <v>7.2</v>
      </c>
      <c r="UG9" s="14">
        <v>2.5</v>
      </c>
      <c r="UH9" s="14">
        <v>2.5</v>
      </c>
      <c r="UI9" s="14">
        <v>4.7</v>
      </c>
      <c r="UJ9" s="14">
        <v>7.1</v>
      </c>
      <c r="UK9" s="14">
        <v>7.4</v>
      </c>
      <c r="UL9" s="14">
        <v>7.4</v>
      </c>
      <c r="UM9" s="14">
        <v>-0.3</v>
      </c>
      <c r="UN9" s="14">
        <v>15</v>
      </c>
      <c r="UO9" s="14">
        <v>19.417480000000001</v>
      </c>
      <c r="UP9" s="14">
        <v>19.417480000000001</v>
      </c>
      <c r="UQ9" s="14">
        <v>-4.4174800000000003</v>
      </c>
      <c r="UR9" s="14">
        <v>15.5</v>
      </c>
      <c r="US9" s="14">
        <v>19.417480000000001</v>
      </c>
      <c r="UT9" s="14">
        <v>19.417480000000001</v>
      </c>
      <c r="UU9" s="14">
        <v>-3.9174799999999999</v>
      </c>
      <c r="UV9" s="14">
        <v>15.5</v>
      </c>
      <c r="UW9" s="14">
        <v>19.417480000000001</v>
      </c>
      <c r="UX9" s="14">
        <v>19.417480000000001</v>
      </c>
      <c r="UY9" s="14">
        <v>-3.9174799999999999</v>
      </c>
      <c r="UZ9" s="14">
        <v>0</v>
      </c>
      <c r="VA9" s="14">
        <v>0.18</v>
      </c>
      <c r="VB9" s="14">
        <v>0.18</v>
      </c>
      <c r="VC9" s="14">
        <v>-0.18</v>
      </c>
      <c r="VD9" s="14">
        <v>0</v>
      </c>
      <c r="VE9" s="14"/>
      <c r="VF9" s="14"/>
      <c r="VG9" s="14">
        <v>0</v>
      </c>
      <c r="VH9" s="14">
        <v>0</v>
      </c>
      <c r="VI9" s="14"/>
      <c r="VJ9" s="14"/>
      <c r="VK9" s="14">
        <v>0</v>
      </c>
      <c r="VL9" s="14">
        <v>0</v>
      </c>
      <c r="VM9" s="14"/>
      <c r="VN9" s="14"/>
      <c r="VO9" s="14">
        <v>0</v>
      </c>
      <c r="VP9" s="14">
        <v>0.6</v>
      </c>
      <c r="VQ9" s="14">
        <v>0.6</v>
      </c>
      <c r="VR9" s="14">
        <v>0.6</v>
      </c>
      <c r="VS9" s="14">
        <v>0</v>
      </c>
      <c r="VT9" s="14">
        <v>0</v>
      </c>
      <c r="VU9" s="14">
        <v>9</v>
      </c>
      <c r="VV9" s="14">
        <v>6</v>
      </c>
      <c r="VW9" s="14">
        <v>-6</v>
      </c>
      <c r="VX9" s="14">
        <v>0</v>
      </c>
      <c r="VY9" s="14">
        <v>7.5</v>
      </c>
      <c r="VZ9" s="14">
        <v>5</v>
      </c>
      <c r="WA9" s="14">
        <v>-5</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2.6</v>
      </c>
      <c r="WS9" s="14">
        <v>2.8</v>
      </c>
      <c r="WT9" s="14">
        <v>2.8</v>
      </c>
      <c r="WU9" s="14">
        <v>-0.2</v>
      </c>
      <c r="WV9" s="14">
        <v>0</v>
      </c>
      <c r="WW9" s="14"/>
      <c r="WX9" s="14"/>
      <c r="WY9" s="14">
        <v>0</v>
      </c>
      <c r="WZ9" s="14">
        <v>7.6</v>
      </c>
      <c r="XA9" s="14">
        <v>7.6</v>
      </c>
      <c r="XB9" s="14">
        <v>7.6</v>
      </c>
      <c r="XC9" s="14">
        <v>0</v>
      </c>
      <c r="XD9" s="14">
        <v>19.600000000000001</v>
      </c>
      <c r="XE9" s="14">
        <v>18.932040000000001</v>
      </c>
      <c r="XF9" s="14">
        <v>18.932040000000001</v>
      </c>
      <c r="XG9" s="14">
        <v>0.66796</v>
      </c>
      <c r="XH9" s="14">
        <v>9.6</v>
      </c>
      <c r="XI9" s="14">
        <v>10.7</v>
      </c>
      <c r="XJ9" s="14">
        <v>10.7</v>
      </c>
      <c r="XK9" s="14">
        <v>-1.1000000000000001</v>
      </c>
      <c r="XL9" s="14">
        <v>28.6</v>
      </c>
      <c r="XM9" s="14"/>
      <c r="XN9" s="14">
        <v>29</v>
      </c>
      <c r="XO9" s="14">
        <v>-0.4</v>
      </c>
      <c r="XP9" s="14">
        <v>32.799999999999997</v>
      </c>
      <c r="XQ9" s="14"/>
      <c r="XR9" s="14">
        <v>29</v>
      </c>
      <c r="XS9" s="14">
        <v>3.8</v>
      </c>
      <c r="XT9" s="14">
        <v>14.5</v>
      </c>
      <c r="XU9" s="14">
        <v>14</v>
      </c>
      <c r="XV9" s="14">
        <v>14</v>
      </c>
      <c r="XW9" s="14">
        <v>0.5</v>
      </c>
      <c r="XX9" s="14">
        <v>18.7</v>
      </c>
      <c r="XY9" s="14">
        <v>19.125</v>
      </c>
      <c r="XZ9" s="14">
        <v>19.125</v>
      </c>
      <c r="YA9" s="14">
        <v>-0.42499999999999999</v>
      </c>
      <c r="YB9" s="14">
        <v>9.1</v>
      </c>
      <c r="YC9" s="14">
        <v>7.9</v>
      </c>
      <c r="YD9" s="14">
        <v>7.9</v>
      </c>
      <c r="YE9" s="14">
        <v>1.2</v>
      </c>
      <c r="YF9" s="14">
        <v>11</v>
      </c>
      <c r="YG9" s="14">
        <v>11</v>
      </c>
      <c r="YH9" s="14">
        <v>11</v>
      </c>
      <c r="YI9" s="14">
        <v>0</v>
      </c>
    </row>
    <row r="10" spans="1:659" ht="24" customHeight="1" x14ac:dyDescent="0.3">
      <c r="A10" s="1"/>
      <c r="B10" s="16" t="s">
        <v>96</v>
      </c>
      <c r="C10" s="16" t="s">
        <v>727</v>
      </c>
      <c r="D10" s="17">
        <v>142.30000000000001</v>
      </c>
      <c r="E10" s="17">
        <v>146</v>
      </c>
      <c r="F10" s="17">
        <v>146</v>
      </c>
      <c r="G10" s="17">
        <v>-3.7</v>
      </c>
      <c r="H10" s="17">
        <v>628.79999999999995</v>
      </c>
      <c r="I10" s="17">
        <v>635.02589999999998</v>
      </c>
      <c r="J10" s="17">
        <v>635.02589999999998</v>
      </c>
      <c r="K10" s="17">
        <v>-6.2259000000000002</v>
      </c>
      <c r="L10" s="17">
        <v>216.3</v>
      </c>
      <c r="M10" s="17">
        <v>206.58520999999999</v>
      </c>
      <c r="N10" s="17">
        <v>206.58520999999999</v>
      </c>
      <c r="O10" s="17">
        <v>9.7147900000000007</v>
      </c>
      <c r="P10" s="17"/>
      <c r="Q10" s="17"/>
      <c r="R10" s="17"/>
      <c r="S10" s="17">
        <v>0</v>
      </c>
      <c r="T10" s="17"/>
      <c r="U10" s="17"/>
      <c r="V10" s="17"/>
      <c r="W10" s="17">
        <v>0</v>
      </c>
      <c r="X10" s="17">
        <v>31.5</v>
      </c>
      <c r="Y10" s="17">
        <v>43.170140000000004</v>
      </c>
      <c r="Z10" s="17"/>
      <c r="AA10" s="17">
        <v>31.5</v>
      </c>
      <c r="AB10" s="17">
        <v>153.80000000000001</v>
      </c>
      <c r="AC10" s="17">
        <v>151.102</v>
      </c>
      <c r="AD10" s="17">
        <v>151.102</v>
      </c>
      <c r="AE10" s="17">
        <v>2.698</v>
      </c>
      <c r="AF10" s="17"/>
      <c r="AG10" s="17"/>
      <c r="AH10" s="17"/>
      <c r="AI10" s="17">
        <v>0</v>
      </c>
      <c r="AJ10" s="17"/>
      <c r="AK10" s="17"/>
      <c r="AL10" s="17"/>
      <c r="AM10" s="17">
        <v>0</v>
      </c>
      <c r="AN10" s="17"/>
      <c r="AO10" s="17"/>
      <c r="AP10" s="17"/>
      <c r="AQ10" s="17">
        <v>0</v>
      </c>
      <c r="AR10" s="17">
        <v>208.8</v>
      </c>
      <c r="AS10" s="17">
        <v>203.79567</v>
      </c>
      <c r="AT10" s="17">
        <v>203.79567</v>
      </c>
      <c r="AU10" s="17">
        <v>5.0043300000000004</v>
      </c>
      <c r="AV10" s="17">
        <v>212.2</v>
      </c>
      <c r="AW10" s="17">
        <v>203.79567</v>
      </c>
      <c r="AX10" s="17">
        <v>203.79567</v>
      </c>
      <c r="AY10" s="17">
        <v>8.4043299999999999</v>
      </c>
      <c r="AZ10" s="17">
        <v>201.8</v>
      </c>
      <c r="BA10" s="17">
        <v>204.40767</v>
      </c>
      <c r="BB10" s="17">
        <v>204.40767</v>
      </c>
      <c r="BC10" s="17">
        <v>-2.6076700000000002</v>
      </c>
      <c r="BD10" s="17">
        <v>213.8</v>
      </c>
      <c r="BE10" s="17">
        <v>207.04164</v>
      </c>
      <c r="BF10" s="17">
        <v>207.04164</v>
      </c>
      <c r="BG10" s="17">
        <v>6.7583599999999997</v>
      </c>
      <c r="BH10" s="17">
        <v>111.5</v>
      </c>
      <c r="BI10" s="17">
        <v>103.8317</v>
      </c>
      <c r="BJ10" s="17">
        <v>103.8317</v>
      </c>
      <c r="BK10" s="17">
        <v>7.6683000000000003</v>
      </c>
      <c r="BL10" s="17">
        <v>465.4</v>
      </c>
      <c r="BM10" s="17">
        <v>486.17743999999999</v>
      </c>
      <c r="BN10" s="17">
        <v>237.96473</v>
      </c>
      <c r="BO10" s="17">
        <v>227.43527</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164.9</v>
      </c>
      <c r="CK10" s="17">
        <v>161.47573</v>
      </c>
      <c r="CL10" s="17">
        <v>161.47573</v>
      </c>
      <c r="CM10" s="17">
        <v>3.4242699999999999</v>
      </c>
      <c r="CN10" s="17">
        <v>7.8</v>
      </c>
      <c r="CO10" s="17">
        <v>5.1333399999999996</v>
      </c>
      <c r="CP10" s="17">
        <v>5.1333399999999996</v>
      </c>
      <c r="CQ10" s="17">
        <v>2.6666599999999998</v>
      </c>
      <c r="CR10" s="17">
        <v>6</v>
      </c>
      <c r="CS10" s="17">
        <v>2.8177599999999998</v>
      </c>
      <c r="CT10" s="17">
        <v>2.8177599999999998</v>
      </c>
      <c r="CU10" s="17">
        <v>3.1822400000000002</v>
      </c>
      <c r="CV10" s="17"/>
      <c r="CW10" s="17"/>
      <c r="CX10" s="17"/>
      <c r="CY10" s="17">
        <v>0</v>
      </c>
      <c r="CZ10" s="17">
        <v>6.8</v>
      </c>
      <c r="DA10" s="17">
        <v>6.8787000000000003</v>
      </c>
      <c r="DB10" s="17">
        <v>6.8787000000000003</v>
      </c>
      <c r="DC10" s="17">
        <v>-7.8700000000000006E-2</v>
      </c>
      <c r="DD10" s="17">
        <v>12.8</v>
      </c>
      <c r="DE10" s="17">
        <v>14.919420000000001</v>
      </c>
      <c r="DF10" s="17">
        <v>14.919420000000001</v>
      </c>
      <c r="DG10" s="17">
        <v>-2.1194199999999999</v>
      </c>
      <c r="DH10" s="17">
        <v>69.900000000000006</v>
      </c>
      <c r="DI10" s="17">
        <v>81.708960000000005</v>
      </c>
      <c r="DJ10" s="17">
        <v>81.708960000000005</v>
      </c>
      <c r="DK10" s="17">
        <v>-11.808960000000001</v>
      </c>
      <c r="DL10" s="17"/>
      <c r="DM10" s="17"/>
      <c r="DN10" s="17"/>
      <c r="DO10" s="17">
        <v>0</v>
      </c>
      <c r="DP10" s="17"/>
      <c r="DQ10" s="17"/>
      <c r="DR10" s="17"/>
      <c r="DS10" s="17">
        <v>0</v>
      </c>
      <c r="DT10" s="17"/>
      <c r="DU10" s="17"/>
      <c r="DV10" s="17"/>
      <c r="DW10" s="17">
        <v>0</v>
      </c>
      <c r="DX10" s="17"/>
      <c r="DY10" s="17"/>
      <c r="DZ10" s="17"/>
      <c r="EA10" s="17">
        <v>0</v>
      </c>
      <c r="EB10" s="17">
        <v>99.7</v>
      </c>
      <c r="EC10" s="17">
        <v>104.90837999999999</v>
      </c>
      <c r="ED10" s="17">
        <v>95.079970000000003</v>
      </c>
      <c r="EE10" s="17">
        <v>4.6200299999999999</v>
      </c>
      <c r="EF10" s="17">
        <v>131.6</v>
      </c>
      <c r="EG10" s="17">
        <v>130</v>
      </c>
      <c r="EH10" s="17">
        <v>220.48074</v>
      </c>
      <c r="EI10" s="17">
        <v>-88.880740000000003</v>
      </c>
      <c r="EJ10" s="17"/>
      <c r="EK10" s="17"/>
      <c r="EL10" s="17"/>
      <c r="EM10" s="17">
        <v>0</v>
      </c>
      <c r="EN10" s="17"/>
      <c r="EO10" s="17"/>
      <c r="EP10" s="17"/>
      <c r="EQ10" s="17">
        <v>0</v>
      </c>
      <c r="ER10" s="17"/>
      <c r="ES10" s="17"/>
      <c r="ET10" s="17"/>
      <c r="EU10" s="17">
        <v>0</v>
      </c>
      <c r="EV10" s="17"/>
      <c r="EW10" s="17"/>
      <c r="EX10" s="17"/>
      <c r="EY10" s="17">
        <v>0</v>
      </c>
      <c r="EZ10" s="17">
        <v>148.4</v>
      </c>
      <c r="FA10" s="17">
        <v>144.32990000000001</v>
      </c>
      <c r="FB10" s="17"/>
      <c r="FC10" s="17">
        <v>148.4</v>
      </c>
      <c r="FD10" s="17">
        <v>50.6</v>
      </c>
      <c r="FE10" s="17">
        <v>44.590049999999998</v>
      </c>
      <c r="FF10" s="17">
        <v>44.590049999999998</v>
      </c>
      <c r="FG10" s="17">
        <v>6.0099499999999999</v>
      </c>
      <c r="FH10" s="17">
        <v>123.7</v>
      </c>
      <c r="FI10" s="17">
        <v>128.31246999999999</v>
      </c>
      <c r="FJ10" s="17">
        <v>66.760080000000002</v>
      </c>
      <c r="FK10" s="17">
        <v>56.939920000000001</v>
      </c>
      <c r="FL10" s="17">
        <v>33.6</v>
      </c>
      <c r="FM10" s="17">
        <v>22.625250000000001</v>
      </c>
      <c r="FN10" s="17">
        <v>22.625250000000001</v>
      </c>
      <c r="FO10" s="17">
        <v>10.97475</v>
      </c>
      <c r="FP10" s="17">
        <v>18.3</v>
      </c>
      <c r="FQ10" s="17">
        <v>18.264620000000001</v>
      </c>
      <c r="FR10" s="17">
        <v>17.562139999999999</v>
      </c>
      <c r="FS10" s="17">
        <v>0.73785999999999996</v>
      </c>
      <c r="FT10" s="17">
        <v>12.2</v>
      </c>
      <c r="FU10" s="17">
        <v>11.844659999999999</v>
      </c>
      <c r="FV10" s="17">
        <v>11.844659999999999</v>
      </c>
      <c r="FW10" s="17">
        <v>0.35533999999999999</v>
      </c>
      <c r="FX10" s="17">
        <v>87.5</v>
      </c>
      <c r="FY10" s="17">
        <v>87.68835</v>
      </c>
      <c r="FZ10" s="17">
        <v>87.68835</v>
      </c>
      <c r="GA10" s="17">
        <v>-0.18834999999999999</v>
      </c>
      <c r="GB10" s="17">
        <v>180.5</v>
      </c>
      <c r="GC10" s="17">
        <v>133.88659999999999</v>
      </c>
      <c r="GD10" s="17">
        <v>184.91498000000001</v>
      </c>
      <c r="GE10" s="17">
        <v>-4.4149799999999999</v>
      </c>
      <c r="GF10" s="17">
        <v>180.2</v>
      </c>
      <c r="GG10" s="17">
        <v>133.88659999999999</v>
      </c>
      <c r="GH10" s="17">
        <v>184.91498000000001</v>
      </c>
      <c r="GI10" s="17">
        <v>-4.7149799999999997</v>
      </c>
      <c r="GJ10" s="17">
        <v>184.9</v>
      </c>
      <c r="GK10" s="17">
        <v>134.28865999999999</v>
      </c>
      <c r="GL10" s="17">
        <v>185.47028</v>
      </c>
      <c r="GM10" s="17">
        <v>-0.57028000000000001</v>
      </c>
      <c r="GN10" s="17">
        <v>108</v>
      </c>
      <c r="GO10" s="17">
        <v>110.37475999999999</v>
      </c>
      <c r="GP10" s="17">
        <v>110.37475999999999</v>
      </c>
      <c r="GQ10" s="17">
        <v>-2.3747600000000002</v>
      </c>
      <c r="GR10" s="17">
        <v>7.3</v>
      </c>
      <c r="GS10" s="17">
        <v>7.5127800000000002</v>
      </c>
      <c r="GT10" s="17">
        <v>7.5127800000000002</v>
      </c>
      <c r="GU10" s="17">
        <v>-0.21278</v>
      </c>
      <c r="GV10" s="17">
        <v>9</v>
      </c>
      <c r="GW10" s="17">
        <v>7.8816100000000002</v>
      </c>
      <c r="GX10" s="17">
        <v>7.8816100000000002</v>
      </c>
      <c r="GY10" s="17">
        <v>1.11839</v>
      </c>
      <c r="GZ10" s="17">
        <v>17.399999999999999</v>
      </c>
      <c r="HA10" s="17">
        <v>18</v>
      </c>
      <c r="HB10" s="17">
        <v>35.371740000000003</v>
      </c>
      <c r="HC10" s="17">
        <v>-17.97174</v>
      </c>
      <c r="HD10" s="17">
        <v>21.9</v>
      </c>
      <c r="HE10" s="17">
        <v>22.118220000000001</v>
      </c>
      <c r="HF10" s="17">
        <v>22.118220000000001</v>
      </c>
      <c r="HG10" s="17">
        <v>-0.21822</v>
      </c>
      <c r="HH10" s="17">
        <v>2</v>
      </c>
      <c r="HI10" s="17">
        <v>1.97359</v>
      </c>
      <c r="HJ10" s="17">
        <v>1.97359</v>
      </c>
      <c r="HK10" s="17">
        <v>2.6409999999999999E-2</v>
      </c>
      <c r="HL10" s="17"/>
      <c r="HM10" s="17"/>
      <c r="HN10" s="17"/>
      <c r="HO10" s="17">
        <v>0</v>
      </c>
      <c r="HP10" s="17">
        <v>76.2</v>
      </c>
      <c r="HQ10" s="17">
        <v>142.17757</v>
      </c>
      <c r="HR10" s="17">
        <v>105.61856</v>
      </c>
      <c r="HS10" s="17">
        <v>-29.418559999999999</v>
      </c>
      <c r="HT10" s="17"/>
      <c r="HU10" s="17"/>
      <c r="HV10" s="17"/>
      <c r="HW10" s="17">
        <v>0</v>
      </c>
      <c r="HX10" s="17"/>
      <c r="HY10" s="17"/>
      <c r="HZ10" s="17"/>
      <c r="IA10" s="17">
        <v>0</v>
      </c>
      <c r="IB10" s="17">
        <v>65.900000000000006</v>
      </c>
      <c r="IC10" s="17">
        <v>70.551739999999995</v>
      </c>
      <c r="ID10" s="17">
        <v>85.482579999999999</v>
      </c>
      <c r="IE10" s="17">
        <v>-19.58258</v>
      </c>
      <c r="IF10" s="17"/>
      <c r="IG10" s="17"/>
      <c r="IH10" s="17"/>
      <c r="II10" s="17">
        <v>0</v>
      </c>
      <c r="IJ10" s="17"/>
      <c r="IK10" s="17"/>
      <c r="IL10" s="17"/>
      <c r="IM10" s="17">
        <v>0</v>
      </c>
      <c r="IN10" s="17"/>
      <c r="IO10" s="17"/>
      <c r="IP10" s="17">
        <v>45.221359999999997</v>
      </c>
      <c r="IQ10" s="17">
        <v>-45.221359999999997</v>
      </c>
      <c r="IR10" s="17"/>
      <c r="IS10" s="17"/>
      <c r="IT10" s="17"/>
      <c r="IU10" s="17">
        <v>0</v>
      </c>
      <c r="IV10" s="17"/>
      <c r="IW10" s="17"/>
      <c r="IX10" s="17"/>
      <c r="IY10" s="17">
        <v>0</v>
      </c>
      <c r="IZ10" s="17"/>
      <c r="JA10" s="17"/>
      <c r="JB10" s="17"/>
      <c r="JC10" s="17">
        <v>0</v>
      </c>
      <c r="JD10" s="17">
        <v>127</v>
      </c>
      <c r="JE10" s="17">
        <v>129.44399999999999</v>
      </c>
      <c r="JF10" s="17">
        <v>103.32266</v>
      </c>
      <c r="JG10" s="17">
        <v>23.677340000000001</v>
      </c>
      <c r="JH10" s="17">
        <v>178.6</v>
      </c>
      <c r="JI10" s="17">
        <v>137.73424</v>
      </c>
      <c r="JJ10" s="17">
        <v>185.31679</v>
      </c>
      <c r="JK10" s="17">
        <v>-6.7167899999999996</v>
      </c>
      <c r="JL10" s="17">
        <v>176.4</v>
      </c>
      <c r="JM10" s="17">
        <v>137.73424</v>
      </c>
      <c r="JN10" s="17">
        <v>185.31679</v>
      </c>
      <c r="JO10" s="17">
        <v>-8.9167900000000007</v>
      </c>
      <c r="JP10" s="17">
        <v>200</v>
      </c>
      <c r="JQ10" s="17">
        <v>137.73424</v>
      </c>
      <c r="JR10" s="17">
        <v>185.31679</v>
      </c>
      <c r="JS10" s="17">
        <v>14.683210000000001</v>
      </c>
      <c r="JT10" s="17">
        <v>270.5</v>
      </c>
      <c r="JU10" s="17">
        <v>207.22178</v>
      </c>
      <c r="JV10" s="17">
        <v>278.80993999999998</v>
      </c>
      <c r="JW10" s="17">
        <v>-8.3099399999999992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2.2284299999999999</v>
      </c>
      <c r="LG10" s="17">
        <v>0.27156999999999998</v>
      </c>
      <c r="LH10" s="17">
        <v>106</v>
      </c>
      <c r="LI10" s="17">
        <v>155.97076000000001</v>
      </c>
      <c r="LJ10" s="17">
        <v>156.16713999999999</v>
      </c>
      <c r="LK10" s="17">
        <v>-50.167140000000003</v>
      </c>
      <c r="LL10" s="17">
        <v>98.6</v>
      </c>
      <c r="LM10" s="17">
        <v>89.964160000000007</v>
      </c>
      <c r="LN10" s="17">
        <v>86.504000000000005</v>
      </c>
      <c r="LO10" s="17">
        <v>12.096</v>
      </c>
      <c r="LP10" s="17">
        <v>63.6</v>
      </c>
      <c r="LQ10" s="17">
        <v>67.133979999999994</v>
      </c>
      <c r="LR10" s="17">
        <v>67.133979999999994</v>
      </c>
      <c r="LS10" s="17">
        <v>-3.5339800000000001</v>
      </c>
      <c r="LT10" s="17">
        <v>70.7</v>
      </c>
      <c r="LU10" s="17">
        <v>71.394400000000005</v>
      </c>
      <c r="LV10" s="17">
        <v>70.028000000000006</v>
      </c>
      <c r="LW10" s="17">
        <v>0.67200000000000004</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148.4</v>
      </c>
      <c r="MO10" s="17">
        <v>151.08876000000001</v>
      </c>
      <c r="MP10" s="17">
        <v>151.08876000000001</v>
      </c>
      <c r="MQ10" s="17">
        <v>-2.6887599999999998</v>
      </c>
      <c r="MR10" s="17">
        <v>149.30000000000001</v>
      </c>
      <c r="MS10" s="17">
        <v>151.08876000000001</v>
      </c>
      <c r="MT10" s="17">
        <v>151.08876000000001</v>
      </c>
      <c r="MU10" s="17">
        <v>-1.7887599999999999</v>
      </c>
      <c r="MV10" s="17">
        <v>150.9</v>
      </c>
      <c r="MW10" s="17">
        <v>151.54248000000001</v>
      </c>
      <c r="MX10" s="17">
        <v>151.54248000000001</v>
      </c>
      <c r="MY10" s="17">
        <v>-0.64248000000000005</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63.7</v>
      </c>
      <c r="OG10" s="17">
        <v>67.599999999999994</v>
      </c>
      <c r="OH10" s="17">
        <v>61.04</v>
      </c>
      <c r="OI10" s="17">
        <v>2.66</v>
      </c>
      <c r="OJ10" s="17">
        <v>0</v>
      </c>
      <c r="OK10" s="17"/>
      <c r="OL10" s="17"/>
      <c r="OM10" s="17">
        <v>0</v>
      </c>
      <c r="ON10" s="17">
        <v>0</v>
      </c>
      <c r="OO10" s="17">
        <v>5.8330000000000002</v>
      </c>
      <c r="OP10" s="17">
        <v>5.8330000000000002</v>
      </c>
      <c r="OQ10" s="17">
        <v>-5.8330000000000002</v>
      </c>
      <c r="OR10" s="17">
        <v>0</v>
      </c>
      <c r="OS10" s="17"/>
      <c r="OT10" s="17"/>
      <c r="OU10" s="17">
        <v>0</v>
      </c>
      <c r="OV10" s="17">
        <v>12</v>
      </c>
      <c r="OW10" s="17"/>
      <c r="OX10" s="17"/>
      <c r="OY10" s="17">
        <v>12</v>
      </c>
      <c r="OZ10" s="17">
        <v>13.1</v>
      </c>
      <c r="PA10" s="17">
        <v>5</v>
      </c>
      <c r="PB10" s="17">
        <v>5</v>
      </c>
      <c r="PC10" s="17">
        <v>8.1</v>
      </c>
      <c r="PD10" s="17">
        <v>9.8000000000000007</v>
      </c>
      <c r="PE10" s="17"/>
      <c r="PF10" s="17"/>
      <c r="PG10" s="17">
        <v>9.8000000000000007</v>
      </c>
      <c r="PH10" s="17">
        <v>2.6</v>
      </c>
      <c r="PI10" s="17">
        <v>2.8087499999999999</v>
      </c>
      <c r="PJ10" s="17"/>
      <c r="PK10" s="17">
        <v>2.6</v>
      </c>
      <c r="PL10" s="17">
        <v>0</v>
      </c>
      <c r="PM10" s="17"/>
      <c r="PN10" s="17"/>
      <c r="PO10" s="17">
        <v>0</v>
      </c>
      <c r="PP10" s="17">
        <v>0.8</v>
      </c>
      <c r="PQ10" s="17">
        <v>1</v>
      </c>
      <c r="PR10" s="17">
        <v>1</v>
      </c>
      <c r="PS10" s="17">
        <v>-0.2</v>
      </c>
      <c r="PT10" s="17">
        <v>3.4</v>
      </c>
      <c r="PU10" s="17">
        <v>1.88</v>
      </c>
      <c r="PV10" s="17">
        <v>1.88</v>
      </c>
      <c r="PW10" s="17">
        <v>1.52</v>
      </c>
      <c r="PX10" s="17">
        <v>4.7</v>
      </c>
      <c r="PY10" s="17">
        <v>4.5999999999999996</v>
      </c>
      <c r="PZ10" s="17">
        <v>4.5999999999999996</v>
      </c>
      <c r="QA10" s="17">
        <v>0.1</v>
      </c>
      <c r="QB10" s="17">
        <v>20</v>
      </c>
      <c r="QC10" s="17">
        <v>19.417480000000001</v>
      </c>
      <c r="QD10" s="17">
        <v>19.417480000000001</v>
      </c>
      <c r="QE10" s="17">
        <v>0.58252000000000004</v>
      </c>
      <c r="QF10" s="17">
        <v>14.2</v>
      </c>
      <c r="QG10" s="17">
        <v>10</v>
      </c>
      <c r="QH10" s="17">
        <v>10</v>
      </c>
      <c r="QI10" s="17">
        <v>4.2</v>
      </c>
      <c r="QJ10" s="17">
        <v>10</v>
      </c>
      <c r="QK10" s="17">
        <v>6</v>
      </c>
      <c r="QL10" s="17">
        <v>6</v>
      </c>
      <c r="QM10" s="17">
        <v>4</v>
      </c>
      <c r="QN10" s="17">
        <v>3.6</v>
      </c>
      <c r="QO10" s="17">
        <v>3.5</v>
      </c>
      <c r="QP10" s="17">
        <v>3.5</v>
      </c>
      <c r="QQ10" s="17">
        <v>0.1</v>
      </c>
      <c r="QR10" s="17">
        <v>18.5</v>
      </c>
      <c r="QS10" s="17">
        <v>17.864080000000001</v>
      </c>
      <c r="QT10" s="17">
        <v>17.864080000000001</v>
      </c>
      <c r="QU10" s="17">
        <v>0.63592000000000004</v>
      </c>
      <c r="QV10" s="17">
        <v>0</v>
      </c>
      <c r="QW10" s="17"/>
      <c r="QX10" s="17"/>
      <c r="QY10" s="17">
        <v>0</v>
      </c>
      <c r="QZ10" s="17">
        <v>0</v>
      </c>
      <c r="RA10" s="17"/>
      <c r="RB10" s="17"/>
      <c r="RC10" s="17">
        <v>0</v>
      </c>
      <c r="RD10" s="17">
        <v>0</v>
      </c>
      <c r="RE10" s="17"/>
      <c r="RF10" s="17">
        <v>13.14</v>
      </c>
      <c r="RG10" s="17">
        <v>-13.14</v>
      </c>
      <c r="RH10" s="17">
        <v>0</v>
      </c>
      <c r="RI10" s="17"/>
      <c r="RJ10" s="17">
        <v>36.17</v>
      </c>
      <c r="RK10" s="17">
        <v>-36.17</v>
      </c>
      <c r="RL10" s="17">
        <v>0</v>
      </c>
      <c r="RM10" s="17"/>
      <c r="RN10" s="17"/>
      <c r="RO10" s="17">
        <v>0</v>
      </c>
      <c r="RP10" s="17">
        <v>3.4</v>
      </c>
      <c r="RQ10" s="17">
        <v>3.5009999999999999</v>
      </c>
      <c r="RR10" s="17">
        <v>3.5009999999999999</v>
      </c>
      <c r="RS10" s="17">
        <v>-0.10100000000000001</v>
      </c>
      <c r="RT10" s="17">
        <v>18.2</v>
      </c>
      <c r="RU10" s="17">
        <v>16.31917</v>
      </c>
      <c r="RV10" s="17">
        <v>19.772790000000001</v>
      </c>
      <c r="RW10" s="17">
        <v>-1.5727899999999999</v>
      </c>
      <c r="RX10" s="17">
        <v>1.8</v>
      </c>
      <c r="RY10" s="17">
        <v>1.32</v>
      </c>
      <c r="RZ10" s="17">
        <v>1.32</v>
      </c>
      <c r="SA10" s="17">
        <v>0.48</v>
      </c>
      <c r="SB10" s="17"/>
      <c r="SC10" s="17"/>
      <c r="SD10" s="17">
        <v>0.4</v>
      </c>
      <c r="SE10" s="17">
        <v>-0.4</v>
      </c>
      <c r="SF10" s="17">
        <v>13.1</v>
      </c>
      <c r="SG10" s="17">
        <v>8.9</v>
      </c>
      <c r="SH10" s="17">
        <v>8.9</v>
      </c>
      <c r="SI10" s="17">
        <v>4.2</v>
      </c>
      <c r="SJ10" s="17">
        <v>6.1</v>
      </c>
      <c r="SK10" s="17">
        <v>5</v>
      </c>
      <c r="SL10" s="17">
        <v>5</v>
      </c>
      <c r="SM10" s="17">
        <v>1.1000000000000001</v>
      </c>
      <c r="SN10" s="17">
        <v>17.2</v>
      </c>
      <c r="SO10" s="17">
        <v>15.53398</v>
      </c>
      <c r="SP10" s="17">
        <v>15.53398</v>
      </c>
      <c r="SQ10" s="17">
        <v>1.6660200000000001</v>
      </c>
      <c r="SR10" s="17">
        <v>20.3</v>
      </c>
      <c r="SS10" s="17">
        <v>19.417480000000001</v>
      </c>
      <c r="ST10" s="17">
        <v>19.417480000000001</v>
      </c>
      <c r="SU10" s="17">
        <v>0.88251999999999997</v>
      </c>
      <c r="SV10" s="17">
        <v>19.8</v>
      </c>
      <c r="SW10" s="17">
        <v>18.932040000000001</v>
      </c>
      <c r="SX10" s="17">
        <v>18.932040000000001</v>
      </c>
      <c r="SY10" s="17">
        <v>0.86795999999999995</v>
      </c>
      <c r="SZ10" s="17">
        <v>6</v>
      </c>
      <c r="TA10" s="17">
        <v>12.635999999999999</v>
      </c>
      <c r="TB10" s="17">
        <v>12.635999999999999</v>
      </c>
      <c r="TC10" s="17">
        <v>-6.6360000000000001</v>
      </c>
      <c r="TD10" s="17">
        <v>45.5</v>
      </c>
      <c r="TE10" s="17">
        <v>30.928999999999998</v>
      </c>
      <c r="TF10" s="17">
        <v>30.928999999999998</v>
      </c>
      <c r="TG10" s="17">
        <v>14.571</v>
      </c>
      <c r="TH10" s="17">
        <v>0</v>
      </c>
      <c r="TI10" s="17"/>
      <c r="TJ10" s="17"/>
      <c r="TK10" s="17">
        <v>0</v>
      </c>
      <c r="TL10" s="17">
        <v>17</v>
      </c>
      <c r="TM10" s="17">
        <v>13.222</v>
      </c>
      <c r="TN10" s="17">
        <v>13.222</v>
      </c>
      <c r="TO10" s="17">
        <v>3.778</v>
      </c>
      <c r="TP10" s="17">
        <v>40.799999999999997</v>
      </c>
      <c r="TQ10" s="17">
        <v>33.546999999999997</v>
      </c>
      <c r="TR10" s="17">
        <v>33.546999999999997</v>
      </c>
      <c r="TS10" s="17">
        <v>7.2530000000000001</v>
      </c>
      <c r="TT10" s="17">
        <v>3</v>
      </c>
      <c r="TU10" s="17">
        <v>0.308</v>
      </c>
      <c r="TV10" s="17">
        <v>0.308</v>
      </c>
      <c r="TW10" s="17">
        <v>2.6920000000000002</v>
      </c>
      <c r="TX10" s="17">
        <v>0.6</v>
      </c>
      <c r="TY10" s="17">
        <v>0.442</v>
      </c>
      <c r="TZ10" s="17">
        <v>0.442</v>
      </c>
      <c r="UA10" s="17">
        <v>0.158</v>
      </c>
      <c r="UB10" s="17">
        <v>21</v>
      </c>
      <c r="UC10" s="17">
        <v>9</v>
      </c>
      <c r="UD10" s="17">
        <v>9</v>
      </c>
      <c r="UE10" s="17">
        <v>12</v>
      </c>
      <c r="UF10" s="17">
        <v>7</v>
      </c>
      <c r="UG10" s="17">
        <v>2.5</v>
      </c>
      <c r="UH10" s="17">
        <v>2.5</v>
      </c>
      <c r="UI10" s="17">
        <v>4.5</v>
      </c>
      <c r="UJ10" s="17">
        <v>7.1</v>
      </c>
      <c r="UK10" s="17">
        <v>7.4</v>
      </c>
      <c r="UL10" s="17">
        <v>7.4</v>
      </c>
      <c r="UM10" s="17">
        <v>-0.3</v>
      </c>
      <c r="UN10" s="17">
        <v>15</v>
      </c>
      <c r="UO10" s="17">
        <v>19.417480000000001</v>
      </c>
      <c r="UP10" s="17">
        <v>19.417480000000001</v>
      </c>
      <c r="UQ10" s="17">
        <v>-4.4174800000000003</v>
      </c>
      <c r="UR10" s="17">
        <v>15.5</v>
      </c>
      <c r="US10" s="17">
        <v>19.417480000000001</v>
      </c>
      <c r="UT10" s="17">
        <v>19.417480000000001</v>
      </c>
      <c r="UU10" s="17">
        <v>-3.9174799999999999</v>
      </c>
      <c r="UV10" s="17">
        <v>15.5</v>
      </c>
      <c r="UW10" s="17">
        <v>19.417480000000001</v>
      </c>
      <c r="UX10" s="17">
        <v>19.417480000000001</v>
      </c>
      <c r="UY10" s="17">
        <v>-3.9174799999999999</v>
      </c>
      <c r="UZ10" s="17">
        <v>0</v>
      </c>
      <c r="VA10" s="17">
        <v>2.597</v>
      </c>
      <c r="VB10" s="17">
        <v>2.597</v>
      </c>
      <c r="VC10" s="17">
        <v>-2.597</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8.3000000000000007</v>
      </c>
      <c r="VV10" s="17">
        <v>5</v>
      </c>
      <c r="VW10" s="17">
        <v>-5</v>
      </c>
      <c r="VX10" s="17">
        <v>0</v>
      </c>
      <c r="VY10" s="17">
        <v>7.4</v>
      </c>
      <c r="VZ10" s="17">
        <v>4</v>
      </c>
      <c r="WA10" s="17">
        <v>-4</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2.6</v>
      </c>
      <c r="WS10" s="17">
        <v>2.8</v>
      </c>
      <c r="WT10" s="17">
        <v>2.8</v>
      </c>
      <c r="WU10" s="17">
        <v>-0.2</v>
      </c>
      <c r="WV10" s="17">
        <v>0</v>
      </c>
      <c r="WW10" s="17"/>
      <c r="WX10" s="17"/>
      <c r="WY10" s="17">
        <v>0</v>
      </c>
      <c r="WZ10" s="17">
        <v>7.6</v>
      </c>
      <c r="XA10" s="17">
        <v>7.6</v>
      </c>
      <c r="XB10" s="17">
        <v>7.6</v>
      </c>
      <c r="XC10" s="17">
        <v>0</v>
      </c>
      <c r="XD10" s="17">
        <v>20</v>
      </c>
      <c r="XE10" s="17">
        <v>18.932040000000001</v>
      </c>
      <c r="XF10" s="17">
        <v>18.932040000000001</v>
      </c>
      <c r="XG10" s="17">
        <v>1.06796</v>
      </c>
      <c r="XH10" s="17">
        <v>9.6</v>
      </c>
      <c r="XI10" s="17">
        <v>10.7</v>
      </c>
      <c r="XJ10" s="17">
        <v>10.7</v>
      </c>
      <c r="XK10" s="17">
        <v>-1.1000000000000001</v>
      </c>
      <c r="XL10" s="17">
        <v>28.5</v>
      </c>
      <c r="XM10" s="17"/>
      <c r="XN10" s="17">
        <v>29</v>
      </c>
      <c r="XO10" s="17">
        <v>-0.5</v>
      </c>
      <c r="XP10" s="17">
        <v>33</v>
      </c>
      <c r="XQ10" s="17"/>
      <c r="XR10" s="17">
        <v>29</v>
      </c>
      <c r="XS10" s="17">
        <v>4</v>
      </c>
      <c r="XT10" s="17">
        <v>14.5</v>
      </c>
      <c r="XU10" s="17">
        <v>14</v>
      </c>
      <c r="XV10" s="17">
        <v>14</v>
      </c>
      <c r="XW10" s="17">
        <v>0.5</v>
      </c>
      <c r="XX10" s="17">
        <v>19</v>
      </c>
      <c r="XY10" s="17">
        <v>19.125</v>
      </c>
      <c r="XZ10" s="17">
        <v>19.125</v>
      </c>
      <c r="YA10" s="17">
        <v>-0.125</v>
      </c>
      <c r="YB10" s="17">
        <v>8.3000000000000007</v>
      </c>
      <c r="YC10" s="17">
        <v>7.9</v>
      </c>
      <c r="YD10" s="17">
        <v>7.9</v>
      </c>
      <c r="YE10" s="17">
        <v>0.4</v>
      </c>
      <c r="YF10" s="17">
        <v>11</v>
      </c>
      <c r="YG10" s="17">
        <v>11</v>
      </c>
      <c r="YH10" s="17">
        <v>11</v>
      </c>
      <c r="YI10" s="17">
        <v>0</v>
      </c>
    </row>
    <row r="11" spans="1:659" ht="24" customHeight="1" x14ac:dyDescent="0.3">
      <c r="A11" s="1"/>
      <c r="B11" s="16" t="s">
        <v>96</v>
      </c>
      <c r="C11" s="16" t="s">
        <v>728</v>
      </c>
      <c r="D11" s="17">
        <v>143.19999999999999</v>
      </c>
      <c r="E11" s="17">
        <v>146</v>
      </c>
      <c r="F11" s="17">
        <v>146</v>
      </c>
      <c r="G11" s="17">
        <v>-2.8</v>
      </c>
      <c r="H11" s="17">
        <v>633.29999999999995</v>
      </c>
      <c r="I11" s="17">
        <v>635.02589999999998</v>
      </c>
      <c r="J11" s="17">
        <v>635.02589999999998</v>
      </c>
      <c r="K11" s="17">
        <v>-1.7259</v>
      </c>
      <c r="L11" s="17">
        <v>214.4</v>
      </c>
      <c r="M11" s="17">
        <v>206.58520999999999</v>
      </c>
      <c r="N11" s="17">
        <v>206.58520999999999</v>
      </c>
      <c r="O11" s="17">
        <v>7.8147900000000003</v>
      </c>
      <c r="P11" s="17"/>
      <c r="Q11" s="17"/>
      <c r="R11" s="17"/>
      <c r="S11" s="17">
        <v>0</v>
      </c>
      <c r="T11" s="17"/>
      <c r="U11" s="17"/>
      <c r="V11" s="17"/>
      <c r="W11" s="17">
        <v>0</v>
      </c>
      <c r="X11" s="17">
        <v>32</v>
      </c>
      <c r="Y11" s="17">
        <v>34.65005</v>
      </c>
      <c r="Z11" s="17"/>
      <c r="AA11" s="17">
        <v>32</v>
      </c>
      <c r="AB11" s="17">
        <v>153.5</v>
      </c>
      <c r="AC11" s="17">
        <v>151.102</v>
      </c>
      <c r="AD11" s="17">
        <v>151.102</v>
      </c>
      <c r="AE11" s="17">
        <v>2.3980000000000001</v>
      </c>
      <c r="AF11" s="17"/>
      <c r="AG11" s="17"/>
      <c r="AH11" s="17"/>
      <c r="AI11" s="17">
        <v>0</v>
      </c>
      <c r="AJ11" s="17"/>
      <c r="AK11" s="17"/>
      <c r="AL11" s="17"/>
      <c r="AM11" s="17">
        <v>0</v>
      </c>
      <c r="AN11" s="17"/>
      <c r="AO11" s="17"/>
      <c r="AP11" s="17"/>
      <c r="AQ11" s="17">
        <v>0</v>
      </c>
      <c r="AR11" s="17">
        <v>207.5</v>
      </c>
      <c r="AS11" s="17">
        <v>203.79567</v>
      </c>
      <c r="AT11" s="17">
        <v>203.79567</v>
      </c>
      <c r="AU11" s="17">
        <v>3.7043300000000001</v>
      </c>
      <c r="AV11" s="17">
        <v>211</v>
      </c>
      <c r="AW11" s="17">
        <v>203.79567</v>
      </c>
      <c r="AX11" s="17">
        <v>203.79567</v>
      </c>
      <c r="AY11" s="17">
        <v>7.2043299999999997</v>
      </c>
      <c r="AZ11" s="17">
        <v>200</v>
      </c>
      <c r="BA11" s="17">
        <v>204.40767</v>
      </c>
      <c r="BB11" s="17">
        <v>204.40767</v>
      </c>
      <c r="BC11" s="17">
        <v>-4.4076700000000004</v>
      </c>
      <c r="BD11" s="17">
        <v>213.5</v>
      </c>
      <c r="BE11" s="17">
        <v>207.04164</v>
      </c>
      <c r="BF11" s="17">
        <v>207.04164</v>
      </c>
      <c r="BG11" s="17">
        <v>6.4583599999999999</v>
      </c>
      <c r="BH11" s="17">
        <v>110.9</v>
      </c>
      <c r="BI11" s="17">
        <v>103.8317</v>
      </c>
      <c r="BJ11" s="17">
        <v>103.8317</v>
      </c>
      <c r="BK11" s="17">
        <v>7.0682999999999998</v>
      </c>
      <c r="BL11" s="17">
        <v>465.4</v>
      </c>
      <c r="BM11" s="17">
        <v>473.88825000000003</v>
      </c>
      <c r="BN11" s="17">
        <v>174.52795</v>
      </c>
      <c r="BO11" s="17">
        <v>290.87205</v>
      </c>
      <c r="BP11" s="17">
        <v>3.4</v>
      </c>
      <c r="BQ11" s="17">
        <v>3.4527100000000002</v>
      </c>
      <c r="BR11" s="17">
        <v>3.4527100000000002</v>
      </c>
      <c r="BS11" s="17">
        <v>-5.271E-2</v>
      </c>
      <c r="BT11" s="17"/>
      <c r="BU11" s="17"/>
      <c r="BV11" s="17"/>
      <c r="BW11" s="17">
        <v>0</v>
      </c>
      <c r="BX11" s="17"/>
      <c r="BY11" s="17"/>
      <c r="BZ11" s="17"/>
      <c r="CA11" s="17">
        <v>0</v>
      </c>
      <c r="CB11" s="17"/>
      <c r="CC11" s="17"/>
      <c r="CD11" s="17"/>
      <c r="CE11" s="17">
        <v>0</v>
      </c>
      <c r="CF11" s="17"/>
      <c r="CG11" s="17"/>
      <c r="CH11" s="17"/>
      <c r="CI11" s="17">
        <v>0</v>
      </c>
      <c r="CJ11" s="17">
        <v>165.6</v>
      </c>
      <c r="CK11" s="17">
        <v>161.47573</v>
      </c>
      <c r="CL11" s="17">
        <v>161.47573</v>
      </c>
      <c r="CM11" s="17">
        <v>4.1242700000000001</v>
      </c>
      <c r="CN11" s="17">
        <v>7.9</v>
      </c>
      <c r="CO11" s="17">
        <v>5.1333399999999996</v>
      </c>
      <c r="CP11" s="17">
        <v>5.1333399999999996</v>
      </c>
      <c r="CQ11" s="17">
        <v>2.7666599999999999</v>
      </c>
      <c r="CR11" s="17">
        <v>6</v>
      </c>
      <c r="CS11" s="17">
        <v>2.8177599999999998</v>
      </c>
      <c r="CT11" s="17">
        <v>2.8177599999999998</v>
      </c>
      <c r="CU11" s="17">
        <v>3.1822400000000002</v>
      </c>
      <c r="CV11" s="17"/>
      <c r="CW11" s="17"/>
      <c r="CX11" s="17"/>
      <c r="CY11" s="17">
        <v>0</v>
      </c>
      <c r="CZ11" s="17">
        <v>6.8</v>
      </c>
      <c r="DA11" s="17">
        <v>6.8787000000000003</v>
      </c>
      <c r="DB11" s="17">
        <v>6.8787000000000003</v>
      </c>
      <c r="DC11" s="17">
        <v>-7.8700000000000006E-2</v>
      </c>
      <c r="DD11" s="17">
        <v>12.8</v>
      </c>
      <c r="DE11" s="17">
        <v>14.919420000000001</v>
      </c>
      <c r="DF11" s="17">
        <v>14.919420000000001</v>
      </c>
      <c r="DG11" s="17">
        <v>-2.1194199999999999</v>
      </c>
      <c r="DH11" s="17">
        <v>70.599999999999994</v>
      </c>
      <c r="DI11" s="17">
        <v>81.708960000000005</v>
      </c>
      <c r="DJ11" s="17">
        <v>81.708960000000005</v>
      </c>
      <c r="DK11" s="17">
        <v>-11.10896</v>
      </c>
      <c r="DL11" s="17"/>
      <c r="DM11" s="17"/>
      <c r="DN11" s="17"/>
      <c r="DO11" s="17">
        <v>0</v>
      </c>
      <c r="DP11" s="17"/>
      <c r="DQ11" s="17"/>
      <c r="DR11" s="17"/>
      <c r="DS11" s="17">
        <v>0</v>
      </c>
      <c r="DT11" s="17"/>
      <c r="DU11" s="17"/>
      <c r="DV11" s="17"/>
      <c r="DW11" s="17">
        <v>0</v>
      </c>
      <c r="DX11" s="17"/>
      <c r="DY11" s="17"/>
      <c r="DZ11" s="17"/>
      <c r="EA11" s="17">
        <v>0</v>
      </c>
      <c r="EB11" s="17">
        <v>101.2</v>
      </c>
      <c r="EC11" s="17">
        <v>100.44134</v>
      </c>
      <c r="ED11" s="17">
        <v>89.379130000000004</v>
      </c>
      <c r="EE11" s="17">
        <v>11.820869999999999</v>
      </c>
      <c r="EF11" s="17">
        <v>132.30000000000001</v>
      </c>
      <c r="EG11" s="17">
        <v>130</v>
      </c>
      <c r="EH11" s="17">
        <v>205.79367999999999</v>
      </c>
      <c r="EI11" s="17">
        <v>-73.493679999999998</v>
      </c>
      <c r="EJ11" s="17"/>
      <c r="EK11" s="17"/>
      <c r="EL11" s="17"/>
      <c r="EM11" s="17">
        <v>0</v>
      </c>
      <c r="EN11" s="17"/>
      <c r="EO11" s="17"/>
      <c r="EP11" s="17"/>
      <c r="EQ11" s="17">
        <v>0</v>
      </c>
      <c r="ER11" s="17"/>
      <c r="ES11" s="17"/>
      <c r="ET11" s="17"/>
      <c r="EU11" s="17">
        <v>0</v>
      </c>
      <c r="EV11" s="17"/>
      <c r="EW11" s="17"/>
      <c r="EX11" s="17"/>
      <c r="EY11" s="17">
        <v>0</v>
      </c>
      <c r="EZ11" s="17">
        <v>148.69999999999999</v>
      </c>
      <c r="FA11" s="17">
        <v>144.32990000000001</v>
      </c>
      <c r="FB11" s="17"/>
      <c r="FC11" s="17">
        <v>148.69999999999999</v>
      </c>
      <c r="FD11" s="17">
        <v>51</v>
      </c>
      <c r="FE11" s="17">
        <v>44.590049999999998</v>
      </c>
      <c r="FF11" s="17">
        <v>44.590049999999998</v>
      </c>
      <c r="FG11" s="17">
        <v>6.4099500000000003</v>
      </c>
      <c r="FH11" s="17">
        <v>126.5</v>
      </c>
      <c r="FI11" s="17">
        <v>128.31246999999999</v>
      </c>
      <c r="FJ11" s="17">
        <v>66.760080000000002</v>
      </c>
      <c r="FK11" s="17">
        <v>59.739919999999998</v>
      </c>
      <c r="FL11" s="17">
        <v>34.4</v>
      </c>
      <c r="FM11" s="17">
        <v>22.625250000000001</v>
      </c>
      <c r="FN11" s="17">
        <v>22.625250000000001</v>
      </c>
      <c r="FO11" s="17">
        <v>11.774749999999999</v>
      </c>
      <c r="FP11" s="17">
        <v>18.399999999999999</v>
      </c>
      <c r="FQ11" s="17">
        <v>18.264620000000001</v>
      </c>
      <c r="FR11" s="17">
        <v>17.562139999999999</v>
      </c>
      <c r="FS11" s="17">
        <v>0.83786000000000005</v>
      </c>
      <c r="FT11" s="17">
        <v>12.2</v>
      </c>
      <c r="FU11" s="17">
        <v>11.844659999999999</v>
      </c>
      <c r="FV11" s="17">
        <v>11.844659999999999</v>
      </c>
      <c r="FW11" s="17">
        <v>0.35533999999999999</v>
      </c>
      <c r="FX11" s="17">
        <v>91.7</v>
      </c>
      <c r="FY11" s="17">
        <v>87.68835</v>
      </c>
      <c r="FZ11" s="17">
        <v>87.68835</v>
      </c>
      <c r="GA11" s="17">
        <v>4.0116500000000004</v>
      </c>
      <c r="GB11" s="17">
        <v>124.1</v>
      </c>
      <c r="GC11" s="17">
        <v>133.88659999999999</v>
      </c>
      <c r="GD11" s="17">
        <v>184.91498000000001</v>
      </c>
      <c r="GE11" s="17">
        <v>-60.814979999999998</v>
      </c>
      <c r="GF11" s="17">
        <v>124.3</v>
      </c>
      <c r="GG11" s="17">
        <v>133.88659999999999</v>
      </c>
      <c r="GH11" s="17">
        <v>184.91498000000001</v>
      </c>
      <c r="GI11" s="17">
        <v>-60.614980000000003</v>
      </c>
      <c r="GJ11" s="17">
        <v>154.4</v>
      </c>
      <c r="GK11" s="17">
        <v>134.28865999999999</v>
      </c>
      <c r="GL11" s="17">
        <v>185.47028</v>
      </c>
      <c r="GM11" s="17">
        <v>-31.07028</v>
      </c>
      <c r="GN11" s="17">
        <v>108.2</v>
      </c>
      <c r="GO11" s="17">
        <v>110.37475999999999</v>
      </c>
      <c r="GP11" s="17">
        <v>108.64024999999999</v>
      </c>
      <c r="GQ11" s="17">
        <v>-0.44024999999999997</v>
      </c>
      <c r="GR11" s="17">
        <v>7.4</v>
      </c>
      <c r="GS11" s="17">
        <v>7.5127800000000002</v>
      </c>
      <c r="GT11" s="17">
        <v>7.5127800000000002</v>
      </c>
      <c r="GU11" s="17">
        <v>-0.11278000000000001</v>
      </c>
      <c r="GV11" s="17">
        <v>9</v>
      </c>
      <c r="GW11" s="17">
        <v>7.8816100000000002</v>
      </c>
      <c r="GX11" s="17">
        <v>7.8816100000000002</v>
      </c>
      <c r="GY11" s="17">
        <v>1.11839</v>
      </c>
      <c r="GZ11" s="17">
        <v>18.5</v>
      </c>
      <c r="HA11" s="17">
        <v>18</v>
      </c>
      <c r="HB11" s="17">
        <v>35.371740000000003</v>
      </c>
      <c r="HC11" s="17">
        <v>-16.871739999999999</v>
      </c>
      <c r="HD11" s="17">
        <v>23</v>
      </c>
      <c r="HE11" s="17">
        <v>22.118220000000001</v>
      </c>
      <c r="HF11" s="17">
        <v>22.118220000000001</v>
      </c>
      <c r="HG11" s="17">
        <v>0.88178000000000001</v>
      </c>
      <c r="HH11" s="17">
        <v>2</v>
      </c>
      <c r="HI11" s="17">
        <v>1.97359</v>
      </c>
      <c r="HJ11" s="17">
        <v>1.97359</v>
      </c>
      <c r="HK11" s="17">
        <v>2.6409999999999999E-2</v>
      </c>
      <c r="HL11" s="17"/>
      <c r="HM11" s="17"/>
      <c r="HN11" s="17"/>
      <c r="HO11" s="17">
        <v>0</v>
      </c>
      <c r="HP11" s="17">
        <v>105.7</v>
      </c>
      <c r="HQ11" s="17">
        <v>142.17757</v>
      </c>
      <c r="HR11" s="17">
        <v>105.61856</v>
      </c>
      <c r="HS11" s="17">
        <v>8.1439999999999999E-2</v>
      </c>
      <c r="HT11" s="17"/>
      <c r="HU11" s="17"/>
      <c r="HV11" s="17"/>
      <c r="HW11" s="17">
        <v>0</v>
      </c>
      <c r="HX11" s="17"/>
      <c r="HY11" s="17"/>
      <c r="HZ11" s="17"/>
      <c r="IA11" s="17">
        <v>0</v>
      </c>
      <c r="IB11" s="17">
        <v>66.2</v>
      </c>
      <c r="IC11" s="17">
        <v>65.726579999999998</v>
      </c>
      <c r="ID11" s="17">
        <v>69.200479999999999</v>
      </c>
      <c r="IE11" s="17">
        <v>-3.00048</v>
      </c>
      <c r="IF11" s="17"/>
      <c r="IG11" s="17"/>
      <c r="IH11" s="17"/>
      <c r="II11" s="17">
        <v>0</v>
      </c>
      <c r="IJ11" s="17"/>
      <c r="IK11" s="17"/>
      <c r="IL11" s="17"/>
      <c r="IM11" s="17">
        <v>0</v>
      </c>
      <c r="IN11" s="17"/>
      <c r="IO11" s="17"/>
      <c r="IP11" s="17">
        <v>45.221359999999997</v>
      </c>
      <c r="IQ11" s="17">
        <v>-45.221359999999997</v>
      </c>
      <c r="IR11" s="17"/>
      <c r="IS11" s="17"/>
      <c r="IT11" s="17"/>
      <c r="IU11" s="17">
        <v>0</v>
      </c>
      <c r="IV11" s="17"/>
      <c r="IW11" s="17"/>
      <c r="IX11" s="17"/>
      <c r="IY11" s="17">
        <v>0</v>
      </c>
      <c r="IZ11" s="17"/>
      <c r="JA11" s="17"/>
      <c r="JB11" s="17"/>
      <c r="JC11" s="17">
        <v>0</v>
      </c>
      <c r="JD11" s="17">
        <v>128.30000000000001</v>
      </c>
      <c r="JE11" s="17">
        <v>127.72328</v>
      </c>
      <c r="JF11" s="17">
        <v>101.21223000000001</v>
      </c>
      <c r="JG11" s="17">
        <v>27.087769999999999</v>
      </c>
      <c r="JH11" s="17">
        <v>150.6</v>
      </c>
      <c r="JI11" s="17">
        <v>121.84853</v>
      </c>
      <c r="JJ11" s="17">
        <v>185.35008999999999</v>
      </c>
      <c r="JK11" s="17">
        <v>-34.75009</v>
      </c>
      <c r="JL11" s="17">
        <v>149.80000000000001</v>
      </c>
      <c r="JM11" s="17">
        <v>121.84853</v>
      </c>
      <c r="JN11" s="17">
        <v>185.35008999999999</v>
      </c>
      <c r="JO11" s="17">
        <v>-35.550089999999997</v>
      </c>
      <c r="JP11" s="17">
        <v>190.8</v>
      </c>
      <c r="JQ11" s="17">
        <v>121.84853</v>
      </c>
      <c r="JR11" s="17">
        <v>185.35008999999999</v>
      </c>
      <c r="JS11" s="17">
        <v>5.44991</v>
      </c>
      <c r="JT11" s="17">
        <v>256.7</v>
      </c>
      <c r="JU11" s="17">
        <v>183.32166000000001</v>
      </c>
      <c r="JV11" s="17">
        <v>278.86005</v>
      </c>
      <c r="JW11" s="17">
        <v>-22.160049999999998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2.2284299999999999</v>
      </c>
      <c r="LG11" s="17">
        <v>0.27156999999999998</v>
      </c>
      <c r="LH11" s="17">
        <v>136.1</v>
      </c>
      <c r="LI11" s="17">
        <v>155.97076000000001</v>
      </c>
      <c r="LJ11" s="17">
        <v>156.16713999999999</v>
      </c>
      <c r="LK11" s="17">
        <v>-20.067139999999998</v>
      </c>
      <c r="LL11" s="17">
        <v>113.9</v>
      </c>
      <c r="LM11" s="17">
        <v>89.964160000000007</v>
      </c>
      <c r="LN11" s="17">
        <v>86.504000000000005</v>
      </c>
      <c r="LO11" s="17">
        <v>27.396000000000001</v>
      </c>
      <c r="LP11" s="17">
        <v>65.7</v>
      </c>
      <c r="LQ11" s="17">
        <v>67.133979999999994</v>
      </c>
      <c r="LR11" s="17">
        <v>67.133979999999994</v>
      </c>
      <c r="LS11" s="17">
        <v>-1.43398</v>
      </c>
      <c r="LT11" s="17">
        <v>71</v>
      </c>
      <c r="LU11" s="17">
        <v>71.394400000000005</v>
      </c>
      <c r="LV11" s="17">
        <v>70.028000000000006</v>
      </c>
      <c r="LW11" s="17">
        <v>0.97199999999999998</v>
      </c>
      <c r="LX11" s="17">
        <v>30.4</v>
      </c>
      <c r="LY11" s="17">
        <v>29.951460000000001</v>
      </c>
      <c r="LZ11" s="17">
        <v>29.951460000000001</v>
      </c>
      <c r="MA11" s="17">
        <v>0.44853999999999999</v>
      </c>
      <c r="MB11" s="17"/>
      <c r="MC11" s="17"/>
      <c r="MD11" s="17"/>
      <c r="ME11" s="17">
        <v>0</v>
      </c>
      <c r="MF11" s="17"/>
      <c r="MG11" s="17"/>
      <c r="MH11" s="17"/>
      <c r="MI11" s="17">
        <v>0</v>
      </c>
      <c r="MJ11" s="17"/>
      <c r="MK11" s="17"/>
      <c r="ML11" s="17"/>
      <c r="MM11" s="17">
        <v>0</v>
      </c>
      <c r="MN11" s="17">
        <v>147.69999999999999</v>
      </c>
      <c r="MO11" s="17">
        <v>151.08876000000001</v>
      </c>
      <c r="MP11" s="17">
        <v>151.08876000000001</v>
      </c>
      <c r="MQ11" s="17">
        <v>-3.38876</v>
      </c>
      <c r="MR11" s="17">
        <v>148.80000000000001</v>
      </c>
      <c r="MS11" s="17">
        <v>151.08876000000001</v>
      </c>
      <c r="MT11" s="17">
        <v>151.08876000000001</v>
      </c>
      <c r="MU11" s="17">
        <v>-2.2887599999999999</v>
      </c>
      <c r="MV11" s="17">
        <v>150.19999999999999</v>
      </c>
      <c r="MW11" s="17">
        <v>151.54248000000001</v>
      </c>
      <c r="MX11" s="17">
        <v>151.54248000000001</v>
      </c>
      <c r="MY11" s="17">
        <v>-1.3424799999999999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67.5</v>
      </c>
      <c r="OG11" s="17">
        <v>67.7</v>
      </c>
      <c r="OH11" s="17">
        <v>60.02</v>
      </c>
      <c r="OI11" s="17">
        <v>7.48</v>
      </c>
      <c r="OJ11" s="17">
        <v>0</v>
      </c>
      <c r="OK11" s="17"/>
      <c r="OL11" s="17"/>
      <c r="OM11" s="17">
        <v>0</v>
      </c>
      <c r="ON11" s="17">
        <v>0</v>
      </c>
      <c r="OO11" s="17">
        <v>5.6689999999999996</v>
      </c>
      <c r="OP11" s="17">
        <v>5.6689999999999996</v>
      </c>
      <c r="OQ11" s="17">
        <v>-5.6689999999999996</v>
      </c>
      <c r="OR11" s="17">
        <v>0</v>
      </c>
      <c r="OS11" s="17"/>
      <c r="OT11" s="17"/>
      <c r="OU11" s="17">
        <v>0</v>
      </c>
      <c r="OV11" s="17">
        <v>12.2</v>
      </c>
      <c r="OW11" s="17"/>
      <c r="OX11" s="17"/>
      <c r="OY11" s="17">
        <v>12.2</v>
      </c>
      <c r="OZ11" s="17">
        <v>13.2</v>
      </c>
      <c r="PA11" s="17">
        <v>5</v>
      </c>
      <c r="PB11" s="17">
        <v>5</v>
      </c>
      <c r="PC11" s="17">
        <v>8.1999999999999993</v>
      </c>
      <c r="PD11" s="17">
        <v>9.9</v>
      </c>
      <c r="PE11" s="17"/>
      <c r="PF11" s="17"/>
      <c r="PG11" s="17">
        <v>9.9</v>
      </c>
      <c r="PH11" s="17">
        <v>2.7</v>
      </c>
      <c r="PI11" s="17">
        <v>2.25441</v>
      </c>
      <c r="PJ11" s="17"/>
      <c r="PK11" s="17">
        <v>2.7</v>
      </c>
      <c r="PL11" s="17">
        <v>0</v>
      </c>
      <c r="PM11" s="17"/>
      <c r="PN11" s="17"/>
      <c r="PO11" s="17">
        <v>0</v>
      </c>
      <c r="PP11" s="17">
        <v>0.7</v>
      </c>
      <c r="PQ11" s="17">
        <v>1</v>
      </c>
      <c r="PR11" s="17">
        <v>1</v>
      </c>
      <c r="PS11" s="17">
        <v>-0.3</v>
      </c>
      <c r="PT11" s="17">
        <v>3.4</v>
      </c>
      <c r="PU11" s="17">
        <v>1.88</v>
      </c>
      <c r="PV11" s="17">
        <v>1.88</v>
      </c>
      <c r="PW11" s="17">
        <v>1.52</v>
      </c>
      <c r="PX11" s="17">
        <v>4.7</v>
      </c>
      <c r="PY11" s="17">
        <v>4.5999999999999996</v>
      </c>
      <c r="PZ11" s="17">
        <v>4.5999999999999996</v>
      </c>
      <c r="QA11" s="17">
        <v>0.1</v>
      </c>
      <c r="QB11" s="17">
        <v>20.5</v>
      </c>
      <c r="QC11" s="17">
        <v>19.417480000000001</v>
      </c>
      <c r="QD11" s="17">
        <v>19.417480000000001</v>
      </c>
      <c r="QE11" s="17">
        <v>1.0825199999999999</v>
      </c>
      <c r="QF11" s="17">
        <v>14.2</v>
      </c>
      <c r="QG11" s="17">
        <v>10</v>
      </c>
      <c r="QH11" s="17">
        <v>10</v>
      </c>
      <c r="QI11" s="17">
        <v>4.2</v>
      </c>
      <c r="QJ11" s="17">
        <v>10.1</v>
      </c>
      <c r="QK11" s="17">
        <v>6</v>
      </c>
      <c r="QL11" s="17">
        <v>6</v>
      </c>
      <c r="QM11" s="17">
        <v>4.0999999999999996</v>
      </c>
      <c r="QN11" s="17">
        <v>3.6</v>
      </c>
      <c r="QO11" s="17">
        <v>3.5</v>
      </c>
      <c r="QP11" s="17">
        <v>3.5</v>
      </c>
      <c r="QQ11" s="17">
        <v>0.1</v>
      </c>
      <c r="QR11" s="17">
        <v>18.5</v>
      </c>
      <c r="QS11" s="17">
        <v>17.864080000000001</v>
      </c>
      <c r="QT11" s="17">
        <v>17.864080000000001</v>
      </c>
      <c r="QU11" s="17">
        <v>0.63592000000000004</v>
      </c>
      <c r="QV11" s="17">
        <v>0</v>
      </c>
      <c r="QW11" s="17"/>
      <c r="QX11" s="17"/>
      <c r="QY11" s="17">
        <v>0</v>
      </c>
      <c r="QZ11" s="17">
        <v>0</v>
      </c>
      <c r="RA11" s="17"/>
      <c r="RB11" s="17"/>
      <c r="RC11" s="17">
        <v>0</v>
      </c>
      <c r="RD11" s="17">
        <v>0</v>
      </c>
      <c r="RE11" s="17"/>
      <c r="RF11" s="17">
        <v>13.94</v>
      </c>
      <c r="RG11" s="17">
        <v>-13.94</v>
      </c>
      <c r="RH11" s="17">
        <v>0</v>
      </c>
      <c r="RI11" s="17"/>
      <c r="RJ11" s="17">
        <v>38.44</v>
      </c>
      <c r="RK11" s="17">
        <v>-38.44</v>
      </c>
      <c r="RL11" s="17">
        <v>0</v>
      </c>
      <c r="RM11" s="17"/>
      <c r="RN11" s="17"/>
      <c r="RO11" s="17">
        <v>0</v>
      </c>
      <c r="RP11" s="17">
        <v>3.4</v>
      </c>
      <c r="RQ11" s="17">
        <v>3.5009999999999999</v>
      </c>
      <c r="RR11" s="17">
        <v>3.5009999999999999</v>
      </c>
      <c r="RS11" s="17">
        <v>-0.10100000000000001</v>
      </c>
      <c r="RT11" s="17">
        <v>18.5</v>
      </c>
      <c r="RU11" s="17">
        <v>15.20307</v>
      </c>
      <c r="RV11" s="17">
        <v>16.006609999999998</v>
      </c>
      <c r="RW11" s="17">
        <v>2.4933900000000002</v>
      </c>
      <c r="RX11" s="17">
        <v>1.8</v>
      </c>
      <c r="RY11" s="17">
        <v>1.28</v>
      </c>
      <c r="RZ11" s="17">
        <v>1.28</v>
      </c>
      <c r="SA11" s="17">
        <v>0.52</v>
      </c>
      <c r="SB11" s="17"/>
      <c r="SC11" s="17"/>
      <c r="SD11" s="17">
        <v>0.4</v>
      </c>
      <c r="SE11" s="17">
        <v>-0.4</v>
      </c>
      <c r="SF11" s="17">
        <v>13.1</v>
      </c>
      <c r="SG11" s="17">
        <v>8.9</v>
      </c>
      <c r="SH11" s="17">
        <v>8.9</v>
      </c>
      <c r="SI11" s="17">
        <v>4.2</v>
      </c>
      <c r="SJ11" s="17">
        <v>6.1</v>
      </c>
      <c r="SK11" s="17">
        <v>5</v>
      </c>
      <c r="SL11" s="17">
        <v>5</v>
      </c>
      <c r="SM11" s="17">
        <v>1.1000000000000001</v>
      </c>
      <c r="SN11" s="17">
        <v>17.100000000000001</v>
      </c>
      <c r="SO11" s="17">
        <v>15.53398</v>
      </c>
      <c r="SP11" s="17">
        <v>15.53398</v>
      </c>
      <c r="SQ11" s="17">
        <v>1.56602</v>
      </c>
      <c r="SR11" s="17">
        <v>20.399999999999999</v>
      </c>
      <c r="SS11" s="17">
        <v>19.417480000000001</v>
      </c>
      <c r="ST11" s="17">
        <v>19.417480000000001</v>
      </c>
      <c r="SU11" s="17">
        <v>0.98251999999999995</v>
      </c>
      <c r="SV11" s="17">
        <v>20</v>
      </c>
      <c r="SW11" s="17">
        <v>18.932040000000001</v>
      </c>
      <c r="SX11" s="17">
        <v>18.932040000000001</v>
      </c>
      <c r="SY11" s="17">
        <v>1.06796</v>
      </c>
      <c r="SZ11" s="17">
        <v>10.1</v>
      </c>
      <c r="TA11" s="17">
        <v>13.244</v>
      </c>
      <c r="TB11" s="17">
        <v>13.244</v>
      </c>
      <c r="TC11" s="17">
        <v>-3.1440000000000001</v>
      </c>
      <c r="TD11" s="17">
        <v>41.9</v>
      </c>
      <c r="TE11" s="17">
        <v>30.074000000000002</v>
      </c>
      <c r="TF11" s="17">
        <v>30.074000000000002</v>
      </c>
      <c r="TG11" s="17">
        <v>11.826000000000001</v>
      </c>
      <c r="TH11" s="17">
        <v>0</v>
      </c>
      <c r="TI11" s="17"/>
      <c r="TJ11" s="17"/>
      <c r="TK11" s="17">
        <v>0</v>
      </c>
      <c r="TL11" s="17">
        <v>22.2</v>
      </c>
      <c r="TM11" s="17">
        <v>12.46</v>
      </c>
      <c r="TN11" s="17">
        <v>12.46</v>
      </c>
      <c r="TO11" s="17">
        <v>9.74</v>
      </c>
      <c r="TP11" s="17">
        <v>37.4</v>
      </c>
      <c r="TQ11" s="17">
        <v>32.738</v>
      </c>
      <c r="TR11" s="17">
        <v>32.738</v>
      </c>
      <c r="TS11" s="17">
        <v>4.6619999999999999</v>
      </c>
      <c r="TT11" s="17">
        <v>3</v>
      </c>
      <c r="TU11" s="17">
        <v>0.316</v>
      </c>
      <c r="TV11" s="17">
        <v>0.316</v>
      </c>
      <c r="TW11" s="17">
        <v>2.6840000000000002</v>
      </c>
      <c r="TX11" s="17">
        <v>1</v>
      </c>
      <c r="TY11" s="17">
        <v>0.44</v>
      </c>
      <c r="TZ11" s="17">
        <v>0.44</v>
      </c>
      <c r="UA11" s="17">
        <v>0.56000000000000005</v>
      </c>
      <c r="UB11" s="17">
        <v>21</v>
      </c>
      <c r="UC11" s="17">
        <v>9</v>
      </c>
      <c r="UD11" s="17">
        <v>9</v>
      </c>
      <c r="UE11" s="17">
        <v>12</v>
      </c>
      <c r="UF11" s="17">
        <v>6.8</v>
      </c>
      <c r="UG11" s="17">
        <v>2.5</v>
      </c>
      <c r="UH11" s="17">
        <v>2.5</v>
      </c>
      <c r="UI11" s="17">
        <v>4.3</v>
      </c>
      <c r="UJ11" s="17">
        <v>7</v>
      </c>
      <c r="UK11" s="17">
        <v>7.4</v>
      </c>
      <c r="UL11" s="17">
        <v>7.4</v>
      </c>
      <c r="UM11" s="17">
        <v>-0.4</v>
      </c>
      <c r="UN11" s="17">
        <v>15.3</v>
      </c>
      <c r="UO11" s="17">
        <v>19.417480000000001</v>
      </c>
      <c r="UP11" s="17">
        <v>19.417480000000001</v>
      </c>
      <c r="UQ11" s="17">
        <v>-4.1174799999999996</v>
      </c>
      <c r="UR11" s="17">
        <v>15.5</v>
      </c>
      <c r="US11" s="17">
        <v>19.417480000000001</v>
      </c>
      <c r="UT11" s="17">
        <v>19.417480000000001</v>
      </c>
      <c r="UU11" s="17">
        <v>-3.9174799999999999</v>
      </c>
      <c r="UV11" s="17">
        <v>15.5</v>
      </c>
      <c r="UW11" s="17">
        <v>19.417480000000001</v>
      </c>
      <c r="UX11" s="17">
        <v>19.417480000000001</v>
      </c>
      <c r="UY11" s="17">
        <v>-3.9174799999999999</v>
      </c>
      <c r="UZ11" s="17">
        <v>0</v>
      </c>
      <c r="VA11" s="17">
        <v>2.4140000000000001</v>
      </c>
      <c r="VB11" s="17">
        <v>2.4140000000000001</v>
      </c>
      <c r="VC11" s="17">
        <v>-2.4140000000000001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8.5</v>
      </c>
      <c r="VV11" s="17">
        <v>5</v>
      </c>
      <c r="VW11" s="17">
        <v>-5</v>
      </c>
      <c r="VX11" s="17">
        <v>0</v>
      </c>
      <c r="VY11" s="17">
        <v>7.6</v>
      </c>
      <c r="VZ11" s="17">
        <v>4</v>
      </c>
      <c r="WA11" s="17">
        <v>-4</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2.6</v>
      </c>
      <c r="WS11" s="17">
        <v>2.8</v>
      </c>
      <c r="WT11" s="17">
        <v>2.8</v>
      </c>
      <c r="WU11" s="17">
        <v>-0.2</v>
      </c>
      <c r="WV11" s="17">
        <v>0</v>
      </c>
      <c r="WW11" s="17"/>
      <c r="WX11" s="17"/>
      <c r="WY11" s="17">
        <v>0</v>
      </c>
      <c r="WZ11" s="17">
        <v>7.6</v>
      </c>
      <c r="XA11" s="17">
        <v>7.6</v>
      </c>
      <c r="XB11" s="17">
        <v>7.6</v>
      </c>
      <c r="XC11" s="17">
        <v>0</v>
      </c>
      <c r="XD11" s="17">
        <v>20</v>
      </c>
      <c r="XE11" s="17">
        <v>18.932040000000001</v>
      </c>
      <c r="XF11" s="17">
        <v>18.932040000000001</v>
      </c>
      <c r="XG11" s="17">
        <v>1.06796</v>
      </c>
      <c r="XH11" s="17">
        <v>9.5</v>
      </c>
      <c r="XI11" s="17">
        <v>10.7</v>
      </c>
      <c r="XJ11" s="17">
        <v>10.7</v>
      </c>
      <c r="XK11" s="17">
        <v>-1.2</v>
      </c>
      <c r="XL11" s="17">
        <v>29.2</v>
      </c>
      <c r="XM11" s="17"/>
      <c r="XN11" s="17">
        <v>29</v>
      </c>
      <c r="XO11" s="17">
        <v>0.2</v>
      </c>
      <c r="XP11" s="17">
        <v>32.9</v>
      </c>
      <c r="XQ11" s="17"/>
      <c r="XR11" s="17">
        <v>29</v>
      </c>
      <c r="XS11" s="17">
        <v>3.9</v>
      </c>
      <c r="XT11" s="17">
        <v>14.5</v>
      </c>
      <c r="XU11" s="17">
        <v>14</v>
      </c>
      <c r="XV11" s="17">
        <v>14</v>
      </c>
      <c r="XW11" s="17">
        <v>0.5</v>
      </c>
      <c r="XX11" s="17">
        <v>18.7</v>
      </c>
      <c r="XY11" s="17">
        <v>19.125</v>
      </c>
      <c r="XZ11" s="17">
        <v>19.125</v>
      </c>
      <c r="YA11" s="17">
        <v>-0.42499999999999999</v>
      </c>
      <c r="YB11" s="17">
        <v>6.4</v>
      </c>
      <c r="YC11" s="17">
        <v>7.9</v>
      </c>
      <c r="YD11" s="17">
        <v>7.9</v>
      </c>
      <c r="YE11" s="17">
        <v>-1.5</v>
      </c>
      <c r="YF11" s="17">
        <v>10.7</v>
      </c>
      <c r="YG11" s="17">
        <v>11</v>
      </c>
      <c r="YH11" s="17">
        <v>11</v>
      </c>
      <c r="YI11" s="17">
        <v>-0.3</v>
      </c>
    </row>
    <row r="12" spans="1:659" ht="24" customHeight="1" x14ac:dyDescent="0.3">
      <c r="A12" s="1"/>
      <c r="B12" s="16" t="s">
        <v>96</v>
      </c>
      <c r="C12" s="16" t="s">
        <v>729</v>
      </c>
      <c r="D12" s="17">
        <v>145.4</v>
      </c>
      <c r="E12" s="17">
        <v>146</v>
      </c>
      <c r="F12" s="17">
        <v>146</v>
      </c>
      <c r="G12" s="17">
        <v>-0.6</v>
      </c>
      <c r="H12" s="17">
        <v>627.5</v>
      </c>
      <c r="I12" s="17">
        <v>635.02589999999998</v>
      </c>
      <c r="J12" s="17">
        <v>635.02589999999998</v>
      </c>
      <c r="K12" s="17">
        <v>-7.5259</v>
      </c>
      <c r="L12" s="17">
        <v>215.3</v>
      </c>
      <c r="M12" s="17">
        <v>206.58520999999999</v>
      </c>
      <c r="N12" s="17">
        <v>206.58520999999999</v>
      </c>
      <c r="O12" s="17">
        <v>8.7147900000000007</v>
      </c>
      <c r="P12" s="17"/>
      <c r="Q12" s="17"/>
      <c r="R12" s="17"/>
      <c r="S12" s="17">
        <v>0</v>
      </c>
      <c r="T12" s="17"/>
      <c r="U12" s="17"/>
      <c r="V12" s="17"/>
      <c r="W12" s="17">
        <v>0</v>
      </c>
      <c r="X12" s="17">
        <v>32</v>
      </c>
      <c r="Y12" s="17">
        <v>31.806460000000001</v>
      </c>
      <c r="Z12" s="17"/>
      <c r="AA12" s="17">
        <v>32</v>
      </c>
      <c r="AB12" s="17">
        <v>152.80000000000001</v>
      </c>
      <c r="AC12" s="17">
        <v>151.102</v>
      </c>
      <c r="AD12" s="17">
        <v>151.102</v>
      </c>
      <c r="AE12" s="17">
        <v>1.698</v>
      </c>
      <c r="AF12" s="17"/>
      <c r="AG12" s="17"/>
      <c r="AH12" s="17"/>
      <c r="AI12" s="17">
        <v>0</v>
      </c>
      <c r="AJ12" s="17"/>
      <c r="AK12" s="17"/>
      <c r="AL12" s="17"/>
      <c r="AM12" s="17">
        <v>0</v>
      </c>
      <c r="AN12" s="17"/>
      <c r="AO12" s="17"/>
      <c r="AP12" s="17"/>
      <c r="AQ12" s="17">
        <v>0</v>
      </c>
      <c r="AR12" s="17">
        <v>208.4</v>
      </c>
      <c r="AS12" s="17">
        <v>203.79567</v>
      </c>
      <c r="AT12" s="17">
        <v>203.79567</v>
      </c>
      <c r="AU12" s="17">
        <v>4.60433</v>
      </c>
      <c r="AV12" s="17">
        <v>209.1</v>
      </c>
      <c r="AW12" s="17">
        <v>203.79567</v>
      </c>
      <c r="AX12" s="17">
        <v>203.79567</v>
      </c>
      <c r="AY12" s="17">
        <v>5.3043300000000002</v>
      </c>
      <c r="AZ12" s="17">
        <v>198.6</v>
      </c>
      <c r="BA12" s="17">
        <v>204.40767</v>
      </c>
      <c r="BB12" s="17">
        <v>204.40767</v>
      </c>
      <c r="BC12" s="17">
        <v>-5.8076699999999999</v>
      </c>
      <c r="BD12" s="17">
        <v>214.5</v>
      </c>
      <c r="BE12" s="17">
        <v>207.04164</v>
      </c>
      <c r="BF12" s="17">
        <v>207.04164</v>
      </c>
      <c r="BG12" s="17">
        <v>7.4583599999999999</v>
      </c>
      <c r="BH12" s="17">
        <v>110.6</v>
      </c>
      <c r="BI12" s="17">
        <v>103.8317</v>
      </c>
      <c r="BJ12" s="17">
        <v>103.8317</v>
      </c>
      <c r="BK12" s="17">
        <v>6.7683</v>
      </c>
      <c r="BL12" s="17">
        <v>455.2</v>
      </c>
      <c r="BM12" s="17">
        <v>451.69254999999998</v>
      </c>
      <c r="BN12" s="17">
        <v>149.34397000000001</v>
      </c>
      <c r="BO12" s="17">
        <v>305.85602999999998</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168.9</v>
      </c>
      <c r="CK12" s="17">
        <v>161.47573</v>
      </c>
      <c r="CL12" s="17">
        <v>161.47573</v>
      </c>
      <c r="CM12" s="17">
        <v>7.4242699999999999</v>
      </c>
      <c r="CN12" s="17">
        <v>7.8</v>
      </c>
      <c r="CO12" s="17">
        <v>5.1333399999999996</v>
      </c>
      <c r="CP12" s="17">
        <v>5.1333399999999996</v>
      </c>
      <c r="CQ12" s="17">
        <v>2.6666599999999998</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12.7</v>
      </c>
      <c r="DE12" s="17">
        <v>14.919420000000001</v>
      </c>
      <c r="DF12" s="17">
        <v>14.919420000000001</v>
      </c>
      <c r="DG12" s="17">
        <v>-2.2194199999999999</v>
      </c>
      <c r="DH12" s="17">
        <v>70.2</v>
      </c>
      <c r="DI12" s="17">
        <v>81.708960000000005</v>
      </c>
      <c r="DJ12" s="17">
        <v>81.708960000000005</v>
      </c>
      <c r="DK12" s="17">
        <v>-11.50896</v>
      </c>
      <c r="DL12" s="17"/>
      <c r="DM12" s="17"/>
      <c r="DN12" s="17"/>
      <c r="DO12" s="17">
        <v>0</v>
      </c>
      <c r="DP12" s="17"/>
      <c r="DQ12" s="17"/>
      <c r="DR12" s="17"/>
      <c r="DS12" s="17">
        <v>0</v>
      </c>
      <c r="DT12" s="17"/>
      <c r="DU12" s="17"/>
      <c r="DV12" s="17"/>
      <c r="DW12" s="17">
        <v>0</v>
      </c>
      <c r="DX12" s="17"/>
      <c r="DY12" s="17"/>
      <c r="DZ12" s="17"/>
      <c r="EA12" s="17">
        <v>0</v>
      </c>
      <c r="EB12" s="17">
        <v>100.3</v>
      </c>
      <c r="EC12" s="17">
        <v>99.073089999999993</v>
      </c>
      <c r="ED12" s="17">
        <v>87.864289999999997</v>
      </c>
      <c r="EE12" s="17">
        <v>12.43571</v>
      </c>
      <c r="EF12" s="17">
        <v>132</v>
      </c>
      <c r="EG12" s="17">
        <v>130</v>
      </c>
      <c r="EH12" s="17">
        <v>159.98873</v>
      </c>
      <c r="EI12" s="17">
        <v>-27.98873</v>
      </c>
      <c r="EJ12" s="17"/>
      <c r="EK12" s="17"/>
      <c r="EL12" s="17"/>
      <c r="EM12" s="17">
        <v>0</v>
      </c>
      <c r="EN12" s="17"/>
      <c r="EO12" s="17"/>
      <c r="EP12" s="17"/>
      <c r="EQ12" s="17">
        <v>0</v>
      </c>
      <c r="ER12" s="17"/>
      <c r="ES12" s="17"/>
      <c r="ET12" s="17"/>
      <c r="EU12" s="17">
        <v>0</v>
      </c>
      <c r="EV12" s="17"/>
      <c r="EW12" s="17"/>
      <c r="EX12" s="17"/>
      <c r="EY12" s="17">
        <v>0</v>
      </c>
      <c r="EZ12" s="17">
        <v>147</v>
      </c>
      <c r="FA12" s="17">
        <v>144.32990000000001</v>
      </c>
      <c r="FB12" s="17"/>
      <c r="FC12" s="17">
        <v>147</v>
      </c>
      <c r="FD12" s="17">
        <v>51</v>
      </c>
      <c r="FE12" s="17">
        <v>44.590049999999998</v>
      </c>
      <c r="FF12" s="17">
        <v>44.590049999999998</v>
      </c>
      <c r="FG12" s="17">
        <v>6.4099500000000003</v>
      </c>
      <c r="FH12" s="17">
        <v>150</v>
      </c>
      <c r="FI12" s="17">
        <v>149.91441</v>
      </c>
      <c r="FJ12" s="17">
        <v>66.760080000000002</v>
      </c>
      <c r="FK12" s="17">
        <v>83.239919999999998</v>
      </c>
      <c r="FL12" s="17">
        <v>33.6</v>
      </c>
      <c r="FM12" s="17">
        <v>22.625250000000001</v>
      </c>
      <c r="FN12" s="17">
        <v>22.625250000000001</v>
      </c>
      <c r="FO12" s="17">
        <v>10.97475</v>
      </c>
      <c r="FP12" s="17">
        <v>18.3</v>
      </c>
      <c r="FQ12" s="17">
        <v>18.264620000000001</v>
      </c>
      <c r="FR12" s="17">
        <v>17.562139999999999</v>
      </c>
      <c r="FS12" s="17">
        <v>0.73785999999999996</v>
      </c>
      <c r="FT12" s="17">
        <v>12.2</v>
      </c>
      <c r="FU12" s="17">
        <v>11.844659999999999</v>
      </c>
      <c r="FV12" s="17">
        <v>11.844659999999999</v>
      </c>
      <c r="FW12" s="17">
        <v>0.35533999999999999</v>
      </c>
      <c r="FX12" s="17">
        <v>91.6</v>
      </c>
      <c r="FY12" s="17">
        <v>87.68835</v>
      </c>
      <c r="FZ12" s="17">
        <v>87.68835</v>
      </c>
      <c r="GA12" s="17">
        <v>3.9116499999999998</v>
      </c>
      <c r="GB12" s="17">
        <v>122.5</v>
      </c>
      <c r="GC12" s="17">
        <v>133.88659999999999</v>
      </c>
      <c r="GD12" s="17">
        <v>184.91498000000001</v>
      </c>
      <c r="GE12" s="17">
        <v>-62.41498</v>
      </c>
      <c r="GF12" s="17">
        <v>122.8</v>
      </c>
      <c r="GG12" s="17">
        <v>133.88659999999999</v>
      </c>
      <c r="GH12" s="17">
        <v>184.91498000000001</v>
      </c>
      <c r="GI12" s="17">
        <v>-62.114980000000003</v>
      </c>
      <c r="GJ12" s="17">
        <v>152.80000000000001</v>
      </c>
      <c r="GK12" s="17">
        <v>134.28865999999999</v>
      </c>
      <c r="GL12" s="17">
        <v>185.47028</v>
      </c>
      <c r="GM12" s="17">
        <v>-32.670279999999998</v>
      </c>
      <c r="GN12" s="17">
        <v>108.2</v>
      </c>
      <c r="GO12" s="17">
        <v>110.37475999999999</v>
      </c>
      <c r="GP12" s="17">
        <v>106.20819</v>
      </c>
      <c r="GQ12" s="17">
        <v>1.9918100000000001</v>
      </c>
      <c r="GR12" s="17">
        <v>7.5</v>
      </c>
      <c r="GS12" s="17">
        <v>7.5127800000000002</v>
      </c>
      <c r="GT12" s="17">
        <v>7.5127800000000002</v>
      </c>
      <c r="GU12" s="17">
        <v>-1.278E-2</v>
      </c>
      <c r="GV12" s="17">
        <v>9.1999999999999993</v>
      </c>
      <c r="GW12" s="17">
        <v>7.8816100000000002</v>
      </c>
      <c r="GX12" s="17">
        <v>7.8816100000000002</v>
      </c>
      <c r="GY12" s="17">
        <v>1.31839</v>
      </c>
      <c r="GZ12" s="17">
        <v>20.8</v>
      </c>
      <c r="HA12" s="17">
        <v>18</v>
      </c>
      <c r="HB12" s="17">
        <v>35.371740000000003</v>
      </c>
      <c r="HC12" s="17">
        <v>-14.57174</v>
      </c>
      <c r="HD12" s="17">
        <v>22.6</v>
      </c>
      <c r="HE12" s="17">
        <v>22.118220000000001</v>
      </c>
      <c r="HF12" s="17">
        <v>22.118220000000001</v>
      </c>
      <c r="HG12" s="17">
        <v>0.48177999999999999</v>
      </c>
      <c r="HH12" s="17">
        <v>2</v>
      </c>
      <c r="HI12" s="17">
        <v>1.97359</v>
      </c>
      <c r="HJ12" s="17">
        <v>1.97359</v>
      </c>
      <c r="HK12" s="17">
        <v>2.6409999999999999E-2</v>
      </c>
      <c r="HL12" s="17"/>
      <c r="HM12" s="17"/>
      <c r="HN12" s="17"/>
      <c r="HO12" s="17">
        <v>0</v>
      </c>
      <c r="HP12" s="17">
        <v>128.4</v>
      </c>
      <c r="HQ12" s="17">
        <v>122.76009000000001</v>
      </c>
      <c r="HR12" s="17">
        <v>105.61856</v>
      </c>
      <c r="HS12" s="17">
        <v>22.78144</v>
      </c>
      <c r="HT12" s="17"/>
      <c r="HU12" s="17"/>
      <c r="HV12" s="17"/>
      <c r="HW12" s="17">
        <v>0</v>
      </c>
      <c r="HX12" s="17"/>
      <c r="HY12" s="17"/>
      <c r="HZ12" s="17"/>
      <c r="IA12" s="17">
        <v>0</v>
      </c>
      <c r="IB12" s="17">
        <v>65.8</v>
      </c>
      <c r="IC12" s="17">
        <v>62.677779999999998</v>
      </c>
      <c r="ID12" s="17">
        <v>61.371729999999999</v>
      </c>
      <c r="IE12" s="17">
        <v>4.4282700000000004</v>
      </c>
      <c r="IF12" s="17"/>
      <c r="IG12" s="17"/>
      <c r="IH12" s="17"/>
      <c r="II12" s="17">
        <v>0</v>
      </c>
      <c r="IJ12" s="17"/>
      <c r="IK12" s="17"/>
      <c r="IL12" s="17"/>
      <c r="IM12" s="17">
        <v>0</v>
      </c>
      <c r="IN12" s="17"/>
      <c r="IO12" s="17"/>
      <c r="IP12" s="17">
        <v>45.221359999999997</v>
      </c>
      <c r="IQ12" s="17">
        <v>-45.221359999999997</v>
      </c>
      <c r="IR12" s="17"/>
      <c r="IS12" s="17"/>
      <c r="IT12" s="17"/>
      <c r="IU12" s="17">
        <v>0</v>
      </c>
      <c r="IV12" s="17"/>
      <c r="IW12" s="17"/>
      <c r="IX12" s="17"/>
      <c r="IY12" s="17">
        <v>0</v>
      </c>
      <c r="IZ12" s="17"/>
      <c r="JA12" s="17"/>
      <c r="JB12" s="17"/>
      <c r="JC12" s="17">
        <v>0</v>
      </c>
      <c r="JD12" s="17">
        <v>127.7</v>
      </c>
      <c r="JE12" s="17">
        <v>125.93732</v>
      </c>
      <c r="JF12" s="17">
        <v>98.253060000000005</v>
      </c>
      <c r="JG12" s="17">
        <v>29.446940000000001</v>
      </c>
      <c r="JH12" s="17">
        <v>128.30000000000001</v>
      </c>
      <c r="JI12" s="17">
        <v>108.42008</v>
      </c>
      <c r="JJ12" s="17">
        <v>185.29459</v>
      </c>
      <c r="JK12" s="17">
        <v>-56.994590000000002</v>
      </c>
      <c r="JL12" s="17">
        <v>128.1</v>
      </c>
      <c r="JM12" s="17">
        <v>108.42008</v>
      </c>
      <c r="JN12" s="17">
        <v>185.29459</v>
      </c>
      <c r="JO12" s="17">
        <v>-57.194589999999998</v>
      </c>
      <c r="JP12" s="17">
        <v>127.9</v>
      </c>
      <c r="JQ12" s="17">
        <v>108.42008</v>
      </c>
      <c r="JR12" s="17">
        <v>185.29459</v>
      </c>
      <c r="JS12" s="17">
        <v>-57.394590000000001</v>
      </c>
      <c r="JT12" s="17">
        <v>214.9</v>
      </c>
      <c r="JU12" s="17">
        <v>163.11849000000001</v>
      </c>
      <c r="JV12" s="17">
        <v>278.77654000000001</v>
      </c>
      <c r="JW12" s="17">
        <v>-63.876539999999999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2.2284299999999999</v>
      </c>
      <c r="LG12" s="17">
        <v>0.27156999999999998</v>
      </c>
      <c r="LH12" s="17">
        <v>166.9</v>
      </c>
      <c r="LI12" s="17">
        <v>155.59041999999999</v>
      </c>
      <c r="LJ12" s="17">
        <v>156.16713999999999</v>
      </c>
      <c r="LK12" s="17">
        <v>10.732860000000001</v>
      </c>
      <c r="LL12" s="17">
        <v>120</v>
      </c>
      <c r="LM12" s="17">
        <v>89.964160000000007</v>
      </c>
      <c r="LN12" s="17">
        <v>86.504000000000005</v>
      </c>
      <c r="LO12" s="17">
        <v>33.496000000000002</v>
      </c>
      <c r="LP12" s="17">
        <v>65</v>
      </c>
      <c r="LQ12" s="17">
        <v>67.133979999999994</v>
      </c>
      <c r="LR12" s="17">
        <v>67.133979999999994</v>
      </c>
      <c r="LS12" s="17">
        <v>-2.1339800000000002</v>
      </c>
      <c r="LT12" s="17">
        <v>70.8</v>
      </c>
      <c r="LU12" s="17">
        <v>71.394400000000005</v>
      </c>
      <c r="LV12" s="17">
        <v>69.714160000000007</v>
      </c>
      <c r="LW12" s="17">
        <v>1.0858399999999999</v>
      </c>
      <c r="LX12" s="17">
        <v>30.3</v>
      </c>
      <c r="LY12" s="17">
        <v>29.951460000000001</v>
      </c>
      <c r="LZ12" s="17">
        <v>29.951460000000001</v>
      </c>
      <c r="MA12" s="17">
        <v>0.34854000000000002</v>
      </c>
      <c r="MB12" s="17"/>
      <c r="MC12" s="17"/>
      <c r="MD12" s="17"/>
      <c r="ME12" s="17">
        <v>0</v>
      </c>
      <c r="MF12" s="17"/>
      <c r="MG12" s="17"/>
      <c r="MH12" s="17"/>
      <c r="MI12" s="17">
        <v>0</v>
      </c>
      <c r="MJ12" s="17"/>
      <c r="MK12" s="17"/>
      <c r="ML12" s="17"/>
      <c r="MM12" s="17">
        <v>0</v>
      </c>
      <c r="MN12" s="17">
        <v>147.4</v>
      </c>
      <c r="MO12" s="17">
        <v>151.08876000000001</v>
      </c>
      <c r="MP12" s="17">
        <v>151.08876000000001</v>
      </c>
      <c r="MQ12" s="17">
        <v>-3.6887599999999998</v>
      </c>
      <c r="MR12" s="17">
        <v>148.4</v>
      </c>
      <c r="MS12" s="17">
        <v>151.08876000000001</v>
      </c>
      <c r="MT12" s="17">
        <v>151.08876000000001</v>
      </c>
      <c r="MU12" s="17">
        <v>-2.6887599999999998</v>
      </c>
      <c r="MV12" s="17">
        <v>149.1</v>
      </c>
      <c r="MW12" s="17">
        <v>151.54248000000001</v>
      </c>
      <c r="MX12" s="17">
        <v>151.54248000000001</v>
      </c>
      <c r="MY12" s="17">
        <v>-2.4424800000000002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78.599999999999994</v>
      </c>
      <c r="OG12" s="17">
        <v>70.099999999999994</v>
      </c>
      <c r="OH12" s="17">
        <v>62.74</v>
      </c>
      <c r="OI12" s="17">
        <v>15.86</v>
      </c>
      <c r="OJ12" s="17">
        <v>0</v>
      </c>
      <c r="OK12" s="17"/>
      <c r="OL12" s="17"/>
      <c r="OM12" s="17">
        <v>0</v>
      </c>
      <c r="ON12" s="17">
        <v>0</v>
      </c>
      <c r="OO12" s="17">
        <v>5.3369999999999997</v>
      </c>
      <c r="OP12" s="17">
        <v>5.3369999999999997</v>
      </c>
      <c r="OQ12" s="17">
        <v>-5.3369999999999997</v>
      </c>
      <c r="OR12" s="17">
        <v>0</v>
      </c>
      <c r="OS12" s="17"/>
      <c r="OT12" s="17"/>
      <c r="OU12" s="17">
        <v>0</v>
      </c>
      <c r="OV12" s="17">
        <v>12.5</v>
      </c>
      <c r="OW12" s="17"/>
      <c r="OX12" s="17"/>
      <c r="OY12" s="17">
        <v>12.5</v>
      </c>
      <c r="OZ12" s="17">
        <v>12.4</v>
      </c>
      <c r="PA12" s="17">
        <v>5</v>
      </c>
      <c r="PB12" s="17">
        <v>5</v>
      </c>
      <c r="PC12" s="17">
        <v>7.4</v>
      </c>
      <c r="PD12" s="17">
        <v>9.9</v>
      </c>
      <c r="PE12" s="17"/>
      <c r="PF12" s="17"/>
      <c r="PG12" s="17">
        <v>9.9</v>
      </c>
      <c r="PH12" s="17">
        <v>2.7</v>
      </c>
      <c r="PI12" s="17">
        <v>2.0693999999999999</v>
      </c>
      <c r="PJ12" s="17"/>
      <c r="PK12" s="17">
        <v>2.7</v>
      </c>
      <c r="PL12" s="17">
        <v>0</v>
      </c>
      <c r="PM12" s="17"/>
      <c r="PN12" s="17"/>
      <c r="PO12" s="17">
        <v>0</v>
      </c>
      <c r="PP12" s="17">
        <v>0.7</v>
      </c>
      <c r="PQ12" s="17">
        <v>1</v>
      </c>
      <c r="PR12" s="17">
        <v>1</v>
      </c>
      <c r="PS12" s="17">
        <v>-0.3</v>
      </c>
      <c r="PT12" s="17">
        <v>3.4</v>
      </c>
      <c r="PU12" s="17">
        <v>1.88</v>
      </c>
      <c r="PV12" s="17">
        <v>1.88</v>
      </c>
      <c r="PW12" s="17">
        <v>1.52</v>
      </c>
      <c r="PX12" s="17">
        <v>4.7</v>
      </c>
      <c r="PY12" s="17">
        <v>4.5999999999999996</v>
      </c>
      <c r="PZ12" s="17">
        <v>4.5999999999999996</v>
      </c>
      <c r="QA12" s="17">
        <v>0.1</v>
      </c>
      <c r="QB12" s="17">
        <v>20.3</v>
      </c>
      <c r="QC12" s="17">
        <v>19.417480000000001</v>
      </c>
      <c r="QD12" s="17">
        <v>19.417480000000001</v>
      </c>
      <c r="QE12" s="17">
        <v>0.88251999999999997</v>
      </c>
      <c r="QF12" s="17">
        <v>14.1</v>
      </c>
      <c r="QG12" s="17">
        <v>10</v>
      </c>
      <c r="QH12" s="17">
        <v>10</v>
      </c>
      <c r="QI12" s="17">
        <v>4.0999999999999996</v>
      </c>
      <c r="QJ12" s="17">
        <v>10</v>
      </c>
      <c r="QK12" s="17">
        <v>6</v>
      </c>
      <c r="QL12" s="17">
        <v>6</v>
      </c>
      <c r="QM12" s="17">
        <v>4</v>
      </c>
      <c r="QN12" s="17">
        <v>3.6</v>
      </c>
      <c r="QO12" s="17">
        <v>3.5</v>
      </c>
      <c r="QP12" s="17">
        <v>3.5</v>
      </c>
      <c r="QQ12" s="17">
        <v>0.1</v>
      </c>
      <c r="QR12" s="17">
        <v>18.5</v>
      </c>
      <c r="QS12" s="17">
        <v>17.864080000000001</v>
      </c>
      <c r="QT12" s="17">
        <v>17.864080000000001</v>
      </c>
      <c r="QU12" s="17">
        <v>0.63592000000000004</v>
      </c>
      <c r="QV12" s="17">
        <v>0</v>
      </c>
      <c r="QW12" s="17"/>
      <c r="QX12" s="17"/>
      <c r="QY12" s="17">
        <v>0</v>
      </c>
      <c r="QZ12" s="17">
        <v>0</v>
      </c>
      <c r="RA12" s="17"/>
      <c r="RB12" s="17"/>
      <c r="RC12" s="17">
        <v>0</v>
      </c>
      <c r="RD12" s="17">
        <v>0</v>
      </c>
      <c r="RE12" s="17"/>
      <c r="RF12" s="17">
        <v>14.96</v>
      </c>
      <c r="RG12" s="17">
        <v>-14.96</v>
      </c>
      <c r="RH12" s="17">
        <v>0</v>
      </c>
      <c r="RI12" s="17"/>
      <c r="RJ12" s="17">
        <v>41.18</v>
      </c>
      <c r="RK12" s="17">
        <v>-41.18</v>
      </c>
      <c r="RL12" s="17">
        <v>0</v>
      </c>
      <c r="RM12" s="17"/>
      <c r="RN12" s="17"/>
      <c r="RO12" s="17">
        <v>0</v>
      </c>
      <c r="RP12" s="17">
        <v>3.5</v>
      </c>
      <c r="RQ12" s="17">
        <v>3.5009999999999999</v>
      </c>
      <c r="RR12" s="17">
        <v>3.5009999999999999</v>
      </c>
      <c r="RS12" s="17">
        <v>-1E-3</v>
      </c>
      <c r="RT12" s="17">
        <v>18.600000000000001</v>
      </c>
      <c r="RU12" s="17">
        <v>14.497859999999999</v>
      </c>
      <c r="RV12" s="17">
        <v>14.19576</v>
      </c>
      <c r="RW12" s="17">
        <v>4.4042399999999997</v>
      </c>
      <c r="RX12" s="17">
        <v>1.8</v>
      </c>
      <c r="RY12" s="17">
        <v>1.24</v>
      </c>
      <c r="RZ12" s="17">
        <v>1.24</v>
      </c>
      <c r="SA12" s="17">
        <v>0.56000000000000005</v>
      </c>
      <c r="SB12" s="17"/>
      <c r="SC12" s="17"/>
      <c r="SD12" s="17">
        <v>0.4</v>
      </c>
      <c r="SE12" s="17">
        <v>-0.4</v>
      </c>
      <c r="SF12" s="17">
        <v>13.7</v>
      </c>
      <c r="SG12" s="17">
        <v>8.9</v>
      </c>
      <c r="SH12" s="17">
        <v>8.9</v>
      </c>
      <c r="SI12" s="17">
        <v>4.8</v>
      </c>
      <c r="SJ12" s="17">
        <v>6.1</v>
      </c>
      <c r="SK12" s="17">
        <v>5</v>
      </c>
      <c r="SL12" s="17">
        <v>5</v>
      </c>
      <c r="SM12" s="17">
        <v>1.1000000000000001</v>
      </c>
      <c r="SN12" s="17">
        <v>17.100000000000001</v>
      </c>
      <c r="SO12" s="17">
        <v>15.53398</v>
      </c>
      <c r="SP12" s="17">
        <v>15.53398</v>
      </c>
      <c r="SQ12" s="17">
        <v>1.56602</v>
      </c>
      <c r="SR12" s="17">
        <v>20.399999999999999</v>
      </c>
      <c r="SS12" s="17">
        <v>19.417480000000001</v>
      </c>
      <c r="ST12" s="17">
        <v>19.417480000000001</v>
      </c>
      <c r="SU12" s="17">
        <v>0.98251999999999995</v>
      </c>
      <c r="SV12" s="17">
        <v>20</v>
      </c>
      <c r="SW12" s="17">
        <v>18.932040000000001</v>
      </c>
      <c r="SX12" s="17">
        <v>18.932040000000001</v>
      </c>
      <c r="SY12" s="17">
        <v>1.06796</v>
      </c>
      <c r="SZ12" s="17">
        <v>11.9</v>
      </c>
      <c r="TA12" s="17">
        <v>14.093</v>
      </c>
      <c r="TB12" s="17">
        <v>14.093</v>
      </c>
      <c r="TC12" s="17">
        <v>-2.1930000000000001</v>
      </c>
      <c r="TD12" s="17">
        <v>46.1</v>
      </c>
      <c r="TE12" s="17">
        <v>28.952999999999999</v>
      </c>
      <c r="TF12" s="17">
        <v>28.952999999999999</v>
      </c>
      <c r="TG12" s="17">
        <v>17.146999999999998</v>
      </c>
      <c r="TH12" s="17">
        <v>0</v>
      </c>
      <c r="TI12" s="17"/>
      <c r="TJ12" s="17"/>
      <c r="TK12" s="17">
        <v>0</v>
      </c>
      <c r="TL12" s="17">
        <v>22.1</v>
      </c>
      <c r="TM12" s="17">
        <v>12.46</v>
      </c>
      <c r="TN12" s="17">
        <v>12.46</v>
      </c>
      <c r="TO12" s="17">
        <v>9.64</v>
      </c>
      <c r="TP12" s="17">
        <v>34.6</v>
      </c>
      <c r="TQ12" s="17">
        <v>32.917000000000002</v>
      </c>
      <c r="TR12" s="17">
        <v>32.917000000000002</v>
      </c>
      <c r="TS12" s="17">
        <v>1.6830000000000001</v>
      </c>
      <c r="TT12" s="17">
        <v>2.2000000000000002</v>
      </c>
      <c r="TU12" s="17">
        <v>0.35299999999999998</v>
      </c>
      <c r="TV12" s="17">
        <v>0.35299999999999998</v>
      </c>
      <c r="TW12" s="17">
        <v>1.847</v>
      </c>
      <c r="TX12" s="17">
        <v>1.1000000000000001</v>
      </c>
      <c r="TY12" s="17">
        <v>0.46700000000000003</v>
      </c>
      <c r="TZ12" s="17">
        <v>0.46700000000000003</v>
      </c>
      <c r="UA12" s="17">
        <v>0.63300000000000001</v>
      </c>
      <c r="UB12" s="17">
        <v>21</v>
      </c>
      <c r="UC12" s="17">
        <v>9</v>
      </c>
      <c r="UD12" s="17">
        <v>9</v>
      </c>
      <c r="UE12" s="17">
        <v>12</v>
      </c>
      <c r="UF12" s="17">
        <v>6.8</v>
      </c>
      <c r="UG12" s="17">
        <v>2.5</v>
      </c>
      <c r="UH12" s="17">
        <v>2.5</v>
      </c>
      <c r="UI12" s="17">
        <v>4.3</v>
      </c>
      <c r="UJ12" s="17">
        <v>7</v>
      </c>
      <c r="UK12" s="17">
        <v>7.4</v>
      </c>
      <c r="UL12" s="17">
        <v>7.4</v>
      </c>
      <c r="UM12" s="17">
        <v>-0.4</v>
      </c>
      <c r="UN12" s="17">
        <v>15.3</v>
      </c>
      <c r="UO12" s="17">
        <v>19.417480000000001</v>
      </c>
      <c r="UP12" s="17">
        <v>19.417480000000001</v>
      </c>
      <c r="UQ12" s="17">
        <v>-4.1174799999999996</v>
      </c>
      <c r="UR12" s="17">
        <v>16</v>
      </c>
      <c r="US12" s="17">
        <v>19.417480000000001</v>
      </c>
      <c r="UT12" s="17">
        <v>19.417480000000001</v>
      </c>
      <c r="UU12" s="17">
        <v>-3.4174799999999999</v>
      </c>
      <c r="UV12" s="17">
        <v>15.5</v>
      </c>
      <c r="UW12" s="17">
        <v>19.417480000000001</v>
      </c>
      <c r="UX12" s="17">
        <v>19.417480000000001</v>
      </c>
      <c r="UY12" s="17">
        <v>-3.9174799999999999</v>
      </c>
      <c r="UZ12" s="17">
        <v>0</v>
      </c>
      <c r="VA12" s="17">
        <v>2.1779999999999999</v>
      </c>
      <c r="VB12" s="17">
        <v>2.1779999999999999</v>
      </c>
      <c r="VC12" s="17">
        <v>-2.1779999999999999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13.6</v>
      </c>
      <c r="VV12" s="17">
        <v>6</v>
      </c>
      <c r="VW12" s="17">
        <v>-6</v>
      </c>
      <c r="VX12" s="17">
        <v>0</v>
      </c>
      <c r="VY12" s="17">
        <v>12.1</v>
      </c>
      <c r="VZ12" s="17">
        <v>5</v>
      </c>
      <c r="WA12" s="17">
        <v>-5</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2.6</v>
      </c>
      <c r="WS12" s="17">
        <v>2.8</v>
      </c>
      <c r="WT12" s="17">
        <v>2.8</v>
      </c>
      <c r="WU12" s="17">
        <v>-0.2</v>
      </c>
      <c r="WV12" s="17">
        <v>0</v>
      </c>
      <c r="WW12" s="17"/>
      <c r="WX12" s="17"/>
      <c r="WY12" s="17">
        <v>0</v>
      </c>
      <c r="WZ12" s="17">
        <v>7.6</v>
      </c>
      <c r="XA12" s="17">
        <v>7.6</v>
      </c>
      <c r="XB12" s="17">
        <v>7.6</v>
      </c>
      <c r="XC12" s="17">
        <v>0</v>
      </c>
      <c r="XD12" s="17">
        <v>20</v>
      </c>
      <c r="XE12" s="17">
        <v>18.932040000000001</v>
      </c>
      <c r="XF12" s="17">
        <v>18.932040000000001</v>
      </c>
      <c r="XG12" s="17">
        <v>1.06796</v>
      </c>
      <c r="XH12" s="17">
        <v>9.5</v>
      </c>
      <c r="XI12" s="17">
        <v>10.7</v>
      </c>
      <c r="XJ12" s="17">
        <v>10.7</v>
      </c>
      <c r="XK12" s="17">
        <v>-1.2</v>
      </c>
      <c r="XL12" s="17">
        <v>28.8</v>
      </c>
      <c r="XM12" s="17"/>
      <c r="XN12" s="17">
        <v>29</v>
      </c>
      <c r="XO12" s="17">
        <v>-0.2</v>
      </c>
      <c r="XP12" s="17">
        <v>32.799999999999997</v>
      </c>
      <c r="XQ12" s="17"/>
      <c r="XR12" s="17">
        <v>29</v>
      </c>
      <c r="XS12" s="17">
        <v>3.8</v>
      </c>
      <c r="XT12" s="17">
        <v>14.5</v>
      </c>
      <c r="XU12" s="17">
        <v>14</v>
      </c>
      <c r="XV12" s="17">
        <v>14</v>
      </c>
      <c r="XW12" s="17">
        <v>0.5</v>
      </c>
      <c r="XX12" s="17">
        <v>18.7</v>
      </c>
      <c r="XY12" s="17">
        <v>19.125</v>
      </c>
      <c r="XZ12" s="17">
        <v>19.125</v>
      </c>
      <c r="YA12" s="17">
        <v>-0.42499999999999999</v>
      </c>
      <c r="YB12" s="17">
        <v>7.9</v>
      </c>
      <c r="YC12" s="17">
        <v>7.9</v>
      </c>
      <c r="YD12" s="17">
        <v>7.9</v>
      </c>
      <c r="YE12" s="17">
        <v>0</v>
      </c>
      <c r="YF12" s="17">
        <v>10.8</v>
      </c>
      <c r="YG12" s="17">
        <v>11</v>
      </c>
      <c r="YH12" s="17">
        <v>11</v>
      </c>
      <c r="YI12" s="17">
        <v>-0.2</v>
      </c>
    </row>
    <row r="13" spans="1:659" ht="24" customHeight="1" x14ac:dyDescent="0.3">
      <c r="A13" s="1"/>
      <c r="B13" s="16" t="s">
        <v>96</v>
      </c>
      <c r="C13" s="16" t="s">
        <v>730</v>
      </c>
      <c r="D13" s="17">
        <v>140.30000000000001</v>
      </c>
      <c r="E13" s="17">
        <v>146</v>
      </c>
      <c r="F13" s="17">
        <v>145.99999</v>
      </c>
      <c r="G13" s="17">
        <v>-5.6999899999999997</v>
      </c>
      <c r="H13" s="17">
        <v>629.79999999999995</v>
      </c>
      <c r="I13" s="17">
        <v>635.02589999999998</v>
      </c>
      <c r="J13" s="17">
        <v>635.02589999999998</v>
      </c>
      <c r="K13" s="17">
        <v>-5.2259000000000002</v>
      </c>
      <c r="L13" s="17">
        <v>215.3</v>
      </c>
      <c r="M13" s="17">
        <v>206.58520999999999</v>
      </c>
      <c r="N13" s="17">
        <v>206.58520999999999</v>
      </c>
      <c r="O13" s="17">
        <v>8.7147900000000007</v>
      </c>
      <c r="P13" s="17"/>
      <c r="Q13" s="17"/>
      <c r="R13" s="17"/>
      <c r="S13" s="17">
        <v>0</v>
      </c>
      <c r="T13" s="17"/>
      <c r="U13" s="17"/>
      <c r="V13" s="17"/>
      <c r="W13" s="17">
        <v>0</v>
      </c>
      <c r="X13" s="17">
        <v>31.6</v>
      </c>
      <c r="Y13" s="17">
        <v>28.92173</v>
      </c>
      <c r="Z13" s="17"/>
      <c r="AA13" s="17">
        <v>31.6</v>
      </c>
      <c r="AB13" s="17">
        <v>153</v>
      </c>
      <c r="AC13" s="17">
        <v>151.102</v>
      </c>
      <c r="AD13" s="17">
        <v>151.102</v>
      </c>
      <c r="AE13" s="17">
        <v>1.8979999999999999</v>
      </c>
      <c r="AF13" s="17"/>
      <c r="AG13" s="17"/>
      <c r="AH13" s="17"/>
      <c r="AI13" s="17">
        <v>0</v>
      </c>
      <c r="AJ13" s="17"/>
      <c r="AK13" s="17"/>
      <c r="AL13" s="17"/>
      <c r="AM13" s="17">
        <v>0</v>
      </c>
      <c r="AN13" s="17"/>
      <c r="AO13" s="17"/>
      <c r="AP13" s="17"/>
      <c r="AQ13" s="17">
        <v>0</v>
      </c>
      <c r="AR13" s="17">
        <v>207.2</v>
      </c>
      <c r="AS13" s="17">
        <v>203.79567</v>
      </c>
      <c r="AT13" s="17">
        <v>203.79567</v>
      </c>
      <c r="AU13" s="17">
        <v>3.4043299999999999</v>
      </c>
      <c r="AV13" s="17">
        <v>209.3</v>
      </c>
      <c r="AW13" s="17">
        <v>203.79567</v>
      </c>
      <c r="AX13" s="17">
        <v>203.79567</v>
      </c>
      <c r="AY13" s="17">
        <v>5.5043300000000004</v>
      </c>
      <c r="AZ13" s="17">
        <v>196.7</v>
      </c>
      <c r="BA13" s="17">
        <v>204.40767</v>
      </c>
      <c r="BB13" s="17">
        <v>204.40767</v>
      </c>
      <c r="BC13" s="17">
        <v>-7.7076700000000002</v>
      </c>
      <c r="BD13" s="17">
        <v>215.4</v>
      </c>
      <c r="BE13" s="17">
        <v>207.04164</v>
      </c>
      <c r="BF13" s="17">
        <v>207.04164</v>
      </c>
      <c r="BG13" s="17">
        <v>8.3583599999999993</v>
      </c>
      <c r="BH13" s="17">
        <v>110.8</v>
      </c>
      <c r="BI13" s="17">
        <v>103.8317</v>
      </c>
      <c r="BJ13" s="17">
        <v>103.8317</v>
      </c>
      <c r="BK13" s="17">
        <v>6.9683000000000002</v>
      </c>
      <c r="BL13" s="17">
        <v>449.5</v>
      </c>
      <c r="BM13" s="17">
        <v>436.35782</v>
      </c>
      <c r="BN13" s="17">
        <v>127.34672999999999</v>
      </c>
      <c r="BO13" s="17">
        <v>322.15327000000002</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165.1</v>
      </c>
      <c r="CK13" s="17">
        <v>161.47573</v>
      </c>
      <c r="CL13" s="17">
        <v>161.47573</v>
      </c>
      <c r="CM13" s="17">
        <v>3.6242700000000001</v>
      </c>
      <c r="CN13" s="17">
        <v>7.6</v>
      </c>
      <c r="CO13" s="17">
        <v>5.1333399999999996</v>
      </c>
      <c r="CP13" s="17">
        <v>5.1333399999999996</v>
      </c>
      <c r="CQ13" s="17">
        <v>2.4666600000000001</v>
      </c>
      <c r="CR13" s="17">
        <v>6</v>
      </c>
      <c r="CS13" s="17">
        <v>2.8177599999999998</v>
      </c>
      <c r="CT13" s="17">
        <v>2.8177599999999998</v>
      </c>
      <c r="CU13" s="17">
        <v>3.1822400000000002</v>
      </c>
      <c r="CV13" s="17"/>
      <c r="CW13" s="17"/>
      <c r="CX13" s="17"/>
      <c r="CY13" s="17">
        <v>0</v>
      </c>
      <c r="CZ13" s="17">
        <v>6.7</v>
      </c>
      <c r="DA13" s="17">
        <v>6.8787000000000003</v>
      </c>
      <c r="DB13" s="17">
        <v>6.8787000000000003</v>
      </c>
      <c r="DC13" s="17">
        <v>-0.1787</v>
      </c>
      <c r="DD13" s="17">
        <v>12.3</v>
      </c>
      <c r="DE13" s="17">
        <v>14.919420000000001</v>
      </c>
      <c r="DF13" s="17">
        <v>14.919420000000001</v>
      </c>
      <c r="DG13" s="17">
        <v>-2.6194199999999999</v>
      </c>
      <c r="DH13" s="17">
        <v>70.400000000000006</v>
      </c>
      <c r="DI13" s="17">
        <v>81.708960000000005</v>
      </c>
      <c r="DJ13" s="17">
        <v>81.708960000000005</v>
      </c>
      <c r="DK13" s="17">
        <v>-11.308960000000001</v>
      </c>
      <c r="DL13" s="17"/>
      <c r="DM13" s="17"/>
      <c r="DN13" s="17"/>
      <c r="DO13" s="17">
        <v>0</v>
      </c>
      <c r="DP13" s="17"/>
      <c r="DQ13" s="17"/>
      <c r="DR13" s="17"/>
      <c r="DS13" s="17">
        <v>0</v>
      </c>
      <c r="DT13" s="17"/>
      <c r="DU13" s="17"/>
      <c r="DV13" s="17"/>
      <c r="DW13" s="17">
        <v>0</v>
      </c>
      <c r="DX13" s="17"/>
      <c r="DY13" s="17"/>
      <c r="DZ13" s="17"/>
      <c r="EA13" s="17">
        <v>0</v>
      </c>
      <c r="EB13" s="17">
        <v>100.2</v>
      </c>
      <c r="EC13" s="17">
        <v>98.160970000000006</v>
      </c>
      <c r="ED13" s="17">
        <v>86.855310000000003</v>
      </c>
      <c r="EE13" s="17">
        <v>13.34469</v>
      </c>
      <c r="EF13" s="17">
        <v>132</v>
      </c>
      <c r="EG13" s="17">
        <v>130</v>
      </c>
      <c r="EH13" s="17">
        <v>120.24670999999999</v>
      </c>
      <c r="EI13" s="17">
        <v>11.75329</v>
      </c>
      <c r="EJ13" s="17"/>
      <c r="EK13" s="17"/>
      <c r="EL13" s="17"/>
      <c r="EM13" s="17">
        <v>0</v>
      </c>
      <c r="EN13" s="17"/>
      <c r="EO13" s="17"/>
      <c r="EP13" s="17"/>
      <c r="EQ13" s="17">
        <v>0</v>
      </c>
      <c r="ER13" s="17"/>
      <c r="ES13" s="17"/>
      <c r="ET13" s="17"/>
      <c r="EU13" s="17">
        <v>0</v>
      </c>
      <c r="EV13" s="17"/>
      <c r="EW13" s="17"/>
      <c r="EX13" s="17"/>
      <c r="EY13" s="17">
        <v>0</v>
      </c>
      <c r="EZ13" s="17">
        <v>147</v>
      </c>
      <c r="FA13" s="17">
        <v>144.32990000000001</v>
      </c>
      <c r="FB13" s="17"/>
      <c r="FC13" s="17">
        <v>147</v>
      </c>
      <c r="FD13" s="17">
        <v>51</v>
      </c>
      <c r="FE13" s="17">
        <v>44.590049999999998</v>
      </c>
      <c r="FF13" s="17">
        <v>44.590049999999998</v>
      </c>
      <c r="FG13" s="17">
        <v>6.4099500000000003</v>
      </c>
      <c r="FH13" s="17">
        <v>149.9</v>
      </c>
      <c r="FI13" s="17">
        <v>149.91441</v>
      </c>
      <c r="FJ13" s="17">
        <v>66.990290000000002</v>
      </c>
      <c r="FK13" s="17">
        <v>82.909710000000004</v>
      </c>
      <c r="FL13" s="17">
        <v>32.299999999999997</v>
      </c>
      <c r="FM13" s="17">
        <v>22.625250000000001</v>
      </c>
      <c r="FN13" s="17">
        <v>22.625250000000001</v>
      </c>
      <c r="FO13" s="17">
        <v>9.6747499999999995</v>
      </c>
      <c r="FP13" s="17">
        <v>18.3</v>
      </c>
      <c r="FQ13" s="17">
        <v>18.264620000000001</v>
      </c>
      <c r="FR13" s="17">
        <v>17.562139999999999</v>
      </c>
      <c r="FS13" s="17">
        <v>0.73785999999999996</v>
      </c>
      <c r="FT13" s="17">
        <v>12.2</v>
      </c>
      <c r="FU13" s="17">
        <v>11.844659999999999</v>
      </c>
      <c r="FV13" s="17">
        <v>11.844659999999999</v>
      </c>
      <c r="FW13" s="17">
        <v>0.35533999999999999</v>
      </c>
      <c r="FX13" s="17">
        <v>90.6</v>
      </c>
      <c r="FY13" s="17">
        <v>87.68835</v>
      </c>
      <c r="FZ13" s="17">
        <v>87.68835</v>
      </c>
      <c r="GA13" s="17">
        <v>2.9116499999999998</v>
      </c>
      <c r="GB13" s="17">
        <v>122.3</v>
      </c>
      <c r="GC13" s="17">
        <v>133.88659999999999</v>
      </c>
      <c r="GD13" s="17">
        <v>184.91498000000001</v>
      </c>
      <c r="GE13" s="17">
        <v>-62.614980000000003</v>
      </c>
      <c r="GF13" s="17">
        <v>122.9</v>
      </c>
      <c r="GG13" s="17">
        <v>133.88659999999999</v>
      </c>
      <c r="GH13" s="17">
        <v>184.91498000000001</v>
      </c>
      <c r="GI13" s="17">
        <v>-62.014980000000001</v>
      </c>
      <c r="GJ13" s="17">
        <v>153.30000000000001</v>
      </c>
      <c r="GK13" s="17">
        <v>134.28865999999999</v>
      </c>
      <c r="GL13" s="17">
        <v>185.47028</v>
      </c>
      <c r="GM13" s="17">
        <v>-32.170279999999998</v>
      </c>
      <c r="GN13" s="17">
        <v>107.8</v>
      </c>
      <c r="GO13" s="17">
        <v>110.37475999999999</v>
      </c>
      <c r="GP13" s="17">
        <v>104.40076999999999</v>
      </c>
      <c r="GQ13" s="17">
        <v>3.3992300000000002</v>
      </c>
      <c r="GR13" s="17">
        <v>7.6</v>
      </c>
      <c r="GS13" s="17">
        <v>7.5127800000000002</v>
      </c>
      <c r="GT13" s="17">
        <v>7.5127800000000002</v>
      </c>
      <c r="GU13" s="17">
        <v>8.7220000000000006E-2</v>
      </c>
      <c r="GV13" s="17">
        <v>9</v>
      </c>
      <c r="GW13" s="17">
        <v>7.8816100000000002</v>
      </c>
      <c r="GX13" s="17">
        <v>7.8816100000000002</v>
      </c>
      <c r="GY13" s="17">
        <v>1.11839</v>
      </c>
      <c r="GZ13" s="17">
        <v>19.7</v>
      </c>
      <c r="HA13" s="17">
        <v>18</v>
      </c>
      <c r="HB13" s="17">
        <v>35.371740000000003</v>
      </c>
      <c r="HC13" s="17">
        <v>-15.67174</v>
      </c>
      <c r="HD13" s="17">
        <v>22.5</v>
      </c>
      <c r="HE13" s="17">
        <v>22.118220000000001</v>
      </c>
      <c r="HF13" s="17">
        <v>22.118220000000001</v>
      </c>
      <c r="HG13" s="17">
        <v>0.38178000000000001</v>
      </c>
      <c r="HH13" s="17">
        <v>2</v>
      </c>
      <c r="HI13" s="17">
        <v>1.97359</v>
      </c>
      <c r="HJ13" s="17">
        <v>1.97359</v>
      </c>
      <c r="HK13" s="17">
        <v>2.6409999999999999E-2</v>
      </c>
      <c r="HL13" s="17"/>
      <c r="HM13" s="17"/>
      <c r="HN13" s="17"/>
      <c r="HO13" s="17">
        <v>0</v>
      </c>
      <c r="HP13" s="17">
        <v>128.80000000000001</v>
      </c>
      <c r="HQ13" s="17">
        <v>122.76009000000001</v>
      </c>
      <c r="HR13" s="17">
        <v>101.76168</v>
      </c>
      <c r="HS13" s="17">
        <v>27.038319999999999</v>
      </c>
      <c r="HT13" s="17"/>
      <c r="HU13" s="17"/>
      <c r="HV13" s="17"/>
      <c r="HW13" s="17">
        <v>0</v>
      </c>
      <c r="HX13" s="17"/>
      <c r="HY13" s="17"/>
      <c r="HZ13" s="17"/>
      <c r="IA13" s="17">
        <v>0</v>
      </c>
      <c r="IB13" s="17">
        <v>65.7</v>
      </c>
      <c r="IC13" s="17">
        <v>59.805370000000003</v>
      </c>
      <c r="ID13" s="17">
        <v>55.563760000000002</v>
      </c>
      <c r="IE13" s="17">
        <v>10.136240000000001</v>
      </c>
      <c r="IF13" s="17"/>
      <c r="IG13" s="17"/>
      <c r="IH13" s="17"/>
      <c r="II13" s="17">
        <v>0</v>
      </c>
      <c r="IJ13" s="17"/>
      <c r="IK13" s="17"/>
      <c r="IL13" s="17"/>
      <c r="IM13" s="17">
        <v>0</v>
      </c>
      <c r="IN13" s="17"/>
      <c r="IO13" s="17"/>
      <c r="IP13" s="17">
        <v>45.221359999999997</v>
      </c>
      <c r="IQ13" s="17">
        <v>-45.221359999999997</v>
      </c>
      <c r="IR13" s="17"/>
      <c r="IS13" s="17"/>
      <c r="IT13" s="17"/>
      <c r="IU13" s="17">
        <v>0</v>
      </c>
      <c r="IV13" s="17"/>
      <c r="IW13" s="17"/>
      <c r="IX13" s="17"/>
      <c r="IY13" s="17">
        <v>0</v>
      </c>
      <c r="IZ13" s="17"/>
      <c r="JA13" s="17"/>
      <c r="JB13" s="17"/>
      <c r="JC13" s="17">
        <v>0</v>
      </c>
      <c r="JD13" s="17">
        <v>127.3</v>
      </c>
      <c r="JE13" s="17">
        <v>123.31753999999999</v>
      </c>
      <c r="JF13" s="17">
        <v>96.053910000000002</v>
      </c>
      <c r="JG13" s="17">
        <v>31.246089999999999</v>
      </c>
      <c r="JH13" s="17">
        <v>108.6</v>
      </c>
      <c r="JI13" s="17">
        <v>96.082930000000005</v>
      </c>
      <c r="JJ13" s="17">
        <v>185.26783</v>
      </c>
      <c r="JK13" s="17">
        <v>-76.667829999999995</v>
      </c>
      <c r="JL13" s="17">
        <v>108.4</v>
      </c>
      <c r="JM13" s="17">
        <v>96.082930000000005</v>
      </c>
      <c r="JN13" s="17">
        <v>185.26783</v>
      </c>
      <c r="JO13" s="17">
        <v>-76.867829999999998</v>
      </c>
      <c r="JP13" s="17">
        <v>108.6</v>
      </c>
      <c r="JQ13" s="17">
        <v>96.082930000000005</v>
      </c>
      <c r="JR13" s="17">
        <v>185.26783</v>
      </c>
      <c r="JS13" s="17">
        <v>-76.667829999999995</v>
      </c>
      <c r="JT13" s="17">
        <v>206.6</v>
      </c>
      <c r="JU13" s="17">
        <v>144.55719999999999</v>
      </c>
      <c r="JV13" s="17">
        <v>278.73629</v>
      </c>
      <c r="JW13" s="17">
        <v>-72.136290000000002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2.2284299999999999</v>
      </c>
      <c r="LG13" s="17">
        <v>0.27156999999999998</v>
      </c>
      <c r="LH13" s="17">
        <v>167.3</v>
      </c>
      <c r="LI13" s="17">
        <v>155.59041999999999</v>
      </c>
      <c r="LJ13" s="17">
        <v>159.79381000000001</v>
      </c>
      <c r="LK13" s="17">
        <v>7.5061900000000001</v>
      </c>
      <c r="LL13" s="17">
        <v>119.4</v>
      </c>
      <c r="LM13" s="17">
        <v>89.964160000000007</v>
      </c>
      <c r="LN13" s="17">
        <v>86.504000000000005</v>
      </c>
      <c r="LO13" s="17">
        <v>32.896000000000001</v>
      </c>
      <c r="LP13" s="17">
        <v>64.900000000000006</v>
      </c>
      <c r="LQ13" s="17">
        <v>67.133979999999994</v>
      </c>
      <c r="LR13" s="17">
        <v>67.133979999999994</v>
      </c>
      <c r="LS13" s="17">
        <v>-2.2339799999999999</v>
      </c>
      <c r="LT13" s="17">
        <v>70.8</v>
      </c>
      <c r="LU13" s="17">
        <v>71.394400000000005</v>
      </c>
      <c r="LV13" s="17">
        <v>68.444069999999996</v>
      </c>
      <c r="LW13" s="17">
        <v>2.3559299999999999</v>
      </c>
      <c r="LX13" s="17">
        <v>30.2</v>
      </c>
      <c r="LY13" s="17">
        <v>29.951460000000001</v>
      </c>
      <c r="LZ13" s="17">
        <v>29.951460000000001</v>
      </c>
      <c r="MA13" s="17">
        <v>0.24854000000000001</v>
      </c>
      <c r="MB13" s="17"/>
      <c r="MC13" s="17"/>
      <c r="MD13" s="17"/>
      <c r="ME13" s="17">
        <v>0</v>
      </c>
      <c r="MF13" s="17"/>
      <c r="MG13" s="17"/>
      <c r="MH13" s="17"/>
      <c r="MI13" s="17">
        <v>0</v>
      </c>
      <c r="MJ13" s="17"/>
      <c r="MK13" s="17"/>
      <c r="ML13" s="17"/>
      <c r="MM13" s="17">
        <v>0</v>
      </c>
      <c r="MN13" s="17">
        <v>147.19999999999999</v>
      </c>
      <c r="MO13" s="17">
        <v>151.08876000000001</v>
      </c>
      <c r="MP13" s="17">
        <v>151.08876000000001</v>
      </c>
      <c r="MQ13" s="17">
        <v>-3.88876</v>
      </c>
      <c r="MR13" s="17">
        <v>148</v>
      </c>
      <c r="MS13" s="17">
        <v>151.08876000000001</v>
      </c>
      <c r="MT13" s="17">
        <v>151.08876000000001</v>
      </c>
      <c r="MU13" s="17">
        <v>-3.0887600000000002</v>
      </c>
      <c r="MV13" s="17">
        <v>150.4</v>
      </c>
      <c r="MW13" s="17">
        <v>151.54248000000001</v>
      </c>
      <c r="MX13" s="17">
        <v>151.54248000000001</v>
      </c>
      <c r="MY13" s="17">
        <v>-1.1424799999999999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85.9</v>
      </c>
      <c r="OG13" s="17">
        <v>73.400000000000006</v>
      </c>
      <c r="OH13" s="17">
        <v>65.459999999999994</v>
      </c>
      <c r="OI13" s="17">
        <v>20.440000000000001</v>
      </c>
      <c r="OJ13" s="17">
        <v>0</v>
      </c>
      <c r="OK13" s="17"/>
      <c r="OL13" s="17"/>
      <c r="OM13" s="17">
        <v>0</v>
      </c>
      <c r="ON13" s="17">
        <v>0</v>
      </c>
      <c r="OO13" s="17">
        <v>5.4530000000000003</v>
      </c>
      <c r="OP13" s="17">
        <v>5.4530000000000003</v>
      </c>
      <c r="OQ13" s="17">
        <v>-5.4530000000000003</v>
      </c>
      <c r="OR13" s="17">
        <v>0</v>
      </c>
      <c r="OS13" s="17"/>
      <c r="OT13" s="17"/>
      <c r="OU13" s="17">
        <v>0</v>
      </c>
      <c r="OV13" s="17">
        <v>12.5</v>
      </c>
      <c r="OW13" s="17"/>
      <c r="OX13" s="17"/>
      <c r="OY13" s="17">
        <v>12.5</v>
      </c>
      <c r="OZ13" s="17">
        <v>11.9</v>
      </c>
      <c r="PA13" s="17">
        <v>5</v>
      </c>
      <c r="PB13" s="17">
        <v>5</v>
      </c>
      <c r="PC13" s="17">
        <v>6.9</v>
      </c>
      <c r="PD13" s="17">
        <v>9.9</v>
      </c>
      <c r="PE13" s="17"/>
      <c r="PF13" s="17"/>
      <c r="PG13" s="17">
        <v>9.9</v>
      </c>
      <c r="PH13" s="17">
        <v>2.6</v>
      </c>
      <c r="PI13" s="17">
        <v>1.8817200000000001</v>
      </c>
      <c r="PJ13" s="17"/>
      <c r="PK13" s="17">
        <v>2.6</v>
      </c>
      <c r="PL13" s="17">
        <v>0</v>
      </c>
      <c r="PM13" s="17"/>
      <c r="PN13" s="17"/>
      <c r="PO13" s="17">
        <v>0</v>
      </c>
      <c r="PP13" s="17">
        <v>0.7</v>
      </c>
      <c r="PQ13" s="17">
        <v>1</v>
      </c>
      <c r="PR13" s="17">
        <v>1</v>
      </c>
      <c r="PS13" s="17">
        <v>-0.3</v>
      </c>
      <c r="PT13" s="17">
        <v>3.4</v>
      </c>
      <c r="PU13" s="17">
        <v>1.88</v>
      </c>
      <c r="PV13" s="17">
        <v>1.88</v>
      </c>
      <c r="PW13" s="17">
        <v>1.52</v>
      </c>
      <c r="PX13" s="17">
        <v>4.7</v>
      </c>
      <c r="PY13" s="17">
        <v>4.5999999999999996</v>
      </c>
      <c r="PZ13" s="17">
        <v>4.5999999999999996</v>
      </c>
      <c r="QA13" s="17">
        <v>0.1</v>
      </c>
      <c r="QB13" s="17">
        <v>20.2</v>
      </c>
      <c r="QC13" s="17">
        <v>19.417480000000001</v>
      </c>
      <c r="QD13" s="17">
        <v>19.417480000000001</v>
      </c>
      <c r="QE13" s="17">
        <v>0.78251999999999999</v>
      </c>
      <c r="QF13" s="17">
        <v>15.1</v>
      </c>
      <c r="QG13" s="17">
        <v>10</v>
      </c>
      <c r="QH13" s="17">
        <v>10</v>
      </c>
      <c r="QI13" s="17">
        <v>5.0999999999999996</v>
      </c>
      <c r="QJ13" s="17">
        <v>12.9</v>
      </c>
      <c r="QK13" s="17">
        <v>6</v>
      </c>
      <c r="QL13" s="17">
        <v>6</v>
      </c>
      <c r="QM13" s="17">
        <v>6.9</v>
      </c>
      <c r="QN13" s="17">
        <v>3.6</v>
      </c>
      <c r="QO13" s="17">
        <v>3.5</v>
      </c>
      <c r="QP13" s="17">
        <v>3.5</v>
      </c>
      <c r="QQ13" s="17">
        <v>0.1</v>
      </c>
      <c r="QR13" s="17">
        <v>18.5</v>
      </c>
      <c r="QS13" s="17">
        <v>17.864080000000001</v>
      </c>
      <c r="QT13" s="17">
        <v>17.864080000000001</v>
      </c>
      <c r="QU13" s="17">
        <v>0.63592000000000004</v>
      </c>
      <c r="QV13" s="17">
        <v>0</v>
      </c>
      <c r="QW13" s="17"/>
      <c r="QX13" s="17"/>
      <c r="QY13" s="17">
        <v>0</v>
      </c>
      <c r="QZ13" s="17">
        <v>0</v>
      </c>
      <c r="RA13" s="17"/>
      <c r="RB13" s="17"/>
      <c r="RC13" s="17">
        <v>0</v>
      </c>
      <c r="RD13" s="17">
        <v>0</v>
      </c>
      <c r="RE13" s="17"/>
      <c r="RF13" s="17">
        <v>15.71</v>
      </c>
      <c r="RG13" s="17">
        <v>-15.71</v>
      </c>
      <c r="RH13" s="17">
        <v>0</v>
      </c>
      <c r="RI13" s="17"/>
      <c r="RJ13" s="17">
        <v>42.72</v>
      </c>
      <c r="RK13" s="17">
        <v>-42.72</v>
      </c>
      <c r="RL13" s="17">
        <v>0</v>
      </c>
      <c r="RM13" s="17"/>
      <c r="RN13" s="17"/>
      <c r="RO13" s="17">
        <v>0</v>
      </c>
      <c r="RP13" s="17">
        <v>3.4</v>
      </c>
      <c r="RQ13" s="17">
        <v>3.5009999999999999</v>
      </c>
      <c r="RR13" s="17">
        <v>3.5009999999999999</v>
      </c>
      <c r="RS13" s="17">
        <v>-0.10100000000000001</v>
      </c>
      <c r="RT13" s="17">
        <v>18.600000000000001</v>
      </c>
      <c r="RU13" s="17">
        <v>13.833449999999999</v>
      </c>
      <c r="RV13" s="17">
        <v>12.85233</v>
      </c>
      <c r="RW13" s="17">
        <v>5.7476700000000003</v>
      </c>
      <c r="RX13" s="17">
        <v>1.8</v>
      </c>
      <c r="RY13" s="17">
        <v>1.24</v>
      </c>
      <c r="RZ13" s="17">
        <v>1.24</v>
      </c>
      <c r="SA13" s="17">
        <v>0.56000000000000005</v>
      </c>
      <c r="SB13" s="17"/>
      <c r="SC13" s="17"/>
      <c r="SD13" s="17">
        <v>0.4</v>
      </c>
      <c r="SE13" s="17">
        <v>-0.4</v>
      </c>
      <c r="SF13" s="17">
        <v>14.7</v>
      </c>
      <c r="SG13" s="17">
        <v>8.9</v>
      </c>
      <c r="SH13" s="17">
        <v>8.9</v>
      </c>
      <c r="SI13" s="17">
        <v>5.8</v>
      </c>
      <c r="SJ13" s="17">
        <v>6.1</v>
      </c>
      <c r="SK13" s="17">
        <v>5</v>
      </c>
      <c r="SL13" s="17">
        <v>5</v>
      </c>
      <c r="SM13" s="17">
        <v>1.1000000000000001</v>
      </c>
      <c r="SN13" s="17">
        <v>17.100000000000001</v>
      </c>
      <c r="SO13" s="17">
        <v>15.53398</v>
      </c>
      <c r="SP13" s="17">
        <v>15.53398</v>
      </c>
      <c r="SQ13" s="17">
        <v>1.56602</v>
      </c>
      <c r="SR13" s="17">
        <v>20.3</v>
      </c>
      <c r="SS13" s="17">
        <v>19.417480000000001</v>
      </c>
      <c r="ST13" s="17">
        <v>19.417480000000001</v>
      </c>
      <c r="SU13" s="17">
        <v>0.88251999999999997</v>
      </c>
      <c r="SV13" s="17">
        <v>20</v>
      </c>
      <c r="SW13" s="17">
        <v>18.932040000000001</v>
      </c>
      <c r="SX13" s="17">
        <v>18.932040000000001</v>
      </c>
      <c r="SY13" s="17">
        <v>1.06796</v>
      </c>
      <c r="SZ13" s="17">
        <v>12.6</v>
      </c>
      <c r="TA13" s="17">
        <v>14.868</v>
      </c>
      <c r="TB13" s="17">
        <v>14.868</v>
      </c>
      <c r="TC13" s="17">
        <v>-2.2679999999999998</v>
      </c>
      <c r="TD13" s="17">
        <v>47.1</v>
      </c>
      <c r="TE13" s="17">
        <v>28.975000000000001</v>
      </c>
      <c r="TF13" s="17">
        <v>28.975000000000001</v>
      </c>
      <c r="TG13" s="17">
        <v>18.125</v>
      </c>
      <c r="TH13" s="17">
        <v>0</v>
      </c>
      <c r="TI13" s="17"/>
      <c r="TJ13" s="17"/>
      <c r="TK13" s="17">
        <v>0</v>
      </c>
      <c r="TL13" s="17">
        <v>26.1</v>
      </c>
      <c r="TM13" s="17">
        <v>15.016</v>
      </c>
      <c r="TN13" s="17">
        <v>15.016</v>
      </c>
      <c r="TO13" s="17">
        <v>11.084</v>
      </c>
      <c r="TP13" s="17">
        <v>40.4</v>
      </c>
      <c r="TQ13" s="17">
        <v>35.414999999999999</v>
      </c>
      <c r="TR13" s="17">
        <v>35.414999999999999</v>
      </c>
      <c r="TS13" s="17">
        <v>4.9850000000000003</v>
      </c>
      <c r="TT13" s="17">
        <v>3.8</v>
      </c>
      <c r="TU13" s="17">
        <v>0.45300000000000001</v>
      </c>
      <c r="TV13" s="17">
        <v>0.45300000000000001</v>
      </c>
      <c r="TW13" s="17">
        <v>3.347</v>
      </c>
      <c r="TX13" s="17">
        <v>1.8</v>
      </c>
      <c r="TY13" s="17">
        <v>0.57399999999999995</v>
      </c>
      <c r="TZ13" s="17">
        <v>0.57399999999999995</v>
      </c>
      <c r="UA13" s="17">
        <v>1.226</v>
      </c>
      <c r="UB13" s="17">
        <v>21</v>
      </c>
      <c r="UC13" s="17">
        <v>9</v>
      </c>
      <c r="UD13" s="17">
        <v>9</v>
      </c>
      <c r="UE13" s="17">
        <v>12</v>
      </c>
      <c r="UF13" s="17">
        <v>6.8</v>
      </c>
      <c r="UG13" s="17">
        <v>2.5</v>
      </c>
      <c r="UH13" s="17">
        <v>2.5</v>
      </c>
      <c r="UI13" s="17">
        <v>4.3</v>
      </c>
      <c r="UJ13" s="17">
        <v>7</v>
      </c>
      <c r="UK13" s="17">
        <v>7.4</v>
      </c>
      <c r="UL13" s="17">
        <v>7.4</v>
      </c>
      <c r="UM13" s="17">
        <v>-0.4</v>
      </c>
      <c r="UN13" s="17">
        <v>15</v>
      </c>
      <c r="UO13" s="17">
        <v>19.417480000000001</v>
      </c>
      <c r="UP13" s="17">
        <v>19.417480000000001</v>
      </c>
      <c r="UQ13" s="17">
        <v>-4.4174800000000003</v>
      </c>
      <c r="UR13" s="17">
        <v>16</v>
      </c>
      <c r="US13" s="17">
        <v>19.417480000000001</v>
      </c>
      <c r="UT13" s="17">
        <v>19.417480000000001</v>
      </c>
      <c r="UU13" s="17">
        <v>-3.4174799999999999</v>
      </c>
      <c r="UV13" s="17">
        <v>15.5</v>
      </c>
      <c r="UW13" s="17">
        <v>19.417480000000001</v>
      </c>
      <c r="UX13" s="17">
        <v>19.417480000000001</v>
      </c>
      <c r="UY13" s="17">
        <v>-3.9174799999999999</v>
      </c>
      <c r="UZ13" s="17">
        <v>0</v>
      </c>
      <c r="VA13" s="17">
        <v>2.1589999999999998</v>
      </c>
      <c r="VB13" s="17">
        <v>2.1589999999999998</v>
      </c>
      <c r="VC13" s="17">
        <v>-2.1589999999999998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18.5</v>
      </c>
      <c r="VU13" s="17">
        <v>20.3</v>
      </c>
      <c r="VV13" s="17">
        <v>8</v>
      </c>
      <c r="VW13" s="17">
        <v>10.5</v>
      </c>
      <c r="VX13" s="17">
        <v>7.2</v>
      </c>
      <c r="VY13" s="17">
        <v>18</v>
      </c>
      <c r="VZ13" s="17">
        <v>8</v>
      </c>
      <c r="WA13" s="17">
        <v>-0.8</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2.6</v>
      </c>
      <c r="WS13" s="17">
        <v>2.8</v>
      </c>
      <c r="WT13" s="17">
        <v>2.8</v>
      </c>
      <c r="WU13" s="17">
        <v>-0.2</v>
      </c>
      <c r="WV13" s="17">
        <v>0</v>
      </c>
      <c r="WW13" s="17"/>
      <c r="WX13" s="17"/>
      <c r="WY13" s="17">
        <v>0</v>
      </c>
      <c r="WZ13" s="17">
        <v>7.6</v>
      </c>
      <c r="XA13" s="17">
        <v>7.6</v>
      </c>
      <c r="XB13" s="17">
        <v>7.6</v>
      </c>
      <c r="XC13" s="17">
        <v>0</v>
      </c>
      <c r="XD13" s="17">
        <v>20</v>
      </c>
      <c r="XE13" s="17">
        <v>18.932040000000001</v>
      </c>
      <c r="XF13" s="17">
        <v>18.932040000000001</v>
      </c>
      <c r="XG13" s="17">
        <v>1.06796</v>
      </c>
      <c r="XH13" s="17">
        <v>9.4</v>
      </c>
      <c r="XI13" s="17">
        <v>10.7</v>
      </c>
      <c r="XJ13" s="17">
        <v>10.7</v>
      </c>
      <c r="XK13" s="17">
        <v>-1.3</v>
      </c>
      <c r="XL13" s="17">
        <v>28.3</v>
      </c>
      <c r="XM13" s="17"/>
      <c r="XN13" s="17">
        <v>29</v>
      </c>
      <c r="XO13" s="17">
        <v>-0.7</v>
      </c>
      <c r="XP13" s="17">
        <v>32.799999999999997</v>
      </c>
      <c r="XQ13" s="17"/>
      <c r="XR13" s="17">
        <v>29</v>
      </c>
      <c r="XS13" s="17">
        <v>3.8</v>
      </c>
      <c r="XT13" s="17">
        <v>14.5</v>
      </c>
      <c r="XU13" s="17">
        <v>14</v>
      </c>
      <c r="XV13" s="17">
        <v>14</v>
      </c>
      <c r="XW13" s="17">
        <v>0.5</v>
      </c>
      <c r="XX13" s="17">
        <v>18.7</v>
      </c>
      <c r="XY13" s="17">
        <v>19.125</v>
      </c>
      <c r="XZ13" s="17">
        <v>19.125</v>
      </c>
      <c r="YA13" s="17">
        <v>-0.42499999999999999</v>
      </c>
      <c r="YB13" s="17">
        <v>8.1</v>
      </c>
      <c r="YC13" s="17">
        <v>7.9</v>
      </c>
      <c r="YD13" s="17">
        <v>7.9</v>
      </c>
      <c r="YE13" s="17">
        <v>0.2</v>
      </c>
      <c r="YF13" s="17">
        <v>11</v>
      </c>
      <c r="YG13" s="17">
        <v>11</v>
      </c>
      <c r="YH13" s="17">
        <v>11</v>
      </c>
      <c r="YI13" s="17">
        <v>0</v>
      </c>
    </row>
    <row r="14" spans="1:659" ht="24" customHeight="1" x14ac:dyDescent="0.3">
      <c r="A14" s="1"/>
      <c r="B14" s="16" t="s">
        <v>96</v>
      </c>
      <c r="C14" s="16" t="s">
        <v>731</v>
      </c>
      <c r="D14" s="17">
        <v>144.4</v>
      </c>
      <c r="E14" s="17">
        <v>146</v>
      </c>
      <c r="F14" s="17">
        <v>145.70348999999999</v>
      </c>
      <c r="G14" s="17">
        <v>-1.30349</v>
      </c>
      <c r="H14" s="17">
        <v>630.6</v>
      </c>
      <c r="I14" s="17">
        <v>635.02589999999998</v>
      </c>
      <c r="J14" s="17">
        <v>635.02589999999998</v>
      </c>
      <c r="K14" s="17">
        <v>-4.4259000000000004</v>
      </c>
      <c r="L14" s="17">
        <v>213.9</v>
      </c>
      <c r="M14" s="17">
        <v>206.58520999999999</v>
      </c>
      <c r="N14" s="17">
        <v>206.58520999999999</v>
      </c>
      <c r="O14" s="17">
        <v>7.3147900000000003</v>
      </c>
      <c r="P14" s="17"/>
      <c r="Q14" s="17"/>
      <c r="R14" s="17"/>
      <c r="S14" s="17">
        <v>0</v>
      </c>
      <c r="T14" s="17"/>
      <c r="U14" s="17"/>
      <c r="V14" s="17"/>
      <c r="W14" s="17">
        <v>0</v>
      </c>
      <c r="X14" s="17">
        <v>32</v>
      </c>
      <c r="Y14" s="17">
        <v>24.084620000000001</v>
      </c>
      <c r="Z14" s="17"/>
      <c r="AA14" s="17">
        <v>32</v>
      </c>
      <c r="AB14" s="17">
        <v>152.80000000000001</v>
      </c>
      <c r="AC14" s="17">
        <v>151.102</v>
      </c>
      <c r="AD14" s="17">
        <v>151.102</v>
      </c>
      <c r="AE14" s="17">
        <v>1.698</v>
      </c>
      <c r="AF14" s="17"/>
      <c r="AG14" s="17"/>
      <c r="AH14" s="17"/>
      <c r="AI14" s="17">
        <v>0</v>
      </c>
      <c r="AJ14" s="17"/>
      <c r="AK14" s="17"/>
      <c r="AL14" s="17"/>
      <c r="AM14" s="17">
        <v>0</v>
      </c>
      <c r="AN14" s="17"/>
      <c r="AO14" s="17"/>
      <c r="AP14" s="17"/>
      <c r="AQ14" s="17">
        <v>0</v>
      </c>
      <c r="AR14" s="17">
        <v>208.1</v>
      </c>
      <c r="AS14" s="17">
        <v>203.79567</v>
      </c>
      <c r="AT14" s="17">
        <v>203.79567</v>
      </c>
      <c r="AU14" s="17">
        <v>4.3043300000000002</v>
      </c>
      <c r="AV14" s="17">
        <v>209.2</v>
      </c>
      <c r="AW14" s="17">
        <v>203.79567</v>
      </c>
      <c r="AX14" s="17">
        <v>203.79567</v>
      </c>
      <c r="AY14" s="17">
        <v>5.4043299999999999</v>
      </c>
      <c r="AZ14" s="17">
        <v>200.4</v>
      </c>
      <c r="BA14" s="17">
        <v>204.40767</v>
      </c>
      <c r="BB14" s="17">
        <v>204.40767</v>
      </c>
      <c r="BC14" s="17">
        <v>-4.0076700000000001</v>
      </c>
      <c r="BD14" s="17">
        <v>215.4</v>
      </c>
      <c r="BE14" s="17">
        <v>207.04164</v>
      </c>
      <c r="BF14" s="17">
        <v>207.04164</v>
      </c>
      <c r="BG14" s="17">
        <v>8.3583599999999993</v>
      </c>
      <c r="BH14" s="17">
        <v>110.8</v>
      </c>
      <c r="BI14" s="17">
        <v>103.8317</v>
      </c>
      <c r="BJ14" s="17">
        <v>103.8317</v>
      </c>
      <c r="BK14" s="17">
        <v>6.9683000000000002</v>
      </c>
      <c r="BL14" s="17">
        <v>435.7</v>
      </c>
      <c r="BM14" s="17">
        <v>414.57951000000003</v>
      </c>
      <c r="BN14" s="17">
        <v>146.90722</v>
      </c>
      <c r="BO14" s="17">
        <v>288.79277999999999</v>
      </c>
      <c r="BP14" s="17">
        <v>3.3</v>
      </c>
      <c r="BQ14" s="17">
        <v>3.4527100000000002</v>
      </c>
      <c r="BR14" s="17">
        <v>3.4527100000000002</v>
      </c>
      <c r="BS14" s="17">
        <v>-0.15271000000000001</v>
      </c>
      <c r="BT14" s="17"/>
      <c r="BU14" s="17"/>
      <c r="BV14" s="17"/>
      <c r="BW14" s="17">
        <v>0</v>
      </c>
      <c r="BX14" s="17"/>
      <c r="BY14" s="17"/>
      <c r="BZ14" s="17"/>
      <c r="CA14" s="17">
        <v>0</v>
      </c>
      <c r="CB14" s="17"/>
      <c r="CC14" s="17"/>
      <c r="CD14" s="17"/>
      <c r="CE14" s="17">
        <v>0</v>
      </c>
      <c r="CF14" s="17"/>
      <c r="CG14" s="17"/>
      <c r="CH14" s="17"/>
      <c r="CI14" s="17">
        <v>0</v>
      </c>
      <c r="CJ14" s="17">
        <v>169.1</v>
      </c>
      <c r="CK14" s="17">
        <v>161.47573</v>
      </c>
      <c r="CL14" s="17">
        <v>161.47573</v>
      </c>
      <c r="CM14" s="17">
        <v>7.6242700000000001</v>
      </c>
      <c r="CN14" s="17">
        <v>7.9</v>
      </c>
      <c r="CO14" s="17">
        <v>5.1333399999999996</v>
      </c>
      <c r="CP14" s="17">
        <v>5.1333399999999996</v>
      </c>
      <c r="CQ14" s="17">
        <v>2.7666599999999999</v>
      </c>
      <c r="CR14" s="17">
        <v>6</v>
      </c>
      <c r="CS14" s="17">
        <v>2.8177599999999998</v>
      </c>
      <c r="CT14" s="17">
        <v>2.8177599999999998</v>
      </c>
      <c r="CU14" s="17">
        <v>3.1822400000000002</v>
      </c>
      <c r="CV14" s="17"/>
      <c r="CW14" s="17"/>
      <c r="CX14" s="17"/>
      <c r="CY14" s="17">
        <v>0</v>
      </c>
      <c r="CZ14" s="17">
        <v>6.6</v>
      </c>
      <c r="DA14" s="17">
        <v>6.8787000000000003</v>
      </c>
      <c r="DB14" s="17">
        <v>6.8787000000000003</v>
      </c>
      <c r="DC14" s="17">
        <v>-0.2787</v>
      </c>
      <c r="DD14" s="17">
        <v>11.8</v>
      </c>
      <c r="DE14" s="17">
        <v>14.919420000000001</v>
      </c>
      <c r="DF14" s="17">
        <v>14.919420000000001</v>
      </c>
      <c r="DG14" s="17">
        <v>-3.1194199999999999</v>
      </c>
      <c r="DH14" s="17">
        <v>70.3</v>
      </c>
      <c r="DI14" s="17">
        <v>81.708960000000005</v>
      </c>
      <c r="DJ14" s="17">
        <v>81.708960000000005</v>
      </c>
      <c r="DK14" s="17">
        <v>-11.40896</v>
      </c>
      <c r="DL14" s="17"/>
      <c r="DM14" s="17"/>
      <c r="DN14" s="17"/>
      <c r="DO14" s="17">
        <v>0</v>
      </c>
      <c r="DP14" s="17"/>
      <c r="DQ14" s="17"/>
      <c r="DR14" s="17"/>
      <c r="DS14" s="17">
        <v>0</v>
      </c>
      <c r="DT14" s="17"/>
      <c r="DU14" s="17"/>
      <c r="DV14" s="17"/>
      <c r="DW14" s="17">
        <v>0</v>
      </c>
      <c r="DX14" s="17"/>
      <c r="DY14" s="17"/>
      <c r="DZ14" s="17"/>
      <c r="EA14" s="17">
        <v>0</v>
      </c>
      <c r="EB14" s="17">
        <v>100.3</v>
      </c>
      <c r="EC14" s="17">
        <v>98.213549999999998</v>
      </c>
      <c r="ED14" s="17">
        <v>87.037319999999994</v>
      </c>
      <c r="EE14" s="17">
        <v>13.26268</v>
      </c>
      <c r="EF14" s="17">
        <v>131.5</v>
      </c>
      <c r="EG14" s="17">
        <v>130</v>
      </c>
      <c r="EH14" s="17">
        <v>104.46886000000001</v>
      </c>
      <c r="EI14" s="17">
        <v>27.031140000000001</v>
      </c>
      <c r="EJ14" s="17"/>
      <c r="EK14" s="17"/>
      <c r="EL14" s="17"/>
      <c r="EM14" s="17">
        <v>0</v>
      </c>
      <c r="EN14" s="17"/>
      <c r="EO14" s="17"/>
      <c r="EP14" s="17"/>
      <c r="EQ14" s="17">
        <v>0</v>
      </c>
      <c r="ER14" s="17"/>
      <c r="ES14" s="17"/>
      <c r="ET14" s="17"/>
      <c r="EU14" s="17">
        <v>0</v>
      </c>
      <c r="EV14" s="17"/>
      <c r="EW14" s="17"/>
      <c r="EX14" s="17"/>
      <c r="EY14" s="17">
        <v>0</v>
      </c>
      <c r="EZ14" s="17">
        <v>147.19999999999999</v>
      </c>
      <c r="FA14" s="17">
        <v>144.32990000000001</v>
      </c>
      <c r="FB14" s="17"/>
      <c r="FC14" s="17">
        <v>147.19999999999999</v>
      </c>
      <c r="FD14" s="17">
        <v>51</v>
      </c>
      <c r="FE14" s="17">
        <v>44.590049999999998</v>
      </c>
      <c r="FF14" s="17">
        <v>44.590049999999998</v>
      </c>
      <c r="FG14" s="17">
        <v>6.4099500000000003</v>
      </c>
      <c r="FH14" s="17">
        <v>135</v>
      </c>
      <c r="FI14" s="17">
        <v>149.91441</v>
      </c>
      <c r="FJ14" s="17">
        <v>66.760080000000002</v>
      </c>
      <c r="FK14" s="17">
        <v>68.239919999999998</v>
      </c>
      <c r="FL14" s="17">
        <v>32.700000000000003</v>
      </c>
      <c r="FM14" s="17">
        <v>22.625250000000001</v>
      </c>
      <c r="FN14" s="17">
        <v>22.625250000000001</v>
      </c>
      <c r="FO14" s="17">
        <v>10.07475</v>
      </c>
      <c r="FP14" s="17">
        <v>18.2</v>
      </c>
      <c r="FQ14" s="17">
        <v>18.264620000000001</v>
      </c>
      <c r="FR14" s="17">
        <v>17.562139999999999</v>
      </c>
      <c r="FS14" s="17">
        <v>0.63785999999999998</v>
      </c>
      <c r="FT14" s="17">
        <v>12.2</v>
      </c>
      <c r="FU14" s="17">
        <v>11.844659999999999</v>
      </c>
      <c r="FV14" s="17">
        <v>11.844659999999999</v>
      </c>
      <c r="FW14" s="17">
        <v>0.35533999999999999</v>
      </c>
      <c r="FX14" s="17">
        <v>91.9</v>
      </c>
      <c r="FY14" s="17">
        <v>87.68835</v>
      </c>
      <c r="FZ14" s="17">
        <v>87.68835</v>
      </c>
      <c r="GA14" s="17">
        <v>4.2116499999999997</v>
      </c>
      <c r="GB14" s="17">
        <v>123.3</v>
      </c>
      <c r="GC14" s="17">
        <v>133.88659999999999</v>
      </c>
      <c r="GD14" s="17">
        <v>184.91498000000001</v>
      </c>
      <c r="GE14" s="17">
        <v>-61.614980000000003</v>
      </c>
      <c r="GF14" s="17">
        <v>123.2</v>
      </c>
      <c r="GG14" s="17">
        <v>133.88659999999999</v>
      </c>
      <c r="GH14" s="17">
        <v>184.91498000000001</v>
      </c>
      <c r="GI14" s="17">
        <v>-61.714979999999997</v>
      </c>
      <c r="GJ14" s="17">
        <v>152.9</v>
      </c>
      <c r="GK14" s="17">
        <v>134.28865999999999</v>
      </c>
      <c r="GL14" s="17">
        <v>185.47028</v>
      </c>
      <c r="GM14" s="17">
        <v>-32.570279999999997</v>
      </c>
      <c r="GN14" s="17">
        <v>108.2</v>
      </c>
      <c r="GO14" s="17">
        <v>110.37475999999999</v>
      </c>
      <c r="GP14" s="17">
        <v>103.55986</v>
      </c>
      <c r="GQ14" s="17">
        <v>4.6401399999999997</v>
      </c>
      <c r="GR14" s="17">
        <v>7.5</v>
      </c>
      <c r="GS14" s="17">
        <v>7.5127800000000002</v>
      </c>
      <c r="GT14" s="17">
        <v>7.5127800000000002</v>
      </c>
      <c r="GU14" s="17">
        <v>-1.278E-2</v>
      </c>
      <c r="GV14" s="17">
        <v>9</v>
      </c>
      <c r="GW14" s="17">
        <v>7.8816100000000002</v>
      </c>
      <c r="GX14" s="17">
        <v>7.8816100000000002</v>
      </c>
      <c r="GY14" s="17">
        <v>1.11839</v>
      </c>
      <c r="GZ14" s="17">
        <v>18.399999999999999</v>
      </c>
      <c r="HA14" s="17">
        <v>18</v>
      </c>
      <c r="HB14" s="17">
        <v>35.371740000000003</v>
      </c>
      <c r="HC14" s="17">
        <v>-16.97174</v>
      </c>
      <c r="HD14" s="17">
        <v>23.8</v>
      </c>
      <c r="HE14" s="17">
        <v>22.118220000000001</v>
      </c>
      <c r="HF14" s="17">
        <v>22.118220000000001</v>
      </c>
      <c r="HG14" s="17">
        <v>1.6817800000000001</v>
      </c>
      <c r="HH14" s="17">
        <v>2</v>
      </c>
      <c r="HI14" s="17">
        <v>1.97359</v>
      </c>
      <c r="HJ14" s="17">
        <v>1.97359</v>
      </c>
      <c r="HK14" s="17">
        <v>2.6409999999999999E-2</v>
      </c>
      <c r="HL14" s="17"/>
      <c r="HM14" s="17"/>
      <c r="HN14" s="17"/>
      <c r="HO14" s="17">
        <v>0</v>
      </c>
      <c r="HP14" s="17">
        <v>66.7</v>
      </c>
      <c r="HQ14" s="17">
        <v>122.76009000000001</v>
      </c>
      <c r="HR14" s="17">
        <v>105.61856</v>
      </c>
      <c r="HS14" s="17">
        <v>-38.918559999999999</v>
      </c>
      <c r="HT14" s="17"/>
      <c r="HU14" s="17"/>
      <c r="HV14" s="17"/>
      <c r="HW14" s="17">
        <v>0</v>
      </c>
      <c r="HX14" s="17"/>
      <c r="HY14" s="17"/>
      <c r="HZ14" s="17"/>
      <c r="IA14" s="17">
        <v>0</v>
      </c>
      <c r="IB14" s="17">
        <v>51.7</v>
      </c>
      <c r="IC14" s="17">
        <v>53.767910000000001</v>
      </c>
      <c r="ID14" s="17">
        <v>58.05762</v>
      </c>
      <c r="IE14" s="17">
        <v>-6.3576199999999998</v>
      </c>
      <c r="IF14" s="17"/>
      <c r="IG14" s="17"/>
      <c r="IH14" s="17"/>
      <c r="II14" s="17">
        <v>0</v>
      </c>
      <c r="IJ14" s="17"/>
      <c r="IK14" s="17"/>
      <c r="IL14" s="17"/>
      <c r="IM14" s="17">
        <v>0</v>
      </c>
      <c r="IN14" s="17"/>
      <c r="IO14" s="17"/>
      <c r="IP14" s="17">
        <v>45.221359999999997</v>
      </c>
      <c r="IQ14" s="17">
        <v>-45.221359999999997</v>
      </c>
      <c r="IR14" s="17"/>
      <c r="IS14" s="17"/>
      <c r="IT14" s="17"/>
      <c r="IU14" s="17">
        <v>0</v>
      </c>
      <c r="IV14" s="17"/>
      <c r="IW14" s="17"/>
      <c r="IX14" s="17"/>
      <c r="IY14" s="17">
        <v>0</v>
      </c>
      <c r="IZ14" s="17"/>
      <c r="JA14" s="17"/>
      <c r="JB14" s="17"/>
      <c r="JC14" s="17">
        <v>0</v>
      </c>
      <c r="JD14" s="17">
        <v>127.6</v>
      </c>
      <c r="JE14" s="17">
        <v>117.83020999999999</v>
      </c>
      <c r="JF14" s="17">
        <v>95.030739999999994</v>
      </c>
      <c r="JG14" s="17">
        <v>32.56926</v>
      </c>
      <c r="JH14" s="17">
        <v>102.9</v>
      </c>
      <c r="JI14" s="17">
        <v>96.082930000000005</v>
      </c>
      <c r="JJ14" s="17">
        <v>185.29459</v>
      </c>
      <c r="JK14" s="17">
        <v>-82.394589999999994</v>
      </c>
      <c r="JL14" s="17">
        <v>102.8</v>
      </c>
      <c r="JM14" s="17">
        <v>96.082930000000005</v>
      </c>
      <c r="JN14" s="17">
        <v>185.29459</v>
      </c>
      <c r="JO14" s="17">
        <v>-82.494590000000002</v>
      </c>
      <c r="JP14" s="17">
        <v>102.8</v>
      </c>
      <c r="JQ14" s="17">
        <v>96.082930000000005</v>
      </c>
      <c r="JR14" s="17">
        <v>185.29459</v>
      </c>
      <c r="JS14" s="17">
        <v>-82.494590000000002</v>
      </c>
      <c r="JT14" s="17">
        <v>192.3</v>
      </c>
      <c r="JU14" s="17">
        <v>144.55719999999999</v>
      </c>
      <c r="JV14" s="17">
        <v>278.77654000000001</v>
      </c>
      <c r="JW14" s="17">
        <v>-86.47654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2.2284299999999999</v>
      </c>
      <c r="LG14" s="17">
        <v>0.27156999999999998</v>
      </c>
      <c r="LH14" s="17">
        <v>103.5</v>
      </c>
      <c r="LI14" s="17">
        <v>155.59041999999999</v>
      </c>
      <c r="LJ14" s="17">
        <v>156.16713999999999</v>
      </c>
      <c r="LK14" s="17">
        <v>-52.667140000000003</v>
      </c>
      <c r="LL14" s="17">
        <v>105.7</v>
      </c>
      <c r="LM14" s="17">
        <v>89.964160000000007</v>
      </c>
      <c r="LN14" s="17">
        <v>53.398060000000001</v>
      </c>
      <c r="LO14" s="17">
        <v>52.301940000000002</v>
      </c>
      <c r="LP14" s="17">
        <v>65.2</v>
      </c>
      <c r="LQ14" s="17">
        <v>67.133979999999994</v>
      </c>
      <c r="LR14" s="17">
        <v>67.133979999999994</v>
      </c>
      <c r="LS14" s="17">
        <v>-1.93398</v>
      </c>
      <c r="LT14" s="17">
        <v>73.8</v>
      </c>
      <c r="LU14" s="17">
        <v>71.076660000000004</v>
      </c>
      <c r="LV14" s="17">
        <v>58.852409999999999</v>
      </c>
      <c r="LW14" s="17">
        <v>14.94759</v>
      </c>
      <c r="LX14" s="17">
        <v>30.3</v>
      </c>
      <c r="LY14" s="17">
        <v>29.951460000000001</v>
      </c>
      <c r="LZ14" s="17">
        <v>29.951460000000001</v>
      </c>
      <c r="MA14" s="17">
        <v>0.34854000000000002</v>
      </c>
      <c r="MB14" s="17"/>
      <c r="MC14" s="17"/>
      <c r="MD14" s="17"/>
      <c r="ME14" s="17">
        <v>0</v>
      </c>
      <c r="MF14" s="17"/>
      <c r="MG14" s="17"/>
      <c r="MH14" s="17"/>
      <c r="MI14" s="17">
        <v>0</v>
      </c>
      <c r="MJ14" s="17"/>
      <c r="MK14" s="17"/>
      <c r="ML14" s="17"/>
      <c r="MM14" s="17">
        <v>0</v>
      </c>
      <c r="MN14" s="17">
        <v>147.6</v>
      </c>
      <c r="MO14" s="17">
        <v>151.08876000000001</v>
      </c>
      <c r="MP14" s="17">
        <v>151.08876000000001</v>
      </c>
      <c r="MQ14" s="17">
        <v>-3.4887600000000001</v>
      </c>
      <c r="MR14" s="17">
        <v>148.5</v>
      </c>
      <c r="MS14" s="17">
        <v>151.08876000000001</v>
      </c>
      <c r="MT14" s="17">
        <v>151.08876000000001</v>
      </c>
      <c r="MU14" s="17">
        <v>-2.5887600000000002</v>
      </c>
      <c r="MV14" s="17">
        <v>149.80000000000001</v>
      </c>
      <c r="MW14" s="17">
        <v>151.54248000000001</v>
      </c>
      <c r="MX14" s="17">
        <v>151.54248000000001</v>
      </c>
      <c r="MY14" s="17">
        <v>-1.74248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80.599999999999994</v>
      </c>
      <c r="OG14" s="17">
        <v>76.3</v>
      </c>
      <c r="OH14" s="17">
        <v>71.069999999999993</v>
      </c>
      <c r="OI14" s="17">
        <v>9.5299999999999994</v>
      </c>
      <c r="OJ14" s="17">
        <v>0</v>
      </c>
      <c r="OK14" s="17"/>
      <c r="OL14" s="17"/>
      <c r="OM14" s="17">
        <v>0</v>
      </c>
      <c r="ON14" s="17">
        <v>0</v>
      </c>
      <c r="OO14" s="17">
        <v>5.718</v>
      </c>
      <c r="OP14" s="17">
        <v>5.718</v>
      </c>
      <c r="OQ14" s="17">
        <v>-5.718</v>
      </c>
      <c r="OR14" s="17">
        <v>0</v>
      </c>
      <c r="OS14" s="17"/>
      <c r="OT14" s="17"/>
      <c r="OU14" s="17">
        <v>0</v>
      </c>
      <c r="OV14" s="17">
        <v>12.6</v>
      </c>
      <c r="OW14" s="17"/>
      <c r="OX14" s="17"/>
      <c r="OY14" s="17">
        <v>12.6</v>
      </c>
      <c r="OZ14" s="17">
        <v>12</v>
      </c>
      <c r="PA14" s="17">
        <v>5</v>
      </c>
      <c r="PB14" s="17">
        <v>5</v>
      </c>
      <c r="PC14" s="17">
        <v>7</v>
      </c>
      <c r="PD14" s="17">
        <v>10</v>
      </c>
      <c r="PE14" s="17"/>
      <c r="PF14" s="17"/>
      <c r="PG14" s="17">
        <v>10</v>
      </c>
      <c r="PH14" s="17">
        <v>2.6</v>
      </c>
      <c r="PI14" s="17">
        <v>1.5669999999999999</v>
      </c>
      <c r="PJ14" s="17"/>
      <c r="PK14" s="17">
        <v>2.6</v>
      </c>
      <c r="PL14" s="17">
        <v>0</v>
      </c>
      <c r="PM14" s="17"/>
      <c r="PN14" s="17"/>
      <c r="PO14" s="17">
        <v>0</v>
      </c>
      <c r="PP14" s="17">
        <v>0.7</v>
      </c>
      <c r="PQ14" s="17">
        <v>1</v>
      </c>
      <c r="PR14" s="17">
        <v>1</v>
      </c>
      <c r="PS14" s="17">
        <v>-0.3</v>
      </c>
      <c r="PT14" s="17">
        <v>3.4</v>
      </c>
      <c r="PU14" s="17">
        <v>1.88</v>
      </c>
      <c r="PV14" s="17">
        <v>1.88</v>
      </c>
      <c r="PW14" s="17">
        <v>1.52</v>
      </c>
      <c r="PX14" s="17">
        <v>5</v>
      </c>
      <c r="PY14" s="17">
        <v>4.5999999999999996</v>
      </c>
      <c r="PZ14" s="17">
        <v>4.5999999999999996</v>
      </c>
      <c r="QA14" s="17">
        <v>0.4</v>
      </c>
      <c r="QB14" s="17">
        <v>20.3</v>
      </c>
      <c r="QC14" s="17">
        <v>19.417480000000001</v>
      </c>
      <c r="QD14" s="17">
        <v>19.417480000000001</v>
      </c>
      <c r="QE14" s="17">
        <v>0.88251999999999997</v>
      </c>
      <c r="QF14" s="17">
        <v>15.1</v>
      </c>
      <c r="QG14" s="17">
        <v>10</v>
      </c>
      <c r="QH14" s="17">
        <v>10</v>
      </c>
      <c r="QI14" s="17">
        <v>5.0999999999999996</v>
      </c>
      <c r="QJ14" s="17">
        <v>13</v>
      </c>
      <c r="QK14" s="17">
        <v>6</v>
      </c>
      <c r="QL14" s="17">
        <v>6</v>
      </c>
      <c r="QM14" s="17">
        <v>7</v>
      </c>
      <c r="QN14" s="17">
        <v>3.6</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0</v>
      </c>
      <c r="RE14" s="17"/>
      <c r="RF14" s="17">
        <v>16.37</v>
      </c>
      <c r="RG14" s="17">
        <v>-16.37</v>
      </c>
      <c r="RH14" s="17">
        <v>0</v>
      </c>
      <c r="RI14" s="17"/>
      <c r="RJ14" s="17">
        <v>43.85</v>
      </c>
      <c r="RK14" s="17">
        <v>-43.85</v>
      </c>
      <c r="RL14" s="17">
        <v>0</v>
      </c>
      <c r="RM14" s="17"/>
      <c r="RN14" s="17"/>
      <c r="RO14" s="17">
        <v>0</v>
      </c>
      <c r="RP14" s="17">
        <v>3.4</v>
      </c>
      <c r="RQ14" s="17">
        <v>3.5009999999999999</v>
      </c>
      <c r="RR14" s="17">
        <v>3.5009999999999999</v>
      </c>
      <c r="RS14" s="17">
        <v>-0.10100000000000001</v>
      </c>
      <c r="RT14" s="17">
        <v>17.100000000000001</v>
      </c>
      <c r="RU14" s="17">
        <v>12.43694</v>
      </c>
      <c r="RV14" s="17">
        <v>13.429180000000001</v>
      </c>
      <c r="RW14" s="17">
        <v>3.67082</v>
      </c>
      <c r="RX14" s="17">
        <v>1.8</v>
      </c>
      <c r="RY14" s="17">
        <v>1.24</v>
      </c>
      <c r="RZ14" s="17">
        <v>1.24</v>
      </c>
      <c r="SA14" s="17">
        <v>0.56000000000000005</v>
      </c>
      <c r="SB14" s="17"/>
      <c r="SC14" s="17"/>
      <c r="SD14" s="17">
        <v>0.4</v>
      </c>
      <c r="SE14" s="17">
        <v>-0.4</v>
      </c>
      <c r="SF14" s="17">
        <v>14.6</v>
      </c>
      <c r="SG14" s="17">
        <v>8.9</v>
      </c>
      <c r="SH14" s="17">
        <v>8.9</v>
      </c>
      <c r="SI14" s="17">
        <v>5.7</v>
      </c>
      <c r="SJ14" s="17">
        <v>6.1</v>
      </c>
      <c r="SK14" s="17">
        <v>5</v>
      </c>
      <c r="SL14" s="17">
        <v>5</v>
      </c>
      <c r="SM14" s="17">
        <v>1.1000000000000001</v>
      </c>
      <c r="SN14" s="17">
        <v>17.2</v>
      </c>
      <c r="SO14" s="17">
        <v>15.53398</v>
      </c>
      <c r="SP14" s="17">
        <v>15.53398</v>
      </c>
      <c r="SQ14" s="17">
        <v>1.6660200000000001</v>
      </c>
      <c r="SR14" s="17">
        <v>20.399999999999999</v>
      </c>
      <c r="SS14" s="17">
        <v>19.417480000000001</v>
      </c>
      <c r="ST14" s="17">
        <v>19.417480000000001</v>
      </c>
      <c r="SU14" s="17">
        <v>0.98251999999999995</v>
      </c>
      <c r="SV14" s="17">
        <v>20</v>
      </c>
      <c r="SW14" s="17">
        <v>18.932040000000001</v>
      </c>
      <c r="SX14" s="17">
        <v>18.932040000000001</v>
      </c>
      <c r="SY14" s="17">
        <v>1.06796</v>
      </c>
      <c r="SZ14" s="17">
        <v>13.2</v>
      </c>
      <c r="TA14" s="17">
        <v>15.62</v>
      </c>
      <c r="TB14" s="17">
        <v>15.62</v>
      </c>
      <c r="TC14" s="17">
        <v>-2.42</v>
      </c>
      <c r="TD14" s="17">
        <v>44.1</v>
      </c>
      <c r="TE14" s="17">
        <v>29.378</v>
      </c>
      <c r="TF14" s="17">
        <v>29.378</v>
      </c>
      <c r="TG14" s="17">
        <v>14.722</v>
      </c>
      <c r="TH14" s="17">
        <v>0</v>
      </c>
      <c r="TI14" s="17"/>
      <c r="TJ14" s="17"/>
      <c r="TK14" s="17">
        <v>0</v>
      </c>
      <c r="TL14" s="17">
        <v>29.9</v>
      </c>
      <c r="TM14" s="17">
        <v>18.423999999999999</v>
      </c>
      <c r="TN14" s="17">
        <v>18.423999999999999</v>
      </c>
      <c r="TO14" s="17">
        <v>11.476000000000001</v>
      </c>
      <c r="TP14" s="17">
        <v>45.3</v>
      </c>
      <c r="TQ14" s="17">
        <v>38.686</v>
      </c>
      <c r="TR14" s="17">
        <v>38.686</v>
      </c>
      <c r="TS14" s="17">
        <v>6.6139999999999999</v>
      </c>
      <c r="TT14" s="17">
        <v>6.5</v>
      </c>
      <c r="TU14" s="17">
        <v>0.57499999999999996</v>
      </c>
      <c r="TV14" s="17">
        <v>0.57499999999999996</v>
      </c>
      <c r="TW14" s="17">
        <v>5.9249999999999998</v>
      </c>
      <c r="TX14" s="17">
        <v>1.1000000000000001</v>
      </c>
      <c r="TY14" s="17">
        <v>0.70699999999999996</v>
      </c>
      <c r="TZ14" s="17">
        <v>0.70699999999999996</v>
      </c>
      <c r="UA14" s="17">
        <v>0.39300000000000002</v>
      </c>
      <c r="UB14" s="17">
        <v>21</v>
      </c>
      <c r="UC14" s="17">
        <v>9</v>
      </c>
      <c r="UD14" s="17">
        <v>9</v>
      </c>
      <c r="UE14" s="17">
        <v>12</v>
      </c>
      <c r="UF14" s="17">
        <v>6.4</v>
      </c>
      <c r="UG14" s="17">
        <v>2.5</v>
      </c>
      <c r="UH14" s="17">
        <v>2.5</v>
      </c>
      <c r="UI14" s="17">
        <v>3.9</v>
      </c>
      <c r="UJ14" s="17">
        <v>7</v>
      </c>
      <c r="UK14" s="17">
        <v>7.4</v>
      </c>
      <c r="UL14" s="17">
        <v>7.4</v>
      </c>
      <c r="UM14" s="17">
        <v>-0.4</v>
      </c>
      <c r="UN14" s="17">
        <v>15</v>
      </c>
      <c r="UO14" s="17">
        <v>19.417480000000001</v>
      </c>
      <c r="UP14" s="17">
        <v>19.417480000000001</v>
      </c>
      <c r="UQ14" s="17">
        <v>-4.4174800000000003</v>
      </c>
      <c r="UR14" s="17">
        <v>15.5</v>
      </c>
      <c r="US14" s="17">
        <v>19.417480000000001</v>
      </c>
      <c r="UT14" s="17">
        <v>19.417480000000001</v>
      </c>
      <c r="UU14" s="17">
        <v>-3.9174799999999999</v>
      </c>
      <c r="UV14" s="17">
        <v>15.5</v>
      </c>
      <c r="UW14" s="17">
        <v>19.417480000000001</v>
      </c>
      <c r="UX14" s="17">
        <v>19.417480000000001</v>
      </c>
      <c r="UY14" s="17">
        <v>-3.9174799999999999</v>
      </c>
      <c r="UZ14" s="17">
        <v>0</v>
      </c>
      <c r="VA14" s="17">
        <v>2.2130000000000001</v>
      </c>
      <c r="VB14" s="17">
        <v>2.2130000000000001</v>
      </c>
      <c r="VC14" s="17">
        <v>-2.2130000000000001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41.6</v>
      </c>
      <c r="VU14" s="17">
        <v>27.6</v>
      </c>
      <c r="VV14" s="17">
        <v>11</v>
      </c>
      <c r="VW14" s="17">
        <v>30.6</v>
      </c>
      <c r="VX14" s="17">
        <v>33.4</v>
      </c>
      <c r="VY14" s="17">
        <v>23.8</v>
      </c>
      <c r="VZ14" s="17">
        <v>11</v>
      </c>
      <c r="WA14" s="17">
        <v>22.4</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2.6</v>
      </c>
      <c r="WS14" s="17">
        <v>2.8</v>
      </c>
      <c r="WT14" s="17">
        <v>2.8</v>
      </c>
      <c r="WU14" s="17">
        <v>-0.2</v>
      </c>
      <c r="WV14" s="17">
        <v>0</v>
      </c>
      <c r="WW14" s="17"/>
      <c r="WX14" s="17"/>
      <c r="WY14" s="17">
        <v>0</v>
      </c>
      <c r="WZ14" s="17">
        <v>7.6</v>
      </c>
      <c r="XA14" s="17">
        <v>7.6</v>
      </c>
      <c r="XB14" s="17">
        <v>7.6</v>
      </c>
      <c r="XC14" s="17">
        <v>0</v>
      </c>
      <c r="XD14" s="17">
        <v>20</v>
      </c>
      <c r="XE14" s="17">
        <v>18.932040000000001</v>
      </c>
      <c r="XF14" s="17">
        <v>18.932040000000001</v>
      </c>
      <c r="XG14" s="17">
        <v>1.06796</v>
      </c>
      <c r="XH14" s="17">
        <v>9.6</v>
      </c>
      <c r="XI14" s="17">
        <v>10.7</v>
      </c>
      <c r="XJ14" s="17">
        <v>10.7</v>
      </c>
      <c r="XK14" s="17">
        <v>-1.1000000000000001</v>
      </c>
      <c r="XL14" s="17">
        <v>28.5</v>
      </c>
      <c r="XM14" s="17"/>
      <c r="XN14" s="17">
        <v>29</v>
      </c>
      <c r="XO14" s="17">
        <v>-0.5</v>
      </c>
      <c r="XP14" s="17">
        <v>32.9</v>
      </c>
      <c r="XQ14" s="17"/>
      <c r="XR14" s="17">
        <v>29</v>
      </c>
      <c r="XS14" s="17">
        <v>3.9</v>
      </c>
      <c r="XT14" s="17">
        <v>15.4</v>
      </c>
      <c r="XU14" s="17">
        <v>14</v>
      </c>
      <c r="XV14" s="17">
        <v>14</v>
      </c>
      <c r="XW14" s="17">
        <v>1.4</v>
      </c>
      <c r="XX14" s="17">
        <v>18.7</v>
      </c>
      <c r="XY14" s="17">
        <v>19.125</v>
      </c>
      <c r="XZ14" s="17">
        <v>19.125</v>
      </c>
      <c r="YA14" s="17">
        <v>-0.42499999999999999</v>
      </c>
      <c r="YB14" s="17">
        <v>8.3000000000000007</v>
      </c>
      <c r="YC14" s="17">
        <v>7.9</v>
      </c>
      <c r="YD14" s="17">
        <v>7.9</v>
      </c>
      <c r="YE14" s="17">
        <v>0.4</v>
      </c>
      <c r="YF14" s="17">
        <v>10.6</v>
      </c>
      <c r="YG14" s="17">
        <v>11</v>
      </c>
      <c r="YH14" s="17">
        <v>11</v>
      </c>
      <c r="YI14" s="17">
        <v>-0.4</v>
      </c>
    </row>
    <row r="15" spans="1:659" ht="24" customHeight="1" x14ac:dyDescent="0.3">
      <c r="A15" s="1"/>
      <c r="B15" s="16" t="s">
        <v>96</v>
      </c>
      <c r="C15" s="16" t="s">
        <v>732</v>
      </c>
      <c r="D15" s="17">
        <v>146.4</v>
      </c>
      <c r="E15" s="17">
        <v>146</v>
      </c>
      <c r="F15" s="17">
        <v>143.80695</v>
      </c>
      <c r="G15" s="17">
        <v>2.5930499999999999</v>
      </c>
      <c r="H15" s="17">
        <v>625.9</v>
      </c>
      <c r="I15" s="17">
        <v>635.02589999999998</v>
      </c>
      <c r="J15" s="17">
        <v>635.02589999999998</v>
      </c>
      <c r="K15" s="17">
        <v>-9.1258999999999997</v>
      </c>
      <c r="L15" s="17">
        <v>215.2</v>
      </c>
      <c r="M15" s="17">
        <v>206.58520999999999</v>
      </c>
      <c r="N15" s="17">
        <v>206.58520999999999</v>
      </c>
      <c r="O15" s="17">
        <v>8.6147899999999993</v>
      </c>
      <c r="P15" s="17"/>
      <c r="Q15" s="17"/>
      <c r="R15" s="17"/>
      <c r="S15" s="17">
        <v>0</v>
      </c>
      <c r="T15" s="17"/>
      <c r="U15" s="17"/>
      <c r="V15" s="17"/>
      <c r="W15" s="17">
        <v>0</v>
      </c>
      <c r="X15" s="17">
        <v>60.3</v>
      </c>
      <c r="Y15" s="17"/>
      <c r="Z15" s="17"/>
      <c r="AA15" s="17">
        <v>60.3</v>
      </c>
      <c r="AB15" s="17">
        <v>152.69999999999999</v>
      </c>
      <c r="AC15" s="17">
        <v>151.102</v>
      </c>
      <c r="AD15" s="17">
        <v>151.102</v>
      </c>
      <c r="AE15" s="17">
        <v>1.5980000000000001</v>
      </c>
      <c r="AF15" s="17"/>
      <c r="AG15" s="17"/>
      <c r="AH15" s="17"/>
      <c r="AI15" s="17">
        <v>0</v>
      </c>
      <c r="AJ15" s="17"/>
      <c r="AK15" s="17"/>
      <c r="AL15" s="17"/>
      <c r="AM15" s="17">
        <v>0</v>
      </c>
      <c r="AN15" s="17"/>
      <c r="AO15" s="17"/>
      <c r="AP15" s="17"/>
      <c r="AQ15" s="17">
        <v>0</v>
      </c>
      <c r="AR15" s="17">
        <v>207.4</v>
      </c>
      <c r="AS15" s="17">
        <v>203.79567</v>
      </c>
      <c r="AT15" s="17">
        <v>203.79567</v>
      </c>
      <c r="AU15" s="17">
        <v>3.60433</v>
      </c>
      <c r="AV15" s="17">
        <v>210.9</v>
      </c>
      <c r="AW15" s="17">
        <v>203.79567</v>
      </c>
      <c r="AX15" s="17">
        <v>203.79567</v>
      </c>
      <c r="AY15" s="17">
        <v>7.10433</v>
      </c>
      <c r="AZ15" s="17">
        <v>200.5</v>
      </c>
      <c r="BA15" s="17">
        <v>204.40765999999999</v>
      </c>
      <c r="BB15" s="17">
        <v>204.40767</v>
      </c>
      <c r="BC15" s="17">
        <v>-3.90767</v>
      </c>
      <c r="BD15" s="17">
        <v>214</v>
      </c>
      <c r="BE15" s="17">
        <v>207.04164</v>
      </c>
      <c r="BF15" s="17">
        <v>207.04164</v>
      </c>
      <c r="BG15" s="17">
        <v>6.9583599999999999</v>
      </c>
      <c r="BH15" s="17">
        <v>110.8</v>
      </c>
      <c r="BI15" s="17">
        <v>103.8317</v>
      </c>
      <c r="BJ15" s="17">
        <v>103.8317</v>
      </c>
      <c r="BK15" s="17">
        <v>6.9683000000000002</v>
      </c>
      <c r="BL15" s="17">
        <v>453.5</v>
      </c>
      <c r="BM15" s="17">
        <v>460.52733000000001</v>
      </c>
      <c r="BN15" s="17">
        <v>101.55674</v>
      </c>
      <c r="BO15" s="17">
        <v>351.94326000000001</v>
      </c>
      <c r="BP15" s="17">
        <v>3.3</v>
      </c>
      <c r="BQ15" s="17">
        <v>3.4527100000000002</v>
      </c>
      <c r="BR15" s="17">
        <v>3.4527100000000002</v>
      </c>
      <c r="BS15" s="17">
        <v>-0.15271000000000001</v>
      </c>
      <c r="BT15" s="17"/>
      <c r="BU15" s="17"/>
      <c r="BV15" s="17"/>
      <c r="BW15" s="17">
        <v>0</v>
      </c>
      <c r="BX15" s="17"/>
      <c r="BY15" s="17"/>
      <c r="BZ15" s="17"/>
      <c r="CA15" s="17">
        <v>0</v>
      </c>
      <c r="CB15" s="17"/>
      <c r="CC15" s="17"/>
      <c r="CD15" s="17"/>
      <c r="CE15" s="17">
        <v>0</v>
      </c>
      <c r="CF15" s="17"/>
      <c r="CG15" s="17"/>
      <c r="CH15" s="17"/>
      <c r="CI15" s="17">
        <v>0</v>
      </c>
      <c r="CJ15" s="17">
        <v>168.3</v>
      </c>
      <c r="CK15" s="17">
        <v>161.47573</v>
      </c>
      <c r="CL15" s="17">
        <v>161.47573</v>
      </c>
      <c r="CM15" s="17">
        <v>6.8242700000000003</v>
      </c>
      <c r="CN15" s="17">
        <v>7.5</v>
      </c>
      <c r="CO15" s="17">
        <v>5.1333399999999996</v>
      </c>
      <c r="CP15" s="17">
        <v>5.1333399999999996</v>
      </c>
      <c r="CQ15" s="17">
        <v>2.36666</v>
      </c>
      <c r="CR15" s="17">
        <v>6</v>
      </c>
      <c r="CS15" s="17">
        <v>2.8177599999999998</v>
      </c>
      <c r="CT15" s="17">
        <v>2.8177599999999998</v>
      </c>
      <c r="CU15" s="17">
        <v>3.1822400000000002</v>
      </c>
      <c r="CV15" s="17"/>
      <c r="CW15" s="17"/>
      <c r="CX15" s="17"/>
      <c r="CY15" s="17">
        <v>0</v>
      </c>
      <c r="CZ15" s="17">
        <v>6.6</v>
      </c>
      <c r="DA15" s="17">
        <v>6.8787000000000003</v>
      </c>
      <c r="DB15" s="17">
        <v>6.8787000000000003</v>
      </c>
      <c r="DC15" s="17">
        <v>-0.2787</v>
      </c>
      <c r="DD15" s="17">
        <v>11.1</v>
      </c>
      <c r="DE15" s="17">
        <v>14.919420000000001</v>
      </c>
      <c r="DF15" s="17">
        <v>14.919420000000001</v>
      </c>
      <c r="DG15" s="17">
        <v>-3.81942</v>
      </c>
      <c r="DH15" s="17">
        <v>70.2</v>
      </c>
      <c r="DI15" s="17">
        <v>81.129300000000001</v>
      </c>
      <c r="DJ15" s="17">
        <v>79.446770000000001</v>
      </c>
      <c r="DK15" s="17">
        <v>-9.2467699999999997</v>
      </c>
      <c r="DL15" s="17"/>
      <c r="DM15" s="17"/>
      <c r="DN15" s="17"/>
      <c r="DO15" s="17">
        <v>0</v>
      </c>
      <c r="DP15" s="17"/>
      <c r="DQ15" s="17"/>
      <c r="DR15" s="17"/>
      <c r="DS15" s="17">
        <v>0</v>
      </c>
      <c r="DT15" s="17"/>
      <c r="DU15" s="17"/>
      <c r="DV15" s="17"/>
      <c r="DW15" s="17">
        <v>0</v>
      </c>
      <c r="DX15" s="17"/>
      <c r="DY15" s="17"/>
      <c r="DZ15" s="17"/>
      <c r="EA15" s="17">
        <v>0</v>
      </c>
      <c r="EB15" s="17">
        <v>104.2</v>
      </c>
      <c r="EC15" s="17">
        <v>112.35728</v>
      </c>
      <c r="ED15" s="17">
        <v>86.151219999999995</v>
      </c>
      <c r="EE15" s="17">
        <v>18.048780000000001</v>
      </c>
      <c r="EF15" s="17">
        <v>142.4</v>
      </c>
      <c r="EG15" s="17">
        <v>130</v>
      </c>
      <c r="EH15" s="17">
        <v>81.912869999999998</v>
      </c>
      <c r="EI15" s="17">
        <v>60.487130000000001</v>
      </c>
      <c r="EJ15" s="17"/>
      <c r="EK15" s="17"/>
      <c r="EL15" s="17"/>
      <c r="EM15" s="17">
        <v>0</v>
      </c>
      <c r="EN15" s="17"/>
      <c r="EO15" s="17"/>
      <c r="EP15" s="17"/>
      <c r="EQ15" s="17">
        <v>0</v>
      </c>
      <c r="ER15" s="17"/>
      <c r="ES15" s="17"/>
      <c r="ET15" s="17"/>
      <c r="EU15" s="17">
        <v>0</v>
      </c>
      <c r="EV15" s="17"/>
      <c r="EW15" s="17"/>
      <c r="EX15" s="17"/>
      <c r="EY15" s="17">
        <v>0</v>
      </c>
      <c r="EZ15" s="17">
        <v>0</v>
      </c>
      <c r="FA15" s="17">
        <v>144.32990000000001</v>
      </c>
      <c r="FB15" s="17"/>
      <c r="FC15" s="17">
        <v>0</v>
      </c>
      <c r="FD15" s="17">
        <v>51</v>
      </c>
      <c r="FE15" s="17">
        <v>54.579799999999999</v>
      </c>
      <c r="FF15" s="17">
        <v>44.590049999999998</v>
      </c>
      <c r="FG15" s="17">
        <v>6.4099500000000003</v>
      </c>
      <c r="FH15" s="17">
        <v>126.6</v>
      </c>
      <c r="FI15" s="17">
        <v>128.31246999999999</v>
      </c>
      <c r="FJ15" s="17">
        <v>66.760080000000002</v>
      </c>
      <c r="FK15" s="17">
        <v>59.839919999999999</v>
      </c>
      <c r="FL15" s="17">
        <v>32.9</v>
      </c>
      <c r="FM15" s="17">
        <v>29.939959999999999</v>
      </c>
      <c r="FN15" s="17">
        <v>22.625250000000001</v>
      </c>
      <c r="FO15" s="17">
        <v>10.274749999999999</v>
      </c>
      <c r="FP15" s="17">
        <v>18.399999999999999</v>
      </c>
      <c r="FQ15" s="17">
        <v>19.192229999999999</v>
      </c>
      <c r="FR15" s="17">
        <v>17.562139999999999</v>
      </c>
      <c r="FS15" s="17">
        <v>0.83786000000000005</v>
      </c>
      <c r="FT15" s="17">
        <v>12.2</v>
      </c>
      <c r="FU15" s="17">
        <v>11.844659999999999</v>
      </c>
      <c r="FV15" s="17">
        <v>11.844659999999999</v>
      </c>
      <c r="FW15" s="17">
        <v>0.35533999999999999</v>
      </c>
      <c r="FX15" s="17">
        <v>90.5</v>
      </c>
      <c r="FY15" s="17">
        <v>87.68835</v>
      </c>
      <c r="FZ15" s="17">
        <v>87.68835</v>
      </c>
      <c r="GA15" s="17">
        <v>2.8116500000000002</v>
      </c>
      <c r="GB15" s="17">
        <v>124.5</v>
      </c>
      <c r="GC15" s="17">
        <v>133.88659999999999</v>
      </c>
      <c r="GD15" s="17">
        <v>184.91498000000001</v>
      </c>
      <c r="GE15" s="17">
        <v>-60.41498</v>
      </c>
      <c r="GF15" s="17">
        <v>124.4</v>
      </c>
      <c r="GG15" s="17">
        <v>133.88659999999999</v>
      </c>
      <c r="GH15" s="17">
        <v>184.91498000000001</v>
      </c>
      <c r="GI15" s="17">
        <v>-60.514980000000001</v>
      </c>
      <c r="GJ15" s="17">
        <v>152.80000000000001</v>
      </c>
      <c r="GK15" s="17">
        <v>134.28867</v>
      </c>
      <c r="GL15" s="17">
        <v>185.47028</v>
      </c>
      <c r="GM15" s="17">
        <v>-32.670279999999998</v>
      </c>
      <c r="GN15" s="17">
        <v>108</v>
      </c>
      <c r="GO15" s="17">
        <v>110.37475999999999</v>
      </c>
      <c r="GP15" s="17">
        <v>102.56263</v>
      </c>
      <c r="GQ15" s="17">
        <v>5.4373699999999996</v>
      </c>
      <c r="GR15" s="17">
        <v>7.5</v>
      </c>
      <c r="GS15" s="17">
        <v>7.5127800000000002</v>
      </c>
      <c r="GT15" s="17">
        <v>7.5127800000000002</v>
      </c>
      <c r="GU15" s="17">
        <v>-1.278E-2</v>
      </c>
      <c r="GV15" s="17">
        <v>9.1</v>
      </c>
      <c r="GW15" s="17">
        <v>7.8816100000000002</v>
      </c>
      <c r="GX15" s="17">
        <v>7.8816100000000002</v>
      </c>
      <c r="GY15" s="17">
        <v>1.2183900000000001</v>
      </c>
      <c r="GZ15" s="17">
        <v>18.2</v>
      </c>
      <c r="HA15" s="17">
        <v>18</v>
      </c>
      <c r="HB15" s="17">
        <v>35.371740000000003</v>
      </c>
      <c r="HC15" s="17">
        <v>-17.17174</v>
      </c>
      <c r="HD15" s="17">
        <v>23.9</v>
      </c>
      <c r="HE15" s="17">
        <v>22.118220000000001</v>
      </c>
      <c r="HF15" s="17">
        <v>22.118220000000001</v>
      </c>
      <c r="HG15" s="17">
        <v>1.7817799999999999</v>
      </c>
      <c r="HH15" s="17">
        <v>2</v>
      </c>
      <c r="HI15" s="17">
        <v>1.97359</v>
      </c>
      <c r="HJ15" s="17">
        <v>1.97359</v>
      </c>
      <c r="HK15" s="17">
        <v>2.6409999999999999E-2</v>
      </c>
      <c r="HL15" s="17"/>
      <c r="HM15" s="17"/>
      <c r="HN15" s="17"/>
      <c r="HO15" s="17">
        <v>0</v>
      </c>
      <c r="HP15" s="17">
        <v>122.9</v>
      </c>
      <c r="HQ15" s="17">
        <v>154.79892000000001</v>
      </c>
      <c r="HR15" s="17">
        <v>105.61856</v>
      </c>
      <c r="HS15" s="17">
        <v>17.28144</v>
      </c>
      <c r="HT15" s="17"/>
      <c r="HU15" s="17"/>
      <c r="HV15" s="17"/>
      <c r="HW15" s="17">
        <v>0</v>
      </c>
      <c r="HX15" s="17"/>
      <c r="HY15" s="17"/>
      <c r="HZ15" s="17"/>
      <c r="IA15" s="17">
        <v>0</v>
      </c>
      <c r="IB15" s="17">
        <v>51.3</v>
      </c>
      <c r="IC15" s="17">
        <v>33.947479999999999</v>
      </c>
      <c r="ID15" s="17">
        <v>48.721800000000002</v>
      </c>
      <c r="IE15" s="17">
        <v>2.5781999999999998</v>
      </c>
      <c r="IF15" s="17"/>
      <c r="IG15" s="17"/>
      <c r="IH15" s="17"/>
      <c r="II15" s="17">
        <v>0</v>
      </c>
      <c r="IJ15" s="17"/>
      <c r="IK15" s="17"/>
      <c r="IL15" s="17"/>
      <c r="IM15" s="17">
        <v>0</v>
      </c>
      <c r="IN15" s="17"/>
      <c r="IO15" s="17"/>
      <c r="IP15" s="17">
        <v>45.221359999999997</v>
      </c>
      <c r="IQ15" s="17">
        <v>-45.221359999999997</v>
      </c>
      <c r="IR15" s="17"/>
      <c r="IS15" s="17"/>
      <c r="IT15" s="17"/>
      <c r="IU15" s="17">
        <v>0</v>
      </c>
      <c r="IV15" s="17"/>
      <c r="IW15" s="17"/>
      <c r="IX15" s="17"/>
      <c r="IY15" s="17">
        <v>0</v>
      </c>
      <c r="IZ15" s="17"/>
      <c r="JA15" s="17"/>
      <c r="JB15" s="17"/>
      <c r="JC15" s="17">
        <v>0</v>
      </c>
      <c r="JD15" s="17">
        <v>127.3</v>
      </c>
      <c r="JE15" s="17">
        <v>127.59480000000001</v>
      </c>
      <c r="JF15" s="17">
        <v>93.81738</v>
      </c>
      <c r="JG15" s="17">
        <v>33.482619999999997</v>
      </c>
      <c r="JH15" s="17">
        <v>102.5</v>
      </c>
      <c r="JI15" s="17">
        <v>96.082939999999994</v>
      </c>
      <c r="JJ15" s="17">
        <v>185.37448000000001</v>
      </c>
      <c r="JK15" s="17">
        <v>-82.874480000000005</v>
      </c>
      <c r="JL15" s="17">
        <v>102.4</v>
      </c>
      <c r="JM15" s="17">
        <v>96.082939999999994</v>
      </c>
      <c r="JN15" s="17">
        <v>185.37448000000001</v>
      </c>
      <c r="JO15" s="17">
        <v>-82.97448</v>
      </c>
      <c r="JP15" s="17">
        <v>102.4</v>
      </c>
      <c r="JQ15" s="17">
        <v>96.082939999999994</v>
      </c>
      <c r="JR15" s="17">
        <v>185.37448000000001</v>
      </c>
      <c r="JS15" s="17">
        <v>-82.97448</v>
      </c>
      <c r="JT15" s="17">
        <v>191.8</v>
      </c>
      <c r="JU15" s="17">
        <v>144.55721</v>
      </c>
      <c r="JV15" s="17">
        <v>278.89674000000002</v>
      </c>
      <c r="JW15" s="17">
        <v>-87.096739999999997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156.9</v>
      </c>
      <c r="LI15" s="17">
        <v>181.57669000000001</v>
      </c>
      <c r="LJ15" s="17">
        <v>156.16713999999999</v>
      </c>
      <c r="LK15" s="17">
        <v>0.73285999999999996</v>
      </c>
      <c r="LL15" s="17">
        <v>109.6</v>
      </c>
      <c r="LM15" s="17">
        <v>108.13001</v>
      </c>
      <c r="LN15" s="17">
        <v>86.991979999999998</v>
      </c>
      <c r="LO15" s="17">
        <v>22.60802</v>
      </c>
      <c r="LP15" s="17">
        <v>64.8</v>
      </c>
      <c r="LQ15" s="17">
        <v>67.133979999999994</v>
      </c>
      <c r="LR15" s="17">
        <v>67.133979999999994</v>
      </c>
      <c r="LS15" s="17">
        <v>-2.3339799999999999</v>
      </c>
      <c r="LT15" s="17">
        <v>74.8</v>
      </c>
      <c r="LU15" s="17">
        <v>78.567999999999998</v>
      </c>
      <c r="LV15" s="17">
        <v>70.220699999999994</v>
      </c>
      <c r="LW15" s="17">
        <v>4.5792999999999999</v>
      </c>
      <c r="LX15" s="17">
        <v>30.2</v>
      </c>
      <c r="LY15" s="17">
        <v>29.951460000000001</v>
      </c>
      <c r="LZ15" s="17">
        <v>29.951460000000001</v>
      </c>
      <c r="MA15" s="17">
        <v>0.24854000000000001</v>
      </c>
      <c r="MB15" s="17"/>
      <c r="MC15" s="17"/>
      <c r="MD15" s="17"/>
      <c r="ME15" s="17">
        <v>0</v>
      </c>
      <c r="MF15" s="17"/>
      <c r="MG15" s="17"/>
      <c r="MH15" s="17"/>
      <c r="MI15" s="17">
        <v>0</v>
      </c>
      <c r="MJ15" s="17"/>
      <c r="MK15" s="17"/>
      <c r="ML15" s="17"/>
      <c r="MM15" s="17">
        <v>0</v>
      </c>
      <c r="MN15" s="17">
        <v>147.4</v>
      </c>
      <c r="MO15" s="17">
        <v>151.08876000000001</v>
      </c>
      <c r="MP15" s="17">
        <v>151.08876000000001</v>
      </c>
      <c r="MQ15" s="17">
        <v>-3.6887599999999998</v>
      </c>
      <c r="MR15" s="17">
        <v>148.19999999999999</v>
      </c>
      <c r="MS15" s="17">
        <v>151.08876000000001</v>
      </c>
      <c r="MT15" s="17">
        <v>151.08876000000001</v>
      </c>
      <c r="MU15" s="17">
        <v>-2.88876</v>
      </c>
      <c r="MV15" s="17">
        <v>149.69999999999999</v>
      </c>
      <c r="MW15" s="17">
        <v>151.54248000000001</v>
      </c>
      <c r="MX15" s="17">
        <v>151.54248000000001</v>
      </c>
      <c r="MY15" s="17">
        <v>-1.8424799999999999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86.2</v>
      </c>
      <c r="OG15" s="17">
        <v>76.2</v>
      </c>
      <c r="OH15" s="17">
        <v>76.67</v>
      </c>
      <c r="OI15" s="17">
        <v>9.5299999999999994</v>
      </c>
      <c r="OJ15" s="17">
        <v>0</v>
      </c>
      <c r="OK15" s="17"/>
      <c r="OL15" s="17"/>
      <c r="OM15" s="17">
        <v>0</v>
      </c>
      <c r="ON15" s="17">
        <v>0</v>
      </c>
      <c r="OO15" s="17">
        <v>5.4829999999999997</v>
      </c>
      <c r="OP15" s="17">
        <v>5.4829999999999997</v>
      </c>
      <c r="OQ15" s="17">
        <v>-5.4829999999999997</v>
      </c>
      <c r="OR15" s="17">
        <v>0</v>
      </c>
      <c r="OS15" s="17"/>
      <c r="OT15" s="17"/>
      <c r="OU15" s="17">
        <v>0</v>
      </c>
      <c r="OV15" s="17">
        <v>13.1</v>
      </c>
      <c r="OW15" s="17">
        <v>13</v>
      </c>
      <c r="OX15" s="17"/>
      <c r="OY15" s="17">
        <v>13.1</v>
      </c>
      <c r="OZ15" s="17">
        <v>11.5</v>
      </c>
      <c r="PA15" s="17">
        <v>12</v>
      </c>
      <c r="PB15" s="17">
        <v>5</v>
      </c>
      <c r="PC15" s="17">
        <v>6.5</v>
      </c>
      <c r="PD15" s="17">
        <v>9.9</v>
      </c>
      <c r="PE15" s="17"/>
      <c r="PF15" s="17"/>
      <c r="PG15" s="17">
        <v>9.9</v>
      </c>
      <c r="PH15" s="17">
        <v>4.5</v>
      </c>
      <c r="PI15" s="17"/>
      <c r="PJ15" s="17"/>
      <c r="PK15" s="17">
        <v>4.5</v>
      </c>
      <c r="PL15" s="17">
        <v>0</v>
      </c>
      <c r="PM15" s="17"/>
      <c r="PN15" s="17"/>
      <c r="PO15" s="17">
        <v>0</v>
      </c>
      <c r="PP15" s="17">
        <v>0.7</v>
      </c>
      <c r="PQ15" s="17">
        <v>1</v>
      </c>
      <c r="PR15" s="17">
        <v>1</v>
      </c>
      <c r="PS15" s="17">
        <v>-0.3</v>
      </c>
      <c r="PT15" s="17">
        <v>3.4</v>
      </c>
      <c r="PU15" s="17">
        <v>1.88</v>
      </c>
      <c r="PV15" s="17">
        <v>1.88</v>
      </c>
      <c r="PW15" s="17">
        <v>1.52</v>
      </c>
      <c r="PX15" s="17">
        <v>5</v>
      </c>
      <c r="PY15" s="17">
        <v>4.5999999999999996</v>
      </c>
      <c r="PZ15" s="17">
        <v>4.5999999999999996</v>
      </c>
      <c r="QA15" s="17">
        <v>0.4</v>
      </c>
      <c r="QB15" s="17">
        <v>20.2</v>
      </c>
      <c r="QC15" s="17">
        <v>19.417480000000001</v>
      </c>
      <c r="QD15" s="17">
        <v>19.417480000000001</v>
      </c>
      <c r="QE15" s="17">
        <v>0.78251999999999999</v>
      </c>
      <c r="QF15" s="17">
        <v>15.1</v>
      </c>
      <c r="QG15" s="17">
        <v>14</v>
      </c>
      <c r="QH15" s="17">
        <v>10</v>
      </c>
      <c r="QI15" s="17">
        <v>5.0999999999999996</v>
      </c>
      <c r="QJ15" s="17">
        <v>15</v>
      </c>
      <c r="QK15" s="17">
        <v>13</v>
      </c>
      <c r="QL15" s="17">
        <v>6</v>
      </c>
      <c r="QM15" s="17">
        <v>9</v>
      </c>
      <c r="QN15" s="17">
        <v>3.6</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0</v>
      </c>
      <c r="RE15" s="17"/>
      <c r="RF15" s="17">
        <v>17.64</v>
      </c>
      <c r="RG15" s="17">
        <v>-17.64</v>
      </c>
      <c r="RH15" s="17">
        <v>0</v>
      </c>
      <c r="RI15" s="17"/>
      <c r="RJ15" s="17">
        <v>46.56</v>
      </c>
      <c r="RK15" s="17">
        <v>-46.56</v>
      </c>
      <c r="RL15" s="17">
        <v>0</v>
      </c>
      <c r="RM15" s="17"/>
      <c r="RN15" s="17"/>
      <c r="RO15" s="17">
        <v>0</v>
      </c>
      <c r="RP15" s="17">
        <v>3.4</v>
      </c>
      <c r="RQ15" s="17">
        <v>3.5009999999999999</v>
      </c>
      <c r="RR15" s="17">
        <v>3.5009999999999999</v>
      </c>
      <c r="RS15" s="17">
        <v>-0.10100000000000001</v>
      </c>
      <c r="RT15" s="17">
        <v>14.8</v>
      </c>
      <c r="RU15" s="17">
        <v>7.8523199999999997</v>
      </c>
      <c r="RV15" s="17">
        <v>11.269729999999999</v>
      </c>
      <c r="RW15" s="17">
        <v>3.5302699999999998</v>
      </c>
      <c r="RX15" s="17">
        <v>1.8</v>
      </c>
      <c r="RY15" s="17">
        <v>1.2</v>
      </c>
      <c r="RZ15" s="17">
        <v>1.2</v>
      </c>
      <c r="SA15" s="17">
        <v>0.6</v>
      </c>
      <c r="SB15" s="17"/>
      <c r="SC15" s="17"/>
      <c r="SD15" s="17">
        <v>0.4</v>
      </c>
      <c r="SE15" s="17">
        <v>-0.4</v>
      </c>
      <c r="SF15" s="17">
        <v>14.6</v>
      </c>
      <c r="SG15" s="17">
        <v>14</v>
      </c>
      <c r="SH15" s="17">
        <v>8.9</v>
      </c>
      <c r="SI15" s="17">
        <v>5.7</v>
      </c>
      <c r="SJ15" s="17">
        <v>6.1</v>
      </c>
      <c r="SK15" s="17">
        <v>5</v>
      </c>
      <c r="SL15" s="17">
        <v>5</v>
      </c>
      <c r="SM15" s="17">
        <v>1.1000000000000001</v>
      </c>
      <c r="SN15" s="17">
        <v>17</v>
      </c>
      <c r="SO15" s="17">
        <v>17</v>
      </c>
      <c r="SP15" s="17">
        <v>15.53398</v>
      </c>
      <c r="SQ15" s="17">
        <v>1.4660200000000001</v>
      </c>
      <c r="SR15" s="17">
        <v>20.3</v>
      </c>
      <c r="SS15" s="17">
        <v>20</v>
      </c>
      <c r="ST15" s="17">
        <v>19.417480000000001</v>
      </c>
      <c r="SU15" s="17">
        <v>0.88251999999999997</v>
      </c>
      <c r="SV15" s="17">
        <v>20</v>
      </c>
      <c r="SW15" s="17">
        <v>18.932040000000001</v>
      </c>
      <c r="SX15" s="17">
        <v>18.932040000000001</v>
      </c>
      <c r="SY15" s="17">
        <v>1.06796</v>
      </c>
      <c r="SZ15" s="17">
        <v>15.3</v>
      </c>
      <c r="TA15" s="17">
        <v>16.056000000000001</v>
      </c>
      <c r="TB15" s="17">
        <v>16.056000000000001</v>
      </c>
      <c r="TC15" s="17">
        <v>-0.75600000000000001</v>
      </c>
      <c r="TD15" s="17">
        <v>35</v>
      </c>
      <c r="TE15" s="17">
        <v>28.021999999999998</v>
      </c>
      <c r="TF15" s="17">
        <v>28.021999999999998</v>
      </c>
      <c r="TG15" s="17">
        <v>6.9779999999999998</v>
      </c>
      <c r="TH15" s="17">
        <v>0</v>
      </c>
      <c r="TI15" s="17"/>
      <c r="TJ15" s="17"/>
      <c r="TK15" s="17">
        <v>0</v>
      </c>
      <c r="TL15" s="17">
        <v>28.6</v>
      </c>
      <c r="TM15" s="17">
        <v>21.021999999999998</v>
      </c>
      <c r="TN15" s="17">
        <v>21.021999999999998</v>
      </c>
      <c r="TO15" s="17">
        <v>7.5780000000000003</v>
      </c>
      <c r="TP15" s="17">
        <v>58.4</v>
      </c>
      <c r="TQ15" s="17">
        <v>41.232999999999997</v>
      </c>
      <c r="TR15" s="17">
        <v>41.232999999999997</v>
      </c>
      <c r="TS15" s="17">
        <v>17.167000000000002</v>
      </c>
      <c r="TT15" s="17">
        <v>4.8</v>
      </c>
      <c r="TU15" s="17">
        <v>0.72099999999999997</v>
      </c>
      <c r="TV15" s="17">
        <v>0.72099999999999997</v>
      </c>
      <c r="TW15" s="17">
        <v>4.0789999999999997</v>
      </c>
      <c r="TX15" s="17">
        <v>0.7</v>
      </c>
      <c r="TY15" s="17">
        <v>0.83699999999999997</v>
      </c>
      <c r="TZ15" s="17">
        <v>0.83699999999999997</v>
      </c>
      <c r="UA15" s="17">
        <v>-0.13700000000000001</v>
      </c>
      <c r="UB15" s="17">
        <v>21</v>
      </c>
      <c r="UC15" s="17">
        <v>19</v>
      </c>
      <c r="UD15" s="17">
        <v>9</v>
      </c>
      <c r="UE15" s="17">
        <v>12</v>
      </c>
      <c r="UF15" s="17">
        <v>6.4</v>
      </c>
      <c r="UG15" s="17">
        <v>2.5</v>
      </c>
      <c r="UH15" s="17">
        <v>2.5</v>
      </c>
      <c r="UI15" s="17">
        <v>3.9</v>
      </c>
      <c r="UJ15" s="17">
        <v>7.1</v>
      </c>
      <c r="UK15" s="17">
        <v>7.4</v>
      </c>
      <c r="UL15" s="17">
        <v>7.4</v>
      </c>
      <c r="UM15" s="17">
        <v>-0.3</v>
      </c>
      <c r="UN15" s="17">
        <v>14.5</v>
      </c>
      <c r="UO15" s="17">
        <v>15</v>
      </c>
      <c r="UP15" s="17">
        <v>19.417480000000001</v>
      </c>
      <c r="UQ15" s="17">
        <v>-4.9174800000000003</v>
      </c>
      <c r="UR15" s="17">
        <v>15.5</v>
      </c>
      <c r="US15" s="17">
        <v>15</v>
      </c>
      <c r="UT15" s="17">
        <v>19.417480000000001</v>
      </c>
      <c r="UU15" s="17">
        <v>-3.9174799999999999</v>
      </c>
      <c r="UV15" s="17">
        <v>15.5</v>
      </c>
      <c r="UW15" s="17">
        <v>15</v>
      </c>
      <c r="UX15" s="17">
        <v>19.417480000000001</v>
      </c>
      <c r="UY15" s="17">
        <v>-3.9174799999999999</v>
      </c>
      <c r="UZ15" s="17">
        <v>0</v>
      </c>
      <c r="VA15" s="17">
        <v>2.2250000000000001</v>
      </c>
      <c r="VB15" s="17">
        <v>2.2250000000000001</v>
      </c>
      <c r="VC15" s="17">
        <v>-2.2250000000000001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62.2</v>
      </c>
      <c r="VU15" s="17">
        <v>11</v>
      </c>
      <c r="VV15" s="17">
        <v>15</v>
      </c>
      <c r="VW15" s="17">
        <v>47.2</v>
      </c>
      <c r="VX15" s="17">
        <v>64.5</v>
      </c>
      <c r="VY15" s="17">
        <v>12</v>
      </c>
      <c r="VZ15" s="17">
        <v>16</v>
      </c>
      <c r="WA15" s="17">
        <v>48.5</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2.6</v>
      </c>
      <c r="WS15" s="17">
        <v>2.8</v>
      </c>
      <c r="WT15" s="17">
        <v>2.8</v>
      </c>
      <c r="WU15" s="17">
        <v>-0.2</v>
      </c>
      <c r="WV15" s="17">
        <v>0</v>
      </c>
      <c r="WW15" s="17"/>
      <c r="WX15" s="17"/>
      <c r="WY15" s="17">
        <v>0</v>
      </c>
      <c r="WZ15" s="17">
        <v>7.6</v>
      </c>
      <c r="XA15" s="17">
        <v>7.6</v>
      </c>
      <c r="XB15" s="17">
        <v>7.6</v>
      </c>
      <c r="XC15" s="17">
        <v>0</v>
      </c>
      <c r="XD15" s="17">
        <v>20</v>
      </c>
      <c r="XE15" s="17">
        <v>18.932040000000001</v>
      </c>
      <c r="XF15" s="17">
        <v>18.932040000000001</v>
      </c>
      <c r="XG15" s="17">
        <v>1.06796</v>
      </c>
      <c r="XH15" s="17">
        <v>9.4</v>
      </c>
      <c r="XI15" s="17">
        <v>10.7</v>
      </c>
      <c r="XJ15" s="17">
        <v>10.7</v>
      </c>
      <c r="XK15" s="17">
        <v>-1.3</v>
      </c>
      <c r="XL15" s="17">
        <v>28.7</v>
      </c>
      <c r="XM15" s="17"/>
      <c r="XN15" s="17">
        <v>29</v>
      </c>
      <c r="XO15" s="17">
        <v>-0.3</v>
      </c>
      <c r="XP15" s="17">
        <v>32.9</v>
      </c>
      <c r="XQ15" s="17"/>
      <c r="XR15" s="17">
        <v>29</v>
      </c>
      <c r="XS15" s="17">
        <v>3.9</v>
      </c>
      <c r="XT15" s="17">
        <v>14.2</v>
      </c>
      <c r="XU15" s="17">
        <v>14</v>
      </c>
      <c r="XV15" s="17">
        <v>14</v>
      </c>
      <c r="XW15" s="17">
        <v>0.2</v>
      </c>
      <c r="XX15" s="17">
        <v>18.7</v>
      </c>
      <c r="XY15" s="17">
        <v>19.125</v>
      </c>
      <c r="XZ15" s="17">
        <v>19.125</v>
      </c>
      <c r="YA15" s="17">
        <v>-0.42499999999999999</v>
      </c>
      <c r="YB15" s="17">
        <v>8.5</v>
      </c>
      <c r="YC15" s="17">
        <v>7.9</v>
      </c>
      <c r="YD15" s="17">
        <v>7.9</v>
      </c>
      <c r="YE15" s="17">
        <v>0.6</v>
      </c>
      <c r="YF15" s="17">
        <v>11</v>
      </c>
      <c r="YG15" s="17">
        <v>11</v>
      </c>
      <c r="YH15" s="17">
        <v>11</v>
      </c>
      <c r="YI15" s="17">
        <v>0</v>
      </c>
    </row>
    <row r="16" spans="1:659" ht="24" customHeight="1" x14ac:dyDescent="0.3">
      <c r="A16" s="1"/>
      <c r="B16" s="18" t="s">
        <v>96</v>
      </c>
      <c r="C16" s="18" t="s">
        <v>733</v>
      </c>
      <c r="D16" s="19">
        <v>144.19999999999999</v>
      </c>
      <c r="E16" s="19">
        <v>146</v>
      </c>
      <c r="F16" s="19">
        <v>145.65349000000001</v>
      </c>
      <c r="G16" s="19">
        <v>-1.4534899999999999</v>
      </c>
      <c r="H16" s="19">
        <v>629.4</v>
      </c>
      <c r="I16" s="19">
        <v>635.02589999999998</v>
      </c>
      <c r="J16" s="19">
        <v>635.02589999999998</v>
      </c>
      <c r="K16" s="19">
        <v>-5.6258999999999997</v>
      </c>
      <c r="L16" s="19">
        <v>215</v>
      </c>
      <c r="M16" s="19">
        <v>206.58520999999999</v>
      </c>
      <c r="N16" s="19">
        <v>206.58520999999999</v>
      </c>
      <c r="O16" s="19">
        <v>8.41479</v>
      </c>
      <c r="P16" s="19"/>
      <c r="Q16" s="19"/>
      <c r="R16" s="19"/>
      <c r="S16" s="19">
        <v>0</v>
      </c>
      <c r="T16" s="19"/>
      <c r="U16" s="19"/>
      <c r="V16" s="19"/>
      <c r="W16" s="19">
        <v>0</v>
      </c>
      <c r="X16" s="19">
        <v>59.8</v>
      </c>
      <c r="Y16" s="19"/>
      <c r="Z16" s="19"/>
      <c r="AA16" s="19">
        <v>59.8</v>
      </c>
      <c r="AB16" s="19">
        <v>152.19999999999999</v>
      </c>
      <c r="AC16" s="19">
        <v>151.102</v>
      </c>
      <c r="AD16" s="19">
        <v>151.102</v>
      </c>
      <c r="AE16" s="19">
        <v>1.0980000000000001</v>
      </c>
      <c r="AF16" s="19"/>
      <c r="AG16" s="19"/>
      <c r="AH16" s="19"/>
      <c r="AI16" s="19">
        <v>0</v>
      </c>
      <c r="AJ16" s="19"/>
      <c r="AK16" s="19"/>
      <c r="AL16" s="19"/>
      <c r="AM16" s="19">
        <v>0</v>
      </c>
      <c r="AN16" s="19"/>
      <c r="AO16" s="19"/>
      <c r="AP16" s="19"/>
      <c r="AQ16" s="19">
        <v>0</v>
      </c>
      <c r="AR16" s="19">
        <v>206.4</v>
      </c>
      <c r="AS16" s="19">
        <v>203.79567</v>
      </c>
      <c r="AT16" s="19">
        <v>203.79567</v>
      </c>
      <c r="AU16" s="19">
        <v>2.60433</v>
      </c>
      <c r="AV16" s="19">
        <v>209.8</v>
      </c>
      <c r="AW16" s="19">
        <v>203.79567</v>
      </c>
      <c r="AX16" s="19">
        <v>203.79567</v>
      </c>
      <c r="AY16" s="19">
        <v>6.0043300000000004</v>
      </c>
      <c r="AZ16" s="19">
        <v>200.6</v>
      </c>
      <c r="BA16" s="19">
        <v>204.40767</v>
      </c>
      <c r="BB16" s="19">
        <v>204.40767</v>
      </c>
      <c r="BC16" s="19">
        <v>-3.8076699999999999</v>
      </c>
      <c r="BD16" s="19">
        <v>214.5</v>
      </c>
      <c r="BE16" s="19">
        <v>207.04164</v>
      </c>
      <c r="BF16" s="19">
        <v>207.04164</v>
      </c>
      <c r="BG16" s="19">
        <v>7.4583599999999999</v>
      </c>
      <c r="BH16" s="19">
        <v>110.8</v>
      </c>
      <c r="BI16" s="19">
        <v>103.8317</v>
      </c>
      <c r="BJ16" s="19">
        <v>103.8317</v>
      </c>
      <c r="BK16" s="19">
        <v>6.9683000000000002</v>
      </c>
      <c r="BL16" s="19">
        <v>376.7</v>
      </c>
      <c r="BM16" s="19">
        <v>526.20423000000005</v>
      </c>
      <c r="BN16" s="19">
        <v>135.69693000000001</v>
      </c>
      <c r="BO16" s="19">
        <v>241.00307000000001</v>
      </c>
      <c r="BP16" s="19">
        <v>3.3</v>
      </c>
      <c r="BQ16" s="19">
        <v>3.4527100000000002</v>
      </c>
      <c r="BR16" s="19">
        <v>3.4527100000000002</v>
      </c>
      <c r="BS16" s="19">
        <v>-0.15271000000000001</v>
      </c>
      <c r="BT16" s="19"/>
      <c r="BU16" s="19"/>
      <c r="BV16" s="19"/>
      <c r="BW16" s="19">
        <v>0</v>
      </c>
      <c r="BX16" s="19"/>
      <c r="BY16" s="19"/>
      <c r="BZ16" s="19"/>
      <c r="CA16" s="19">
        <v>0</v>
      </c>
      <c r="CB16" s="19"/>
      <c r="CC16" s="19"/>
      <c r="CD16" s="19"/>
      <c r="CE16" s="19">
        <v>0</v>
      </c>
      <c r="CF16" s="19"/>
      <c r="CG16" s="19"/>
      <c r="CH16" s="19"/>
      <c r="CI16" s="19">
        <v>0</v>
      </c>
      <c r="CJ16" s="19">
        <v>167.2</v>
      </c>
      <c r="CK16" s="19">
        <v>161.47573</v>
      </c>
      <c r="CL16" s="19">
        <v>161.47573</v>
      </c>
      <c r="CM16" s="19">
        <v>5.7242699999999997</v>
      </c>
      <c r="CN16" s="19">
        <v>8</v>
      </c>
      <c r="CO16" s="19">
        <v>5.1333399999999996</v>
      </c>
      <c r="CP16" s="19">
        <v>5.1333399999999996</v>
      </c>
      <c r="CQ16" s="19">
        <v>2.86666</v>
      </c>
      <c r="CR16" s="19">
        <v>6</v>
      </c>
      <c r="CS16" s="19">
        <v>2.8177599999999998</v>
      </c>
      <c r="CT16" s="19">
        <v>2.8177599999999998</v>
      </c>
      <c r="CU16" s="19">
        <v>3.1822400000000002</v>
      </c>
      <c r="CV16" s="19"/>
      <c r="CW16" s="19"/>
      <c r="CX16" s="19"/>
      <c r="CY16" s="19">
        <v>0</v>
      </c>
      <c r="CZ16" s="19">
        <v>6.6</v>
      </c>
      <c r="DA16" s="19">
        <v>6.8787000000000003</v>
      </c>
      <c r="DB16" s="19">
        <v>6.8787000000000003</v>
      </c>
      <c r="DC16" s="19">
        <v>-0.2787</v>
      </c>
      <c r="DD16" s="19">
        <v>11.3</v>
      </c>
      <c r="DE16" s="19">
        <v>14.919420000000001</v>
      </c>
      <c r="DF16" s="19">
        <v>14.919420000000001</v>
      </c>
      <c r="DG16" s="19">
        <v>-3.6194199999999999</v>
      </c>
      <c r="DH16" s="19">
        <v>70.3</v>
      </c>
      <c r="DI16" s="19">
        <v>86.914019999999994</v>
      </c>
      <c r="DJ16" s="19">
        <v>83.971149999999994</v>
      </c>
      <c r="DK16" s="19">
        <v>-13.671150000000001</v>
      </c>
      <c r="DL16" s="19"/>
      <c r="DM16" s="19"/>
      <c r="DN16" s="19"/>
      <c r="DO16" s="19">
        <v>0</v>
      </c>
      <c r="DP16" s="19"/>
      <c r="DQ16" s="19"/>
      <c r="DR16" s="19"/>
      <c r="DS16" s="19">
        <v>0</v>
      </c>
      <c r="DT16" s="19"/>
      <c r="DU16" s="19"/>
      <c r="DV16" s="19"/>
      <c r="DW16" s="19">
        <v>0</v>
      </c>
      <c r="DX16" s="19"/>
      <c r="DY16" s="19"/>
      <c r="DZ16" s="19"/>
      <c r="EA16" s="19">
        <v>0</v>
      </c>
      <c r="EB16" s="19">
        <v>106.5</v>
      </c>
      <c r="EC16" s="19">
        <v>112.35728</v>
      </c>
      <c r="ED16" s="19">
        <v>86.419619999999995</v>
      </c>
      <c r="EE16" s="19">
        <v>20.080380000000002</v>
      </c>
      <c r="EF16" s="19">
        <v>142</v>
      </c>
      <c r="EG16" s="19">
        <v>130</v>
      </c>
      <c r="EH16" s="19"/>
      <c r="EI16" s="19">
        <v>142</v>
      </c>
      <c r="EJ16" s="19"/>
      <c r="EK16" s="19"/>
      <c r="EL16" s="19"/>
      <c r="EM16" s="19">
        <v>0</v>
      </c>
      <c r="EN16" s="19"/>
      <c r="EO16" s="19"/>
      <c r="EP16" s="19"/>
      <c r="EQ16" s="19">
        <v>0</v>
      </c>
      <c r="ER16" s="19"/>
      <c r="ES16" s="19"/>
      <c r="ET16" s="19"/>
      <c r="EU16" s="19">
        <v>0</v>
      </c>
      <c r="EV16" s="19"/>
      <c r="EW16" s="19"/>
      <c r="EX16" s="19"/>
      <c r="EY16" s="19">
        <v>0</v>
      </c>
      <c r="EZ16" s="19">
        <v>0</v>
      </c>
      <c r="FA16" s="19"/>
      <c r="FB16" s="19"/>
      <c r="FC16" s="19">
        <v>0</v>
      </c>
      <c r="FD16" s="19">
        <v>51</v>
      </c>
      <c r="FE16" s="19">
        <v>54.579799999999999</v>
      </c>
      <c r="FF16" s="19">
        <v>44.590049999999998</v>
      </c>
      <c r="FG16" s="19">
        <v>6.4099500000000003</v>
      </c>
      <c r="FH16" s="19">
        <v>128</v>
      </c>
      <c r="FI16" s="19">
        <v>128.31246999999999</v>
      </c>
      <c r="FJ16" s="19">
        <v>66.760080000000002</v>
      </c>
      <c r="FK16" s="19">
        <v>61.239919999999998</v>
      </c>
      <c r="FL16" s="19">
        <v>35.799999999999997</v>
      </c>
      <c r="FM16" s="19">
        <v>29.939959999999999</v>
      </c>
      <c r="FN16" s="19">
        <v>22.625250000000001</v>
      </c>
      <c r="FO16" s="19">
        <v>13.17475</v>
      </c>
      <c r="FP16" s="19">
        <v>18.2</v>
      </c>
      <c r="FQ16" s="19">
        <v>19.192229999999999</v>
      </c>
      <c r="FR16" s="19">
        <v>17.562139999999999</v>
      </c>
      <c r="FS16" s="19">
        <v>0.63785999999999998</v>
      </c>
      <c r="FT16" s="19">
        <v>12.2</v>
      </c>
      <c r="FU16" s="19">
        <v>11.844659999999999</v>
      </c>
      <c r="FV16" s="19">
        <v>11.844659999999999</v>
      </c>
      <c r="FW16" s="19">
        <v>0.35533999999999999</v>
      </c>
      <c r="FX16" s="19">
        <v>90.1</v>
      </c>
      <c r="FY16" s="19">
        <v>87.68835</v>
      </c>
      <c r="FZ16" s="19">
        <v>87.68835</v>
      </c>
      <c r="GA16" s="19">
        <v>2.4116499999999998</v>
      </c>
      <c r="GB16" s="19">
        <v>123.5</v>
      </c>
      <c r="GC16" s="19">
        <v>133.88661999999999</v>
      </c>
      <c r="GD16" s="19">
        <v>184.91498000000001</v>
      </c>
      <c r="GE16" s="19">
        <v>-61.41498</v>
      </c>
      <c r="GF16" s="19">
        <v>123.9</v>
      </c>
      <c r="GG16" s="19">
        <v>133.88661999999999</v>
      </c>
      <c r="GH16" s="19">
        <v>184.91498000000001</v>
      </c>
      <c r="GI16" s="19">
        <v>-61.014980000000001</v>
      </c>
      <c r="GJ16" s="19">
        <v>153.1</v>
      </c>
      <c r="GK16" s="19">
        <v>134.28868</v>
      </c>
      <c r="GL16" s="19">
        <v>185.47028</v>
      </c>
      <c r="GM16" s="19">
        <v>-32.370280000000001</v>
      </c>
      <c r="GN16" s="19">
        <v>108</v>
      </c>
      <c r="GO16" s="19">
        <v>110.37475999999999</v>
      </c>
      <c r="GP16" s="19">
        <v>110.37475999999999</v>
      </c>
      <c r="GQ16" s="19">
        <v>-2.3747600000000002</v>
      </c>
      <c r="GR16" s="19">
        <v>7.5</v>
      </c>
      <c r="GS16" s="19">
        <v>7.5127800000000002</v>
      </c>
      <c r="GT16" s="19">
        <v>7.5127800000000002</v>
      </c>
      <c r="GU16" s="19">
        <v>-1.278E-2</v>
      </c>
      <c r="GV16" s="19">
        <v>9</v>
      </c>
      <c r="GW16" s="19">
        <v>7.8816100000000002</v>
      </c>
      <c r="GX16" s="19">
        <v>7.8816100000000002</v>
      </c>
      <c r="GY16" s="19">
        <v>1.11839</v>
      </c>
      <c r="GZ16" s="19">
        <v>17.899999999999999</v>
      </c>
      <c r="HA16" s="19">
        <v>18</v>
      </c>
      <c r="HB16" s="19">
        <v>35.371740000000003</v>
      </c>
      <c r="HC16" s="19">
        <v>-17.47174</v>
      </c>
      <c r="HD16" s="19">
        <v>23.4</v>
      </c>
      <c r="HE16" s="19">
        <v>22.118220000000001</v>
      </c>
      <c r="HF16" s="19">
        <v>22.118220000000001</v>
      </c>
      <c r="HG16" s="19">
        <v>1.2817799999999999</v>
      </c>
      <c r="HH16" s="19">
        <v>2</v>
      </c>
      <c r="HI16" s="19">
        <v>1.97359</v>
      </c>
      <c r="HJ16" s="19">
        <v>1.97359</v>
      </c>
      <c r="HK16" s="19">
        <v>2.6409999999999999E-2</v>
      </c>
      <c r="HL16" s="19"/>
      <c r="HM16" s="19"/>
      <c r="HN16" s="19"/>
      <c r="HO16" s="19">
        <v>0</v>
      </c>
      <c r="HP16" s="19">
        <v>127.4</v>
      </c>
      <c r="HQ16" s="19">
        <v>136.35231999999999</v>
      </c>
      <c r="HR16" s="19">
        <v>105.61856</v>
      </c>
      <c r="HS16" s="19">
        <v>21.78144</v>
      </c>
      <c r="HT16" s="19"/>
      <c r="HU16" s="19"/>
      <c r="HV16" s="19"/>
      <c r="HW16" s="19">
        <v>0</v>
      </c>
      <c r="HX16" s="19"/>
      <c r="HY16" s="19"/>
      <c r="HZ16" s="19"/>
      <c r="IA16" s="19">
        <v>0</v>
      </c>
      <c r="IB16" s="19">
        <v>51.7</v>
      </c>
      <c r="IC16" s="19">
        <v>54.430250000000001</v>
      </c>
      <c r="ID16" s="19">
        <v>57.793370000000003</v>
      </c>
      <c r="IE16" s="19">
        <v>-6.0933700000000002</v>
      </c>
      <c r="IF16" s="19"/>
      <c r="IG16" s="19"/>
      <c r="IH16" s="19"/>
      <c r="II16" s="19">
        <v>0</v>
      </c>
      <c r="IJ16" s="19"/>
      <c r="IK16" s="19"/>
      <c r="IL16" s="19"/>
      <c r="IM16" s="19">
        <v>0</v>
      </c>
      <c r="IN16" s="19"/>
      <c r="IO16" s="19"/>
      <c r="IP16" s="19">
        <v>45.221359999999997</v>
      </c>
      <c r="IQ16" s="19">
        <v>-45.221359999999997</v>
      </c>
      <c r="IR16" s="19"/>
      <c r="IS16" s="19"/>
      <c r="IT16" s="19"/>
      <c r="IU16" s="19">
        <v>0</v>
      </c>
      <c r="IV16" s="19"/>
      <c r="IW16" s="19"/>
      <c r="IX16" s="19"/>
      <c r="IY16" s="19">
        <v>0</v>
      </c>
      <c r="IZ16" s="19"/>
      <c r="JA16" s="19"/>
      <c r="JB16" s="19"/>
      <c r="JC16" s="19">
        <v>0</v>
      </c>
      <c r="JD16" s="19">
        <v>127.6</v>
      </c>
      <c r="JE16" s="19">
        <v>127.59480000000001</v>
      </c>
      <c r="JF16" s="19">
        <v>103.32266</v>
      </c>
      <c r="JG16" s="19">
        <v>24.277339999999999</v>
      </c>
      <c r="JH16" s="19">
        <v>102.6</v>
      </c>
      <c r="JI16" s="19">
        <v>112.83280999999999</v>
      </c>
      <c r="JJ16" s="19">
        <v>185.36338000000001</v>
      </c>
      <c r="JK16" s="19">
        <v>-82.763379999999998</v>
      </c>
      <c r="JL16" s="19">
        <v>102.4</v>
      </c>
      <c r="JM16" s="19">
        <v>112.83280999999999</v>
      </c>
      <c r="JN16" s="19">
        <v>185.36338000000001</v>
      </c>
      <c r="JO16" s="19">
        <v>-82.963380000000001</v>
      </c>
      <c r="JP16" s="19">
        <v>102.2</v>
      </c>
      <c r="JQ16" s="19">
        <v>112.83280999999999</v>
      </c>
      <c r="JR16" s="19">
        <v>185.36338000000001</v>
      </c>
      <c r="JS16" s="19">
        <v>-83.163380000000004</v>
      </c>
      <c r="JT16" s="19">
        <v>191.6</v>
      </c>
      <c r="JU16" s="19">
        <v>169.75747000000001</v>
      </c>
      <c r="JV16" s="19">
        <v>278.88004000000001</v>
      </c>
      <c r="JW16" s="19">
        <v>-87.28004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173.1</v>
      </c>
      <c r="LI16" s="19">
        <v>181.57669000000001</v>
      </c>
      <c r="LJ16" s="19">
        <v>156.16713999999999</v>
      </c>
      <c r="LK16" s="19">
        <v>16.932860000000002</v>
      </c>
      <c r="LL16" s="19">
        <v>112.6</v>
      </c>
      <c r="LM16" s="19">
        <v>108.13102000000001</v>
      </c>
      <c r="LN16" s="19">
        <v>98.476290000000006</v>
      </c>
      <c r="LO16" s="19">
        <v>14.123710000000001</v>
      </c>
      <c r="LP16" s="19">
        <v>65.099999999999994</v>
      </c>
      <c r="LQ16" s="19">
        <v>67.133979999999994</v>
      </c>
      <c r="LR16" s="19">
        <v>67.133979999999994</v>
      </c>
      <c r="LS16" s="19">
        <v>-2.0339800000000001</v>
      </c>
      <c r="LT16" s="19">
        <v>74.8</v>
      </c>
      <c r="LU16" s="19">
        <v>78.567999999999998</v>
      </c>
      <c r="LV16" s="19">
        <v>74.309839999999994</v>
      </c>
      <c r="LW16" s="19">
        <v>0.49015999999999998</v>
      </c>
      <c r="LX16" s="19">
        <v>30.2</v>
      </c>
      <c r="LY16" s="19">
        <v>29.951460000000001</v>
      </c>
      <c r="LZ16" s="19">
        <v>29.951460000000001</v>
      </c>
      <c r="MA16" s="19">
        <v>0.24854000000000001</v>
      </c>
      <c r="MB16" s="19"/>
      <c r="MC16" s="19"/>
      <c r="MD16" s="19"/>
      <c r="ME16" s="19">
        <v>0</v>
      </c>
      <c r="MF16" s="19"/>
      <c r="MG16" s="19"/>
      <c r="MH16" s="19"/>
      <c r="MI16" s="19">
        <v>0</v>
      </c>
      <c r="MJ16" s="19"/>
      <c r="MK16" s="19"/>
      <c r="ML16" s="19"/>
      <c r="MM16" s="19">
        <v>0</v>
      </c>
      <c r="MN16" s="19">
        <v>147.1</v>
      </c>
      <c r="MO16" s="19">
        <v>151.08876000000001</v>
      </c>
      <c r="MP16" s="19">
        <v>151.08876000000001</v>
      </c>
      <c r="MQ16" s="19">
        <v>-3.9887600000000001</v>
      </c>
      <c r="MR16" s="19">
        <v>147.80000000000001</v>
      </c>
      <c r="MS16" s="19">
        <v>151.08876000000001</v>
      </c>
      <c r="MT16" s="19">
        <v>151.08876000000001</v>
      </c>
      <c r="MU16" s="19">
        <v>-3.2887599999999999</v>
      </c>
      <c r="MV16" s="19">
        <v>149.69999999999999</v>
      </c>
      <c r="MW16" s="19">
        <v>151.54248000000001</v>
      </c>
      <c r="MX16" s="19">
        <v>151.54248000000001</v>
      </c>
      <c r="MY16" s="19">
        <v>-1.8424799999999999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86.9</v>
      </c>
      <c r="OG16" s="19">
        <v>81.8</v>
      </c>
      <c r="OH16" s="19">
        <v>82.71</v>
      </c>
      <c r="OI16" s="19">
        <v>4.1900000000000004</v>
      </c>
      <c r="OJ16" s="19">
        <v>0</v>
      </c>
      <c r="OK16" s="19"/>
      <c r="OL16" s="19"/>
      <c r="OM16" s="19">
        <v>0</v>
      </c>
      <c r="ON16" s="19">
        <v>0</v>
      </c>
      <c r="OO16" s="19">
        <v>5.0810000000000004</v>
      </c>
      <c r="OP16" s="19">
        <v>5.0810000000000004</v>
      </c>
      <c r="OQ16" s="19">
        <v>-5.0810000000000004</v>
      </c>
      <c r="OR16" s="19">
        <v>0</v>
      </c>
      <c r="OS16" s="19"/>
      <c r="OT16" s="19"/>
      <c r="OU16" s="19">
        <v>0</v>
      </c>
      <c r="OV16" s="19">
        <v>13.2</v>
      </c>
      <c r="OW16" s="19">
        <v>13</v>
      </c>
      <c r="OX16" s="19"/>
      <c r="OY16" s="19">
        <v>13.2</v>
      </c>
      <c r="OZ16" s="19">
        <v>11.3</v>
      </c>
      <c r="PA16" s="19">
        <v>12</v>
      </c>
      <c r="PB16" s="19">
        <v>5</v>
      </c>
      <c r="PC16" s="19">
        <v>6.3</v>
      </c>
      <c r="PD16" s="19">
        <v>9.9</v>
      </c>
      <c r="PE16" s="19"/>
      <c r="PF16" s="19"/>
      <c r="PG16" s="19">
        <v>9.9</v>
      </c>
      <c r="PH16" s="19">
        <v>5</v>
      </c>
      <c r="PI16" s="19"/>
      <c r="PJ16" s="19"/>
      <c r="PK16" s="19">
        <v>5</v>
      </c>
      <c r="PL16" s="19">
        <v>0</v>
      </c>
      <c r="PM16" s="19"/>
      <c r="PN16" s="19"/>
      <c r="PO16" s="19">
        <v>0</v>
      </c>
      <c r="PP16" s="19">
        <v>0.7</v>
      </c>
      <c r="PQ16" s="19">
        <v>1</v>
      </c>
      <c r="PR16" s="19">
        <v>1</v>
      </c>
      <c r="PS16" s="19">
        <v>-0.3</v>
      </c>
      <c r="PT16" s="19">
        <v>3.4</v>
      </c>
      <c r="PU16" s="19">
        <v>1.88</v>
      </c>
      <c r="PV16" s="19">
        <v>1.88</v>
      </c>
      <c r="PW16" s="19">
        <v>1.52</v>
      </c>
      <c r="PX16" s="19">
        <v>4.9000000000000004</v>
      </c>
      <c r="PY16" s="19">
        <v>4.5999999999999996</v>
      </c>
      <c r="PZ16" s="19">
        <v>4.5999999999999996</v>
      </c>
      <c r="QA16" s="19">
        <v>0.3</v>
      </c>
      <c r="QB16" s="19">
        <v>20.3</v>
      </c>
      <c r="QC16" s="19">
        <v>19.417480000000001</v>
      </c>
      <c r="QD16" s="19">
        <v>19.417480000000001</v>
      </c>
      <c r="QE16" s="19">
        <v>0.88251999999999997</v>
      </c>
      <c r="QF16" s="19">
        <v>15.1</v>
      </c>
      <c r="QG16" s="19">
        <v>14</v>
      </c>
      <c r="QH16" s="19">
        <v>10</v>
      </c>
      <c r="QI16" s="19">
        <v>5.0999999999999996</v>
      </c>
      <c r="QJ16" s="19">
        <v>15</v>
      </c>
      <c r="QK16" s="19">
        <v>13</v>
      </c>
      <c r="QL16" s="19">
        <v>6</v>
      </c>
      <c r="QM16" s="19">
        <v>9</v>
      </c>
      <c r="QN16" s="19">
        <v>3.6</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0</v>
      </c>
      <c r="RE16" s="19"/>
      <c r="RF16" s="19">
        <v>19.12</v>
      </c>
      <c r="RG16" s="19">
        <v>-19.12</v>
      </c>
      <c r="RH16" s="19">
        <v>0</v>
      </c>
      <c r="RI16" s="19"/>
      <c r="RJ16" s="19">
        <v>49.8</v>
      </c>
      <c r="RK16" s="19">
        <v>-49.8</v>
      </c>
      <c r="RL16" s="19">
        <v>0</v>
      </c>
      <c r="RM16" s="19"/>
      <c r="RN16" s="19"/>
      <c r="RO16" s="19">
        <v>0</v>
      </c>
      <c r="RP16" s="19">
        <v>3.4</v>
      </c>
      <c r="RQ16" s="19">
        <v>3.5009999999999999</v>
      </c>
      <c r="RR16" s="19">
        <v>3.5009999999999999</v>
      </c>
      <c r="RS16" s="19">
        <v>-0.10100000000000001</v>
      </c>
      <c r="RT16" s="19">
        <v>15</v>
      </c>
      <c r="RU16" s="19">
        <v>12.59014</v>
      </c>
      <c r="RV16" s="19">
        <v>13.36806</v>
      </c>
      <c r="RW16" s="19">
        <v>1.6319399999999999</v>
      </c>
      <c r="RX16" s="19">
        <v>1.8</v>
      </c>
      <c r="RY16" s="19">
        <v>1.2</v>
      </c>
      <c r="RZ16" s="19">
        <v>1.2</v>
      </c>
      <c r="SA16" s="19">
        <v>0.6</v>
      </c>
      <c r="SB16" s="19"/>
      <c r="SC16" s="19"/>
      <c r="SD16" s="19">
        <v>0.4</v>
      </c>
      <c r="SE16" s="19">
        <v>-0.4</v>
      </c>
      <c r="SF16" s="19">
        <v>14.6</v>
      </c>
      <c r="SG16" s="19">
        <v>14</v>
      </c>
      <c r="SH16" s="19">
        <v>8.9</v>
      </c>
      <c r="SI16" s="19">
        <v>5.7</v>
      </c>
      <c r="SJ16" s="19">
        <v>6.3</v>
      </c>
      <c r="SK16" s="19">
        <v>5</v>
      </c>
      <c r="SL16" s="19">
        <v>5</v>
      </c>
      <c r="SM16" s="19">
        <v>1.3</v>
      </c>
      <c r="SN16" s="19">
        <v>17.2</v>
      </c>
      <c r="SO16" s="19">
        <v>17</v>
      </c>
      <c r="SP16" s="19">
        <v>15.53398</v>
      </c>
      <c r="SQ16" s="19">
        <v>1.6660200000000001</v>
      </c>
      <c r="SR16" s="19">
        <v>20.3</v>
      </c>
      <c r="SS16" s="19">
        <v>20</v>
      </c>
      <c r="ST16" s="19">
        <v>19.417480000000001</v>
      </c>
      <c r="SU16" s="19">
        <v>0.88251999999999997</v>
      </c>
      <c r="SV16" s="19">
        <v>20</v>
      </c>
      <c r="SW16" s="19">
        <v>18.932040000000001</v>
      </c>
      <c r="SX16" s="19">
        <v>18.932040000000001</v>
      </c>
      <c r="SY16" s="19">
        <v>1.06796</v>
      </c>
      <c r="SZ16" s="19">
        <v>18.899999999999999</v>
      </c>
      <c r="TA16" s="19">
        <v>16.387</v>
      </c>
      <c r="TB16" s="19">
        <v>16.387</v>
      </c>
      <c r="TC16" s="19">
        <v>2.5129999999999999</v>
      </c>
      <c r="TD16" s="19">
        <v>32.200000000000003</v>
      </c>
      <c r="TE16" s="19">
        <v>26.08</v>
      </c>
      <c r="TF16" s="19">
        <v>26.08</v>
      </c>
      <c r="TG16" s="19">
        <v>6.12</v>
      </c>
      <c r="TH16" s="19">
        <v>0</v>
      </c>
      <c r="TI16" s="19"/>
      <c r="TJ16" s="19"/>
      <c r="TK16" s="19">
        <v>0</v>
      </c>
      <c r="TL16" s="19">
        <v>35.6</v>
      </c>
      <c r="TM16" s="19">
        <v>23.35</v>
      </c>
      <c r="TN16" s="19">
        <v>23.35</v>
      </c>
      <c r="TO16" s="19">
        <v>12.25</v>
      </c>
      <c r="TP16" s="19">
        <v>68.099999999999994</v>
      </c>
      <c r="TQ16" s="19">
        <v>43.539000000000001</v>
      </c>
      <c r="TR16" s="19">
        <v>43.539000000000001</v>
      </c>
      <c r="TS16" s="19">
        <v>24.561</v>
      </c>
      <c r="TT16" s="19">
        <v>4.0999999999999996</v>
      </c>
      <c r="TU16" s="19">
        <v>0.874</v>
      </c>
      <c r="TV16" s="19">
        <v>0.874</v>
      </c>
      <c r="TW16" s="19">
        <v>3.226</v>
      </c>
      <c r="TX16" s="19">
        <v>1.3</v>
      </c>
      <c r="TY16" s="19">
        <v>0.96699999999999997</v>
      </c>
      <c r="TZ16" s="19">
        <v>0.96699999999999997</v>
      </c>
      <c r="UA16" s="19">
        <v>0.33300000000000002</v>
      </c>
      <c r="UB16" s="19">
        <v>21</v>
      </c>
      <c r="UC16" s="19">
        <v>19</v>
      </c>
      <c r="UD16" s="19">
        <v>9</v>
      </c>
      <c r="UE16" s="19">
        <v>12</v>
      </c>
      <c r="UF16" s="19">
        <v>6.4</v>
      </c>
      <c r="UG16" s="19">
        <v>2.5</v>
      </c>
      <c r="UH16" s="19">
        <v>2.5</v>
      </c>
      <c r="UI16" s="19">
        <v>3.9</v>
      </c>
      <c r="UJ16" s="19">
        <v>7.1</v>
      </c>
      <c r="UK16" s="19">
        <v>7.4</v>
      </c>
      <c r="UL16" s="19">
        <v>7.4</v>
      </c>
      <c r="UM16" s="19">
        <v>-0.3</v>
      </c>
      <c r="UN16" s="19">
        <v>14.5</v>
      </c>
      <c r="UO16" s="19">
        <v>15</v>
      </c>
      <c r="UP16" s="19">
        <v>19.417480000000001</v>
      </c>
      <c r="UQ16" s="19">
        <v>-4.9174800000000003</v>
      </c>
      <c r="UR16" s="19">
        <v>15</v>
      </c>
      <c r="US16" s="19">
        <v>15</v>
      </c>
      <c r="UT16" s="19">
        <v>19.417480000000001</v>
      </c>
      <c r="UU16" s="19">
        <v>-4.4174800000000003</v>
      </c>
      <c r="UV16" s="19">
        <v>15.5</v>
      </c>
      <c r="UW16" s="19">
        <v>15</v>
      </c>
      <c r="UX16" s="19">
        <v>19.417480000000001</v>
      </c>
      <c r="UY16" s="19">
        <v>-3.9174799999999999</v>
      </c>
      <c r="UZ16" s="19">
        <v>0</v>
      </c>
      <c r="VA16" s="19">
        <v>2.222</v>
      </c>
      <c r="VB16" s="19">
        <v>2.222</v>
      </c>
      <c r="VC16" s="19">
        <v>-2.222</v>
      </c>
      <c r="VD16" s="19">
        <v>0</v>
      </c>
      <c r="VE16" s="19"/>
      <c r="VF16" s="19"/>
      <c r="VG16" s="19">
        <v>0</v>
      </c>
      <c r="VH16" s="19">
        <v>0</v>
      </c>
      <c r="VI16" s="19"/>
      <c r="VJ16" s="19"/>
      <c r="VK16" s="19">
        <v>0</v>
      </c>
      <c r="VL16" s="19">
        <v>0</v>
      </c>
      <c r="VM16" s="19"/>
      <c r="VN16" s="19"/>
      <c r="VO16" s="19">
        <v>0</v>
      </c>
      <c r="VP16" s="19">
        <v>0.6</v>
      </c>
      <c r="VQ16" s="19">
        <v>0.6</v>
      </c>
      <c r="VR16" s="19">
        <v>0.6</v>
      </c>
      <c r="VS16" s="19">
        <v>0</v>
      </c>
      <c r="VT16" s="19">
        <v>88.6</v>
      </c>
      <c r="VU16" s="19">
        <v>18</v>
      </c>
      <c r="VV16" s="19">
        <v>20</v>
      </c>
      <c r="VW16" s="19">
        <v>68.599999999999994</v>
      </c>
      <c r="VX16" s="19">
        <v>80.7</v>
      </c>
      <c r="VY16" s="19">
        <v>17</v>
      </c>
      <c r="VZ16" s="19">
        <v>22</v>
      </c>
      <c r="WA16" s="19">
        <v>58.7</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2.6</v>
      </c>
      <c r="WS16" s="19">
        <v>2.8</v>
      </c>
      <c r="WT16" s="19">
        <v>2.8</v>
      </c>
      <c r="WU16" s="19">
        <v>-0.2</v>
      </c>
      <c r="WV16" s="19">
        <v>0</v>
      </c>
      <c r="WW16" s="19"/>
      <c r="WX16" s="19"/>
      <c r="WY16" s="19">
        <v>0</v>
      </c>
      <c r="WZ16" s="19">
        <v>7.6</v>
      </c>
      <c r="XA16" s="19">
        <v>7.6</v>
      </c>
      <c r="XB16" s="19">
        <v>7.6</v>
      </c>
      <c r="XC16" s="19">
        <v>0</v>
      </c>
      <c r="XD16" s="19">
        <v>20</v>
      </c>
      <c r="XE16" s="19">
        <v>18.932040000000001</v>
      </c>
      <c r="XF16" s="19">
        <v>18.932040000000001</v>
      </c>
      <c r="XG16" s="19">
        <v>1.06796</v>
      </c>
      <c r="XH16" s="19">
        <v>9.8000000000000007</v>
      </c>
      <c r="XI16" s="19">
        <v>10.7</v>
      </c>
      <c r="XJ16" s="19">
        <v>10.7</v>
      </c>
      <c r="XK16" s="19">
        <v>-0.9</v>
      </c>
      <c r="XL16" s="19">
        <v>28.8</v>
      </c>
      <c r="XM16" s="19"/>
      <c r="XN16" s="19">
        <v>29</v>
      </c>
      <c r="XO16" s="19">
        <v>-0.2</v>
      </c>
      <c r="XP16" s="19">
        <v>32.9</v>
      </c>
      <c r="XQ16" s="19"/>
      <c r="XR16" s="19">
        <v>29</v>
      </c>
      <c r="XS16" s="19">
        <v>3.9</v>
      </c>
      <c r="XT16" s="19">
        <v>14.5</v>
      </c>
      <c r="XU16" s="19">
        <v>14</v>
      </c>
      <c r="XV16" s="19">
        <v>14</v>
      </c>
      <c r="XW16" s="19">
        <v>0.5</v>
      </c>
      <c r="XX16" s="19">
        <v>18.7</v>
      </c>
      <c r="XY16" s="19">
        <v>19.125</v>
      </c>
      <c r="XZ16" s="19">
        <v>19.125</v>
      </c>
      <c r="YA16" s="19">
        <v>-0.42499999999999999</v>
      </c>
      <c r="YB16" s="19">
        <v>7.8</v>
      </c>
      <c r="YC16" s="19">
        <v>7.9</v>
      </c>
      <c r="YD16" s="19">
        <v>7.9</v>
      </c>
      <c r="YE16" s="19">
        <v>-0.1</v>
      </c>
      <c r="YF16" s="19">
        <v>11</v>
      </c>
      <c r="YG16" s="19">
        <v>11</v>
      </c>
      <c r="YH16" s="19">
        <v>11</v>
      </c>
      <c r="YI16" s="19">
        <v>0</v>
      </c>
    </row>
    <row r="17" spans="1:659" ht="24" customHeight="1" x14ac:dyDescent="0.3">
      <c r="A17" s="1"/>
      <c r="B17" s="13" t="s">
        <v>96</v>
      </c>
      <c r="C17" s="13" t="s">
        <v>734</v>
      </c>
      <c r="D17" s="14">
        <v>151.1</v>
      </c>
      <c r="E17" s="14">
        <v>146</v>
      </c>
      <c r="F17" s="14">
        <v>144.59164999999999</v>
      </c>
      <c r="G17" s="14">
        <v>6.5083500000000001</v>
      </c>
      <c r="H17" s="14">
        <v>630.4</v>
      </c>
      <c r="I17" s="14">
        <v>635.02589999999998</v>
      </c>
      <c r="J17" s="14">
        <v>635.02589999999998</v>
      </c>
      <c r="K17" s="14">
        <v>-4.6258999999999997</v>
      </c>
      <c r="L17" s="14">
        <v>213.9</v>
      </c>
      <c r="M17" s="14">
        <v>206.58520999999999</v>
      </c>
      <c r="N17" s="14">
        <v>206.58520999999999</v>
      </c>
      <c r="O17" s="14">
        <v>7.3147900000000003</v>
      </c>
      <c r="P17" s="14"/>
      <c r="Q17" s="14"/>
      <c r="R17" s="14"/>
      <c r="S17" s="14">
        <v>0</v>
      </c>
      <c r="T17" s="14"/>
      <c r="U17" s="14"/>
      <c r="V17" s="14"/>
      <c r="W17" s="14">
        <v>0</v>
      </c>
      <c r="X17" s="14">
        <v>61.1</v>
      </c>
      <c r="Y17" s="14"/>
      <c r="Z17" s="14"/>
      <c r="AA17" s="14">
        <v>61.1</v>
      </c>
      <c r="AB17" s="14">
        <v>153.1</v>
      </c>
      <c r="AC17" s="14">
        <v>151.102</v>
      </c>
      <c r="AD17" s="14">
        <v>151.102</v>
      </c>
      <c r="AE17" s="14">
        <v>1.998</v>
      </c>
      <c r="AF17" s="14"/>
      <c r="AG17" s="14"/>
      <c r="AH17" s="14"/>
      <c r="AI17" s="14">
        <v>0</v>
      </c>
      <c r="AJ17" s="14"/>
      <c r="AK17" s="14"/>
      <c r="AL17" s="14"/>
      <c r="AM17" s="14">
        <v>0</v>
      </c>
      <c r="AN17" s="14"/>
      <c r="AO17" s="14"/>
      <c r="AP17" s="14"/>
      <c r="AQ17" s="14">
        <v>0</v>
      </c>
      <c r="AR17" s="14">
        <v>207.5</v>
      </c>
      <c r="AS17" s="14">
        <v>203.79567</v>
      </c>
      <c r="AT17" s="14">
        <v>203.79567</v>
      </c>
      <c r="AU17" s="14">
        <v>3.7043300000000001</v>
      </c>
      <c r="AV17" s="14">
        <v>209.3</v>
      </c>
      <c r="AW17" s="14">
        <v>203.79567</v>
      </c>
      <c r="AX17" s="14">
        <v>203.79567</v>
      </c>
      <c r="AY17" s="14">
        <v>5.5043300000000004</v>
      </c>
      <c r="AZ17" s="14">
        <v>199.8</v>
      </c>
      <c r="BA17" s="14">
        <v>204.40767</v>
      </c>
      <c r="BB17" s="14">
        <v>204.40767</v>
      </c>
      <c r="BC17" s="14">
        <v>-4.6076699999999997</v>
      </c>
      <c r="BD17" s="14">
        <v>213.6</v>
      </c>
      <c r="BE17" s="14">
        <v>207.04164</v>
      </c>
      <c r="BF17" s="14">
        <v>207.04164</v>
      </c>
      <c r="BG17" s="14">
        <v>6.5583600000000004</v>
      </c>
      <c r="BH17" s="14">
        <v>110.3</v>
      </c>
      <c r="BI17" s="14">
        <v>103.8317</v>
      </c>
      <c r="BJ17" s="14">
        <v>103.8317</v>
      </c>
      <c r="BK17" s="14">
        <v>6.4683000000000002</v>
      </c>
      <c r="BL17" s="14">
        <v>375.9</v>
      </c>
      <c r="BM17" s="14">
        <v>522.67295999999999</v>
      </c>
      <c r="BN17" s="14">
        <v>119.8699</v>
      </c>
      <c r="BO17" s="14">
        <v>256.0301</v>
      </c>
      <c r="BP17" s="14">
        <v>3.4</v>
      </c>
      <c r="BQ17" s="14">
        <v>3.4527100000000002</v>
      </c>
      <c r="BR17" s="14">
        <v>3.4527100000000002</v>
      </c>
      <c r="BS17" s="14">
        <v>-5.271E-2</v>
      </c>
      <c r="BT17" s="14"/>
      <c r="BU17" s="14"/>
      <c r="BV17" s="14"/>
      <c r="BW17" s="14">
        <v>0</v>
      </c>
      <c r="BX17" s="14"/>
      <c r="BY17" s="14"/>
      <c r="BZ17" s="14"/>
      <c r="CA17" s="14">
        <v>0</v>
      </c>
      <c r="CB17" s="14"/>
      <c r="CC17" s="14"/>
      <c r="CD17" s="14"/>
      <c r="CE17" s="14">
        <v>0</v>
      </c>
      <c r="CF17" s="14"/>
      <c r="CG17" s="14"/>
      <c r="CH17" s="14"/>
      <c r="CI17" s="14">
        <v>0</v>
      </c>
      <c r="CJ17" s="14">
        <v>171.7</v>
      </c>
      <c r="CK17" s="14">
        <v>161.47573</v>
      </c>
      <c r="CL17" s="14">
        <v>161.47573</v>
      </c>
      <c r="CM17" s="14">
        <v>10.224270000000001</v>
      </c>
      <c r="CN17" s="14">
        <v>8.4</v>
      </c>
      <c r="CO17" s="14">
        <v>5.1333399999999996</v>
      </c>
      <c r="CP17" s="14">
        <v>5.1333399999999996</v>
      </c>
      <c r="CQ17" s="14">
        <v>3.2666599999999999</v>
      </c>
      <c r="CR17" s="14">
        <v>6.2</v>
      </c>
      <c r="CS17" s="14">
        <v>2.8177599999999998</v>
      </c>
      <c r="CT17" s="14">
        <v>2.8177599999999998</v>
      </c>
      <c r="CU17" s="14">
        <v>3.3822399999999999</v>
      </c>
      <c r="CV17" s="14"/>
      <c r="CW17" s="14"/>
      <c r="CX17" s="14"/>
      <c r="CY17" s="14">
        <v>0</v>
      </c>
      <c r="CZ17" s="14">
        <v>6.8</v>
      </c>
      <c r="DA17" s="14">
        <v>6.8787000000000003</v>
      </c>
      <c r="DB17" s="14">
        <v>6.8787000000000003</v>
      </c>
      <c r="DC17" s="14">
        <v>-7.8700000000000006E-2</v>
      </c>
      <c r="DD17" s="14">
        <v>11.3</v>
      </c>
      <c r="DE17" s="14">
        <v>14.919420000000001</v>
      </c>
      <c r="DF17" s="14">
        <v>14.919420000000001</v>
      </c>
      <c r="DG17" s="14">
        <v>-3.6194199999999999</v>
      </c>
      <c r="DH17" s="14">
        <v>70.7</v>
      </c>
      <c r="DI17" s="14">
        <v>85.787739999999999</v>
      </c>
      <c r="DJ17" s="14">
        <v>81.708969999999994</v>
      </c>
      <c r="DK17" s="14">
        <v>-11.00897</v>
      </c>
      <c r="DL17" s="14"/>
      <c r="DM17" s="14"/>
      <c r="DN17" s="14"/>
      <c r="DO17" s="14">
        <v>0</v>
      </c>
      <c r="DP17" s="14"/>
      <c r="DQ17" s="14"/>
      <c r="DR17" s="14"/>
      <c r="DS17" s="14">
        <v>0</v>
      </c>
      <c r="DT17" s="14"/>
      <c r="DU17" s="14"/>
      <c r="DV17" s="14"/>
      <c r="DW17" s="14">
        <v>0</v>
      </c>
      <c r="DX17" s="14"/>
      <c r="DY17" s="14"/>
      <c r="DZ17" s="14"/>
      <c r="EA17" s="14">
        <v>0</v>
      </c>
      <c r="EB17" s="14">
        <v>107.2</v>
      </c>
      <c r="EC17" s="14">
        <v>112.35728</v>
      </c>
      <c r="ED17" s="14">
        <v>85.822929999999999</v>
      </c>
      <c r="EE17" s="14">
        <v>21.37707</v>
      </c>
      <c r="EF17" s="14">
        <v>142.19999999999999</v>
      </c>
      <c r="EG17" s="14">
        <v>130</v>
      </c>
      <c r="EH17" s="14"/>
      <c r="EI17" s="14">
        <v>142.19999999999999</v>
      </c>
      <c r="EJ17" s="14"/>
      <c r="EK17" s="14"/>
      <c r="EL17" s="14"/>
      <c r="EM17" s="14">
        <v>0</v>
      </c>
      <c r="EN17" s="14"/>
      <c r="EO17" s="14"/>
      <c r="EP17" s="14"/>
      <c r="EQ17" s="14">
        <v>0</v>
      </c>
      <c r="ER17" s="14"/>
      <c r="ES17" s="14"/>
      <c r="ET17" s="14"/>
      <c r="EU17" s="14">
        <v>0</v>
      </c>
      <c r="EV17" s="14"/>
      <c r="EW17" s="14"/>
      <c r="EX17" s="14"/>
      <c r="EY17" s="14">
        <v>0</v>
      </c>
      <c r="EZ17" s="14">
        <v>0</v>
      </c>
      <c r="FA17" s="14"/>
      <c r="FB17" s="14"/>
      <c r="FC17" s="14">
        <v>0</v>
      </c>
      <c r="FD17" s="14">
        <v>51</v>
      </c>
      <c r="FE17" s="14">
        <v>54.579799999999999</v>
      </c>
      <c r="FF17" s="14">
        <v>44.590049999999998</v>
      </c>
      <c r="FG17" s="14">
        <v>6.4099500000000003</v>
      </c>
      <c r="FH17" s="14">
        <v>130.4</v>
      </c>
      <c r="FI17" s="14">
        <v>128.31246999999999</v>
      </c>
      <c r="FJ17" s="14">
        <v>66.760080000000002</v>
      </c>
      <c r="FK17" s="14">
        <v>63.639919999999996</v>
      </c>
      <c r="FL17" s="14">
        <v>34.4</v>
      </c>
      <c r="FM17" s="14">
        <v>29.939959999999999</v>
      </c>
      <c r="FN17" s="14">
        <v>22.625250000000001</v>
      </c>
      <c r="FO17" s="14">
        <v>11.774749999999999</v>
      </c>
      <c r="FP17" s="14">
        <v>18.3</v>
      </c>
      <c r="FQ17" s="14">
        <v>19.192229999999999</v>
      </c>
      <c r="FR17" s="14">
        <v>17.562139999999999</v>
      </c>
      <c r="FS17" s="14">
        <v>0.73785999999999996</v>
      </c>
      <c r="FT17" s="14">
        <v>12.2</v>
      </c>
      <c r="FU17" s="14">
        <v>11.844659999999999</v>
      </c>
      <c r="FV17" s="14">
        <v>11.844659999999999</v>
      </c>
      <c r="FW17" s="14">
        <v>0.35533999999999999</v>
      </c>
      <c r="FX17" s="14">
        <v>89.9</v>
      </c>
      <c r="FY17" s="14">
        <v>87.68835</v>
      </c>
      <c r="FZ17" s="14">
        <v>87.68835</v>
      </c>
      <c r="GA17" s="14">
        <v>2.2116500000000001</v>
      </c>
      <c r="GB17" s="14">
        <v>125.3</v>
      </c>
      <c r="GC17" s="14">
        <v>133.88661999999999</v>
      </c>
      <c r="GD17" s="14">
        <v>184.91498000000001</v>
      </c>
      <c r="GE17" s="14">
        <v>-59.614980000000003</v>
      </c>
      <c r="GF17" s="14">
        <v>126</v>
      </c>
      <c r="GG17" s="14">
        <v>133.88661999999999</v>
      </c>
      <c r="GH17" s="14">
        <v>184.91498000000001</v>
      </c>
      <c r="GI17" s="14">
        <v>-58.91498</v>
      </c>
      <c r="GJ17" s="14">
        <v>152.30000000000001</v>
      </c>
      <c r="GK17" s="14">
        <v>134.28868</v>
      </c>
      <c r="GL17" s="14">
        <v>185.47028</v>
      </c>
      <c r="GM17" s="14">
        <v>-33.170279999999998</v>
      </c>
      <c r="GN17" s="14">
        <v>110.1</v>
      </c>
      <c r="GO17" s="14">
        <v>110.37475999999999</v>
      </c>
      <c r="GP17" s="14">
        <v>110.37475999999999</v>
      </c>
      <c r="GQ17" s="14">
        <v>-0.27476</v>
      </c>
      <c r="GR17" s="14">
        <v>7.5</v>
      </c>
      <c r="GS17" s="14">
        <v>7.5127800000000002</v>
      </c>
      <c r="GT17" s="14">
        <v>7.5127800000000002</v>
      </c>
      <c r="GU17" s="14">
        <v>-1.278E-2</v>
      </c>
      <c r="GV17" s="14">
        <v>9</v>
      </c>
      <c r="GW17" s="14">
        <v>7.8816100000000002</v>
      </c>
      <c r="GX17" s="14">
        <v>7.8816100000000002</v>
      </c>
      <c r="GY17" s="14">
        <v>1.11839</v>
      </c>
      <c r="GZ17" s="14">
        <v>19.7</v>
      </c>
      <c r="HA17" s="14">
        <v>18</v>
      </c>
      <c r="HB17" s="14">
        <v>35.371740000000003</v>
      </c>
      <c r="HC17" s="14">
        <v>-15.67174</v>
      </c>
      <c r="HD17" s="14">
        <v>23.9</v>
      </c>
      <c r="HE17" s="14">
        <v>22.118220000000001</v>
      </c>
      <c r="HF17" s="14">
        <v>22.118220000000001</v>
      </c>
      <c r="HG17" s="14">
        <v>1.7817799999999999</v>
      </c>
      <c r="HH17" s="14">
        <v>2</v>
      </c>
      <c r="HI17" s="14">
        <v>1.97359</v>
      </c>
      <c r="HJ17" s="14">
        <v>1.97359</v>
      </c>
      <c r="HK17" s="14">
        <v>2.6409999999999999E-2</v>
      </c>
      <c r="HL17" s="14"/>
      <c r="HM17" s="14"/>
      <c r="HN17" s="14"/>
      <c r="HO17" s="14">
        <v>0</v>
      </c>
      <c r="HP17" s="14">
        <v>118</v>
      </c>
      <c r="HQ17" s="14">
        <v>136.35231999999999</v>
      </c>
      <c r="HR17" s="14">
        <v>105.61856</v>
      </c>
      <c r="HS17" s="14">
        <v>12.38144</v>
      </c>
      <c r="HT17" s="14"/>
      <c r="HU17" s="14"/>
      <c r="HV17" s="14"/>
      <c r="HW17" s="14">
        <v>0</v>
      </c>
      <c r="HX17" s="14"/>
      <c r="HY17" s="14"/>
      <c r="HZ17" s="14"/>
      <c r="IA17" s="14">
        <v>0</v>
      </c>
      <c r="IB17" s="14">
        <v>52.5</v>
      </c>
      <c r="IC17" s="14">
        <v>55.961440000000003</v>
      </c>
      <c r="ID17" s="14">
        <v>55.795870000000001</v>
      </c>
      <c r="IE17" s="14">
        <v>-3.2958699999999999</v>
      </c>
      <c r="IF17" s="14"/>
      <c r="IG17" s="14"/>
      <c r="IH17" s="14"/>
      <c r="II17" s="14">
        <v>0</v>
      </c>
      <c r="IJ17" s="14"/>
      <c r="IK17" s="14"/>
      <c r="IL17" s="14"/>
      <c r="IM17" s="14">
        <v>0</v>
      </c>
      <c r="IN17" s="14"/>
      <c r="IO17" s="14"/>
      <c r="IP17" s="14">
        <v>45.221359999999997</v>
      </c>
      <c r="IQ17" s="14">
        <v>-45.221359999999997</v>
      </c>
      <c r="IR17" s="14"/>
      <c r="IS17" s="14"/>
      <c r="IT17" s="14"/>
      <c r="IU17" s="14">
        <v>0</v>
      </c>
      <c r="IV17" s="14"/>
      <c r="IW17" s="14"/>
      <c r="IX17" s="14"/>
      <c r="IY17" s="14">
        <v>0</v>
      </c>
      <c r="IZ17" s="14"/>
      <c r="JA17" s="14"/>
      <c r="JB17" s="14"/>
      <c r="JC17" s="14">
        <v>0</v>
      </c>
      <c r="JD17" s="14">
        <v>128.80000000000001</v>
      </c>
      <c r="JE17" s="14">
        <v>127.59480000000001</v>
      </c>
      <c r="JF17" s="14">
        <v>103.32266</v>
      </c>
      <c r="JG17" s="14">
        <v>25.477340000000002</v>
      </c>
      <c r="JH17" s="14">
        <v>101.5</v>
      </c>
      <c r="JI17" s="14">
        <v>119.0749</v>
      </c>
      <c r="JJ17" s="14">
        <v>185.36338000000001</v>
      </c>
      <c r="JK17" s="14">
        <v>-83.863380000000006</v>
      </c>
      <c r="JL17" s="14">
        <v>101.5</v>
      </c>
      <c r="JM17" s="14">
        <v>119.0749</v>
      </c>
      <c r="JN17" s="14">
        <v>185.36338000000001</v>
      </c>
      <c r="JO17" s="14">
        <v>-83.863380000000006</v>
      </c>
      <c r="JP17" s="14">
        <v>101.9</v>
      </c>
      <c r="JQ17" s="14">
        <v>119.0749</v>
      </c>
      <c r="JR17" s="14">
        <v>185.36338000000001</v>
      </c>
      <c r="JS17" s="14">
        <v>-83.463380000000001</v>
      </c>
      <c r="JT17" s="14">
        <v>192.1</v>
      </c>
      <c r="JU17" s="14">
        <v>179.14872</v>
      </c>
      <c r="JV17" s="14">
        <v>278.88004000000001</v>
      </c>
      <c r="JW17" s="14">
        <v>-86.78004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167.1</v>
      </c>
      <c r="LI17" s="14">
        <v>181.57669000000001</v>
      </c>
      <c r="LJ17" s="14">
        <v>156.16713999999999</v>
      </c>
      <c r="LK17" s="14">
        <v>10.93286</v>
      </c>
      <c r="LL17" s="14">
        <v>113</v>
      </c>
      <c r="LM17" s="14">
        <v>109.39538</v>
      </c>
      <c r="LN17" s="14">
        <v>95.177419999999998</v>
      </c>
      <c r="LO17" s="14">
        <v>17.822579999999999</v>
      </c>
      <c r="LP17" s="14">
        <v>65.5</v>
      </c>
      <c r="LQ17" s="14">
        <v>67.133979999999994</v>
      </c>
      <c r="LR17" s="14">
        <v>67.133979999999994</v>
      </c>
      <c r="LS17" s="14">
        <v>-1.63398</v>
      </c>
      <c r="LT17" s="14">
        <v>75</v>
      </c>
      <c r="LU17" s="14">
        <v>78.567999999999998</v>
      </c>
      <c r="LV17" s="14">
        <v>73.899050000000003</v>
      </c>
      <c r="LW17" s="14">
        <v>1.1009500000000001</v>
      </c>
      <c r="LX17" s="14">
        <v>30.3</v>
      </c>
      <c r="LY17" s="14">
        <v>29.951460000000001</v>
      </c>
      <c r="LZ17" s="14">
        <v>29.951460000000001</v>
      </c>
      <c r="MA17" s="14">
        <v>0.34854000000000002</v>
      </c>
      <c r="MB17" s="14"/>
      <c r="MC17" s="14"/>
      <c r="MD17" s="14"/>
      <c r="ME17" s="14">
        <v>0</v>
      </c>
      <c r="MF17" s="14"/>
      <c r="MG17" s="14"/>
      <c r="MH17" s="14"/>
      <c r="MI17" s="14">
        <v>0</v>
      </c>
      <c r="MJ17" s="14"/>
      <c r="MK17" s="14"/>
      <c r="ML17" s="14"/>
      <c r="MM17" s="14">
        <v>0</v>
      </c>
      <c r="MN17" s="14">
        <v>146.69999999999999</v>
      </c>
      <c r="MO17" s="14">
        <v>151.08876000000001</v>
      </c>
      <c r="MP17" s="14">
        <v>151.08876000000001</v>
      </c>
      <c r="MQ17" s="14">
        <v>-4.3887600000000004</v>
      </c>
      <c r="MR17" s="14">
        <v>147.69999999999999</v>
      </c>
      <c r="MS17" s="14">
        <v>151.08876000000001</v>
      </c>
      <c r="MT17" s="14">
        <v>151.08876000000001</v>
      </c>
      <c r="MU17" s="14">
        <v>-3.38876</v>
      </c>
      <c r="MV17" s="14">
        <v>148.6</v>
      </c>
      <c r="MW17" s="14">
        <v>151.54248000000001</v>
      </c>
      <c r="MX17" s="14">
        <v>151.54248000000001</v>
      </c>
      <c r="MY17" s="14">
        <v>-2.9424800000000002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94.2</v>
      </c>
      <c r="OG17" s="14">
        <v>87.9</v>
      </c>
      <c r="OH17" s="14">
        <v>88.76</v>
      </c>
      <c r="OI17" s="14">
        <v>5.44</v>
      </c>
      <c r="OJ17" s="14">
        <v>0</v>
      </c>
      <c r="OK17" s="14"/>
      <c r="OL17" s="14"/>
      <c r="OM17" s="14">
        <v>0</v>
      </c>
      <c r="ON17" s="14">
        <v>0</v>
      </c>
      <c r="OO17" s="14">
        <v>4.9690000000000003</v>
      </c>
      <c r="OP17" s="14">
        <v>4.9690000000000003</v>
      </c>
      <c r="OQ17" s="14">
        <v>-4.9690000000000003</v>
      </c>
      <c r="OR17" s="14">
        <v>0</v>
      </c>
      <c r="OS17" s="14"/>
      <c r="OT17" s="14"/>
      <c r="OU17" s="14">
        <v>0</v>
      </c>
      <c r="OV17" s="14">
        <v>13.4</v>
      </c>
      <c r="OW17" s="14">
        <v>13</v>
      </c>
      <c r="OX17" s="14"/>
      <c r="OY17" s="14">
        <v>13.4</v>
      </c>
      <c r="OZ17" s="14">
        <v>11.4</v>
      </c>
      <c r="PA17" s="14">
        <v>12</v>
      </c>
      <c r="PB17" s="14">
        <v>5</v>
      </c>
      <c r="PC17" s="14">
        <v>6.4</v>
      </c>
      <c r="PD17" s="14">
        <v>10</v>
      </c>
      <c r="PE17" s="14"/>
      <c r="PF17" s="14"/>
      <c r="PG17" s="14">
        <v>10</v>
      </c>
      <c r="PH17" s="14">
        <v>4.9000000000000004</v>
      </c>
      <c r="PI17" s="14"/>
      <c r="PJ17" s="14"/>
      <c r="PK17" s="14">
        <v>4.9000000000000004</v>
      </c>
      <c r="PL17" s="14">
        <v>0</v>
      </c>
      <c r="PM17" s="14"/>
      <c r="PN17" s="14"/>
      <c r="PO17" s="14">
        <v>0</v>
      </c>
      <c r="PP17" s="14">
        <v>0.6</v>
      </c>
      <c r="PQ17" s="14">
        <v>1</v>
      </c>
      <c r="PR17" s="14">
        <v>1</v>
      </c>
      <c r="PS17" s="14">
        <v>-0.4</v>
      </c>
      <c r="PT17" s="14">
        <v>3.4</v>
      </c>
      <c r="PU17" s="14">
        <v>1.88</v>
      </c>
      <c r="PV17" s="14">
        <v>1.88</v>
      </c>
      <c r="PW17" s="14">
        <v>1.52</v>
      </c>
      <c r="PX17" s="14">
        <v>4.9000000000000004</v>
      </c>
      <c r="PY17" s="14">
        <v>4.5999999999999996</v>
      </c>
      <c r="PZ17" s="14">
        <v>4.5999999999999996</v>
      </c>
      <c r="QA17" s="14">
        <v>0.3</v>
      </c>
      <c r="QB17" s="14">
        <v>20.2</v>
      </c>
      <c r="QC17" s="14">
        <v>19.417480000000001</v>
      </c>
      <c r="QD17" s="14">
        <v>19.417480000000001</v>
      </c>
      <c r="QE17" s="14">
        <v>0.78251999999999999</v>
      </c>
      <c r="QF17" s="14">
        <v>15.1</v>
      </c>
      <c r="QG17" s="14">
        <v>14</v>
      </c>
      <c r="QH17" s="14">
        <v>10</v>
      </c>
      <c r="QI17" s="14">
        <v>5.0999999999999996</v>
      </c>
      <c r="QJ17" s="14">
        <v>15.5</v>
      </c>
      <c r="QK17" s="14">
        <v>13</v>
      </c>
      <c r="QL17" s="14">
        <v>6</v>
      </c>
      <c r="QM17" s="14">
        <v>9.5</v>
      </c>
      <c r="QN17" s="14">
        <v>3.6</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0</v>
      </c>
      <c r="RE17" s="14"/>
      <c r="RF17" s="14">
        <v>20.38</v>
      </c>
      <c r="RG17" s="14">
        <v>-20.38</v>
      </c>
      <c r="RH17" s="14">
        <v>0</v>
      </c>
      <c r="RI17" s="14"/>
      <c r="RJ17" s="14">
        <v>52.95</v>
      </c>
      <c r="RK17" s="14">
        <v>-52.95</v>
      </c>
      <c r="RL17" s="14">
        <v>0</v>
      </c>
      <c r="RM17" s="14"/>
      <c r="RN17" s="14"/>
      <c r="RO17" s="14">
        <v>0</v>
      </c>
      <c r="RP17" s="14">
        <v>3.4</v>
      </c>
      <c r="RQ17" s="14">
        <v>3.5009999999999999</v>
      </c>
      <c r="RR17" s="14">
        <v>3.5009999999999999</v>
      </c>
      <c r="RS17" s="14">
        <v>-0.10100000000000001</v>
      </c>
      <c r="RT17" s="14">
        <v>15</v>
      </c>
      <c r="RU17" s="14">
        <v>12.944319999999999</v>
      </c>
      <c r="RV17" s="14">
        <v>12.90602</v>
      </c>
      <c r="RW17" s="14">
        <v>2.0939800000000002</v>
      </c>
      <c r="RX17" s="14">
        <v>1.8</v>
      </c>
      <c r="RY17" s="14">
        <v>1.2</v>
      </c>
      <c r="RZ17" s="14">
        <v>1.2</v>
      </c>
      <c r="SA17" s="14">
        <v>0.6</v>
      </c>
      <c r="SB17" s="14"/>
      <c r="SC17" s="14"/>
      <c r="SD17" s="14">
        <v>0.4</v>
      </c>
      <c r="SE17" s="14">
        <v>-0.4</v>
      </c>
      <c r="SF17" s="14">
        <v>14.6</v>
      </c>
      <c r="SG17" s="14">
        <v>14</v>
      </c>
      <c r="SH17" s="14">
        <v>8.9</v>
      </c>
      <c r="SI17" s="14">
        <v>5.7</v>
      </c>
      <c r="SJ17" s="14">
        <v>6.3</v>
      </c>
      <c r="SK17" s="14">
        <v>5</v>
      </c>
      <c r="SL17" s="14">
        <v>5</v>
      </c>
      <c r="SM17" s="14">
        <v>1.3</v>
      </c>
      <c r="SN17" s="14">
        <v>17.2</v>
      </c>
      <c r="SO17" s="14">
        <v>17</v>
      </c>
      <c r="SP17" s="14">
        <v>15.53398</v>
      </c>
      <c r="SQ17" s="14">
        <v>1.6660200000000001</v>
      </c>
      <c r="SR17" s="14">
        <v>20.399999999999999</v>
      </c>
      <c r="SS17" s="14">
        <v>20</v>
      </c>
      <c r="ST17" s="14">
        <v>19.417480000000001</v>
      </c>
      <c r="SU17" s="14">
        <v>0.98251999999999995</v>
      </c>
      <c r="SV17" s="14">
        <v>20</v>
      </c>
      <c r="SW17" s="14">
        <v>18.932040000000001</v>
      </c>
      <c r="SX17" s="14">
        <v>18.932040000000001</v>
      </c>
      <c r="SY17" s="14">
        <v>1.06796</v>
      </c>
      <c r="SZ17" s="14">
        <v>20.399999999999999</v>
      </c>
      <c r="TA17" s="14">
        <v>16.257999999999999</v>
      </c>
      <c r="TB17" s="14">
        <v>16.257999999999999</v>
      </c>
      <c r="TC17" s="14">
        <v>4.1420000000000003</v>
      </c>
      <c r="TD17" s="14">
        <v>30.3</v>
      </c>
      <c r="TE17" s="14">
        <v>23.277999999999999</v>
      </c>
      <c r="TF17" s="14">
        <v>23.277999999999999</v>
      </c>
      <c r="TG17" s="14">
        <v>7.0220000000000002</v>
      </c>
      <c r="TH17" s="14">
        <v>0</v>
      </c>
      <c r="TI17" s="14"/>
      <c r="TJ17" s="14"/>
      <c r="TK17" s="14">
        <v>0</v>
      </c>
      <c r="TL17" s="14">
        <v>41.9</v>
      </c>
      <c r="TM17" s="14">
        <v>27.125</v>
      </c>
      <c r="TN17" s="14">
        <v>27.125</v>
      </c>
      <c r="TO17" s="14">
        <v>14.775</v>
      </c>
      <c r="TP17" s="14">
        <v>65.8</v>
      </c>
      <c r="TQ17" s="14">
        <v>48.375999999999998</v>
      </c>
      <c r="TR17" s="14">
        <v>48.375999999999998</v>
      </c>
      <c r="TS17" s="14">
        <v>17.423999999999999</v>
      </c>
      <c r="TT17" s="14">
        <v>4.0999999999999996</v>
      </c>
      <c r="TU17" s="14">
        <v>1.1080000000000001</v>
      </c>
      <c r="TV17" s="14">
        <v>1.1080000000000001</v>
      </c>
      <c r="TW17" s="14">
        <v>2.992</v>
      </c>
      <c r="TX17" s="14">
        <v>2</v>
      </c>
      <c r="TY17" s="14">
        <v>1.2669999999999999</v>
      </c>
      <c r="TZ17" s="14">
        <v>1.2669999999999999</v>
      </c>
      <c r="UA17" s="14">
        <v>0.73299999999999998</v>
      </c>
      <c r="UB17" s="14">
        <v>21</v>
      </c>
      <c r="UC17" s="14">
        <v>19</v>
      </c>
      <c r="UD17" s="14">
        <v>9</v>
      </c>
      <c r="UE17" s="14">
        <v>12</v>
      </c>
      <c r="UF17" s="14">
        <v>6</v>
      </c>
      <c r="UG17" s="14">
        <v>2.5</v>
      </c>
      <c r="UH17" s="14">
        <v>2.5</v>
      </c>
      <c r="UI17" s="14">
        <v>3.5</v>
      </c>
      <c r="UJ17" s="14">
        <v>7.1</v>
      </c>
      <c r="UK17" s="14">
        <v>7.4</v>
      </c>
      <c r="UL17" s="14">
        <v>7.4</v>
      </c>
      <c r="UM17" s="14">
        <v>-0.3</v>
      </c>
      <c r="UN17" s="14">
        <v>14.5</v>
      </c>
      <c r="UO17" s="14">
        <v>15</v>
      </c>
      <c r="UP17" s="14">
        <v>19.417480000000001</v>
      </c>
      <c r="UQ17" s="14">
        <v>-4.9174800000000003</v>
      </c>
      <c r="UR17" s="14">
        <v>15</v>
      </c>
      <c r="US17" s="14">
        <v>15</v>
      </c>
      <c r="UT17" s="14">
        <v>19.417480000000001</v>
      </c>
      <c r="UU17" s="14">
        <v>-4.4174800000000003</v>
      </c>
      <c r="UV17" s="14">
        <v>15.5</v>
      </c>
      <c r="UW17" s="14">
        <v>15</v>
      </c>
      <c r="UX17" s="14">
        <v>19.417480000000001</v>
      </c>
      <c r="UY17" s="14">
        <v>-3.9174799999999999</v>
      </c>
      <c r="UZ17" s="14">
        <v>0</v>
      </c>
      <c r="VA17" s="14">
        <v>2.056</v>
      </c>
      <c r="VB17" s="14">
        <v>2.056</v>
      </c>
      <c r="VC17" s="14">
        <v>-2.056</v>
      </c>
      <c r="VD17" s="14">
        <v>0</v>
      </c>
      <c r="VE17" s="14"/>
      <c r="VF17" s="14"/>
      <c r="VG17" s="14">
        <v>0</v>
      </c>
      <c r="VH17" s="14">
        <v>0</v>
      </c>
      <c r="VI17" s="14"/>
      <c r="VJ17" s="14"/>
      <c r="VK17" s="14">
        <v>0</v>
      </c>
      <c r="VL17" s="14">
        <v>0</v>
      </c>
      <c r="VM17" s="14"/>
      <c r="VN17" s="14"/>
      <c r="VO17" s="14">
        <v>0</v>
      </c>
      <c r="VP17" s="14">
        <v>0.6</v>
      </c>
      <c r="VQ17" s="14">
        <v>0.6</v>
      </c>
      <c r="VR17" s="14">
        <v>0.6</v>
      </c>
      <c r="VS17" s="14">
        <v>0</v>
      </c>
      <c r="VT17" s="14">
        <v>99.1</v>
      </c>
      <c r="VU17" s="14">
        <v>26</v>
      </c>
      <c r="VV17" s="14">
        <v>27</v>
      </c>
      <c r="VW17" s="14">
        <v>72.099999999999994</v>
      </c>
      <c r="VX17" s="14">
        <v>81.7</v>
      </c>
      <c r="VY17" s="14">
        <v>25</v>
      </c>
      <c r="VZ17" s="14">
        <v>29</v>
      </c>
      <c r="WA17" s="14">
        <v>52.7</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2.6</v>
      </c>
      <c r="WS17" s="14">
        <v>2.8</v>
      </c>
      <c r="WT17" s="14">
        <v>2.8</v>
      </c>
      <c r="WU17" s="14">
        <v>-0.2</v>
      </c>
      <c r="WV17" s="14">
        <v>0</v>
      </c>
      <c r="WW17" s="14"/>
      <c r="WX17" s="14"/>
      <c r="WY17" s="14">
        <v>0</v>
      </c>
      <c r="WZ17" s="14">
        <v>7.6</v>
      </c>
      <c r="XA17" s="14">
        <v>7.6</v>
      </c>
      <c r="XB17" s="14">
        <v>7.6</v>
      </c>
      <c r="XC17" s="14">
        <v>0</v>
      </c>
      <c r="XD17" s="14">
        <v>20</v>
      </c>
      <c r="XE17" s="14">
        <v>18.932040000000001</v>
      </c>
      <c r="XF17" s="14">
        <v>18.932040000000001</v>
      </c>
      <c r="XG17" s="14">
        <v>1.06796</v>
      </c>
      <c r="XH17" s="14">
        <v>9.5</v>
      </c>
      <c r="XI17" s="14">
        <v>10.7</v>
      </c>
      <c r="XJ17" s="14">
        <v>10.7</v>
      </c>
      <c r="XK17" s="14">
        <v>-1.2</v>
      </c>
      <c r="XL17" s="14">
        <v>28.6</v>
      </c>
      <c r="XM17" s="14"/>
      <c r="XN17" s="14">
        <v>29</v>
      </c>
      <c r="XO17" s="14">
        <v>-0.4</v>
      </c>
      <c r="XP17" s="14">
        <v>32.799999999999997</v>
      </c>
      <c r="XQ17" s="14"/>
      <c r="XR17" s="14">
        <v>29</v>
      </c>
      <c r="XS17" s="14">
        <v>3.8</v>
      </c>
      <c r="XT17" s="14">
        <v>14.5</v>
      </c>
      <c r="XU17" s="14">
        <v>14</v>
      </c>
      <c r="XV17" s="14">
        <v>14</v>
      </c>
      <c r="XW17" s="14">
        <v>0.5</v>
      </c>
      <c r="XX17" s="14">
        <v>19.100000000000001</v>
      </c>
      <c r="XY17" s="14">
        <v>19.125</v>
      </c>
      <c r="XZ17" s="14">
        <v>19.125</v>
      </c>
      <c r="YA17" s="14">
        <v>-2.5000000000000001E-2</v>
      </c>
      <c r="YB17" s="14">
        <v>8.6999999999999993</v>
      </c>
      <c r="YC17" s="14">
        <v>7.9</v>
      </c>
      <c r="YD17" s="14">
        <v>7.9</v>
      </c>
      <c r="YE17" s="14">
        <v>0.8</v>
      </c>
      <c r="YF17" s="14">
        <v>10.7</v>
      </c>
      <c r="YG17" s="14">
        <v>11</v>
      </c>
      <c r="YH17" s="14">
        <v>11</v>
      </c>
      <c r="YI17" s="14">
        <v>-0.3</v>
      </c>
    </row>
    <row r="18" spans="1:659" ht="24" customHeight="1" x14ac:dyDescent="0.3">
      <c r="A18" s="1"/>
      <c r="B18" s="16" t="s">
        <v>96</v>
      </c>
      <c r="C18" s="16" t="s">
        <v>735</v>
      </c>
      <c r="D18" s="17">
        <v>148.80000000000001</v>
      </c>
      <c r="E18" s="17">
        <v>146</v>
      </c>
      <c r="F18" s="17">
        <v>144.04198</v>
      </c>
      <c r="G18" s="17">
        <v>4.7580200000000001</v>
      </c>
      <c r="H18" s="17">
        <v>628.79999999999995</v>
      </c>
      <c r="I18" s="17">
        <v>635.02589999999998</v>
      </c>
      <c r="J18" s="17">
        <v>635.02589999999998</v>
      </c>
      <c r="K18" s="17">
        <v>-6.2259000000000002</v>
      </c>
      <c r="L18" s="17">
        <v>214.5</v>
      </c>
      <c r="M18" s="17">
        <v>206.58520999999999</v>
      </c>
      <c r="N18" s="17">
        <v>206.58520999999999</v>
      </c>
      <c r="O18" s="17">
        <v>7.91479</v>
      </c>
      <c r="P18" s="17"/>
      <c r="Q18" s="17"/>
      <c r="R18" s="17"/>
      <c r="S18" s="17">
        <v>0</v>
      </c>
      <c r="T18" s="17"/>
      <c r="U18" s="17"/>
      <c r="V18" s="17"/>
      <c r="W18" s="17">
        <v>0</v>
      </c>
      <c r="X18" s="17">
        <v>60.6</v>
      </c>
      <c r="Y18" s="17"/>
      <c r="Z18" s="17"/>
      <c r="AA18" s="17">
        <v>60.6</v>
      </c>
      <c r="AB18" s="17">
        <v>152.69999999999999</v>
      </c>
      <c r="AC18" s="17">
        <v>151.102</v>
      </c>
      <c r="AD18" s="17">
        <v>151.102</v>
      </c>
      <c r="AE18" s="17">
        <v>1.5980000000000001</v>
      </c>
      <c r="AF18" s="17"/>
      <c r="AG18" s="17"/>
      <c r="AH18" s="17"/>
      <c r="AI18" s="17">
        <v>0</v>
      </c>
      <c r="AJ18" s="17"/>
      <c r="AK18" s="17"/>
      <c r="AL18" s="17"/>
      <c r="AM18" s="17">
        <v>0</v>
      </c>
      <c r="AN18" s="17"/>
      <c r="AO18" s="17"/>
      <c r="AP18" s="17"/>
      <c r="AQ18" s="17">
        <v>0</v>
      </c>
      <c r="AR18" s="17">
        <v>207.2</v>
      </c>
      <c r="AS18" s="17">
        <v>203.79567</v>
      </c>
      <c r="AT18" s="17">
        <v>203.79567</v>
      </c>
      <c r="AU18" s="17">
        <v>3.4043299999999999</v>
      </c>
      <c r="AV18" s="17">
        <v>210.2</v>
      </c>
      <c r="AW18" s="17">
        <v>203.79567</v>
      </c>
      <c r="AX18" s="17">
        <v>203.79567</v>
      </c>
      <c r="AY18" s="17">
        <v>6.4043299999999999</v>
      </c>
      <c r="AZ18" s="17">
        <v>200.4</v>
      </c>
      <c r="BA18" s="17">
        <v>204.40767</v>
      </c>
      <c r="BB18" s="17">
        <v>204.40767</v>
      </c>
      <c r="BC18" s="17">
        <v>-4.0076700000000001</v>
      </c>
      <c r="BD18" s="17">
        <v>214.6</v>
      </c>
      <c r="BE18" s="17">
        <v>207.04164</v>
      </c>
      <c r="BF18" s="17">
        <v>207.04164</v>
      </c>
      <c r="BG18" s="17">
        <v>7.5583600000000004</v>
      </c>
      <c r="BH18" s="17">
        <v>110.5</v>
      </c>
      <c r="BI18" s="17">
        <v>103.8317</v>
      </c>
      <c r="BJ18" s="17">
        <v>103.8317</v>
      </c>
      <c r="BK18" s="17">
        <v>6.6683000000000003</v>
      </c>
      <c r="BL18" s="17">
        <v>374.1</v>
      </c>
      <c r="BM18" s="17">
        <v>512.20956000000001</v>
      </c>
      <c r="BN18" s="17">
        <v>118.29751</v>
      </c>
      <c r="BO18" s="17">
        <v>255.80249000000001</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166</v>
      </c>
      <c r="CK18" s="17">
        <v>161.47573</v>
      </c>
      <c r="CL18" s="17">
        <v>161.47573</v>
      </c>
      <c r="CM18" s="17">
        <v>4.5242699999999996</v>
      </c>
      <c r="CN18" s="17">
        <v>7.7</v>
      </c>
      <c r="CO18" s="17">
        <v>5.1333399999999996</v>
      </c>
      <c r="CP18" s="17">
        <v>5.1333399999999996</v>
      </c>
      <c r="CQ18" s="17">
        <v>2.5666600000000002</v>
      </c>
      <c r="CR18" s="17">
        <v>5.8</v>
      </c>
      <c r="CS18" s="17">
        <v>2.8177599999999998</v>
      </c>
      <c r="CT18" s="17">
        <v>2.8177599999999998</v>
      </c>
      <c r="CU18" s="17">
        <v>2.98224</v>
      </c>
      <c r="CV18" s="17"/>
      <c r="CW18" s="17"/>
      <c r="CX18" s="17"/>
      <c r="CY18" s="17">
        <v>0</v>
      </c>
      <c r="CZ18" s="17">
        <v>6.8</v>
      </c>
      <c r="DA18" s="17">
        <v>6.8787000000000003</v>
      </c>
      <c r="DB18" s="17">
        <v>6.8787000000000003</v>
      </c>
      <c r="DC18" s="17">
        <v>-7.8700000000000006E-2</v>
      </c>
      <c r="DD18" s="17">
        <v>11.4</v>
      </c>
      <c r="DE18" s="17">
        <v>14.919420000000001</v>
      </c>
      <c r="DF18" s="17">
        <v>14.919420000000001</v>
      </c>
      <c r="DG18" s="17">
        <v>-3.5194200000000002</v>
      </c>
      <c r="DH18" s="17">
        <v>70.599999999999994</v>
      </c>
      <c r="DI18" s="17">
        <v>81.708969999999994</v>
      </c>
      <c r="DJ18" s="17">
        <v>81.708960000000005</v>
      </c>
      <c r="DK18" s="17">
        <v>-11.10896</v>
      </c>
      <c r="DL18" s="17"/>
      <c r="DM18" s="17"/>
      <c r="DN18" s="17"/>
      <c r="DO18" s="17">
        <v>0</v>
      </c>
      <c r="DP18" s="17"/>
      <c r="DQ18" s="17"/>
      <c r="DR18" s="17"/>
      <c r="DS18" s="17">
        <v>0</v>
      </c>
      <c r="DT18" s="17"/>
      <c r="DU18" s="17"/>
      <c r="DV18" s="17"/>
      <c r="DW18" s="17">
        <v>0</v>
      </c>
      <c r="DX18" s="17"/>
      <c r="DY18" s="17"/>
      <c r="DZ18" s="17"/>
      <c r="EA18" s="17">
        <v>0</v>
      </c>
      <c r="EB18" s="17">
        <v>110.2</v>
      </c>
      <c r="EC18" s="17">
        <v>112.35728</v>
      </c>
      <c r="ED18" s="17">
        <v>85.913380000000004</v>
      </c>
      <c r="EE18" s="17">
        <v>24.286619999999999</v>
      </c>
      <c r="EF18" s="17">
        <v>142</v>
      </c>
      <c r="EG18" s="17">
        <v>130</v>
      </c>
      <c r="EH18" s="17"/>
      <c r="EI18" s="17">
        <v>142</v>
      </c>
      <c r="EJ18" s="17"/>
      <c r="EK18" s="17"/>
      <c r="EL18" s="17"/>
      <c r="EM18" s="17">
        <v>0</v>
      </c>
      <c r="EN18" s="17"/>
      <c r="EO18" s="17"/>
      <c r="EP18" s="17"/>
      <c r="EQ18" s="17">
        <v>0</v>
      </c>
      <c r="ER18" s="17"/>
      <c r="ES18" s="17"/>
      <c r="ET18" s="17"/>
      <c r="EU18" s="17">
        <v>0</v>
      </c>
      <c r="EV18" s="17"/>
      <c r="EW18" s="17"/>
      <c r="EX18" s="17"/>
      <c r="EY18" s="17">
        <v>0</v>
      </c>
      <c r="EZ18" s="17">
        <v>0</v>
      </c>
      <c r="FA18" s="17"/>
      <c r="FB18" s="17"/>
      <c r="FC18" s="17">
        <v>0</v>
      </c>
      <c r="FD18" s="17">
        <v>51</v>
      </c>
      <c r="FE18" s="17">
        <v>54.579799999999999</v>
      </c>
      <c r="FF18" s="17">
        <v>44.590049999999998</v>
      </c>
      <c r="FG18" s="17">
        <v>6.4099500000000003</v>
      </c>
      <c r="FH18" s="17">
        <v>128.19999999999999</v>
      </c>
      <c r="FI18" s="17">
        <v>128.31246999999999</v>
      </c>
      <c r="FJ18" s="17">
        <v>66.760080000000002</v>
      </c>
      <c r="FK18" s="17">
        <v>61.439920000000001</v>
      </c>
      <c r="FL18" s="17">
        <v>33.5</v>
      </c>
      <c r="FM18" s="17">
        <v>29.939959999999999</v>
      </c>
      <c r="FN18" s="17">
        <v>22.625250000000001</v>
      </c>
      <c r="FO18" s="17">
        <v>10.874750000000001</v>
      </c>
      <c r="FP18" s="17">
        <v>18.3</v>
      </c>
      <c r="FQ18" s="17">
        <v>19.192229999999999</v>
      </c>
      <c r="FR18" s="17">
        <v>17.562139999999999</v>
      </c>
      <c r="FS18" s="17">
        <v>0.73785999999999996</v>
      </c>
      <c r="FT18" s="17">
        <v>12.2</v>
      </c>
      <c r="FU18" s="17">
        <v>11.844659999999999</v>
      </c>
      <c r="FV18" s="17">
        <v>11.844659999999999</v>
      </c>
      <c r="FW18" s="17">
        <v>0.35533999999999999</v>
      </c>
      <c r="FX18" s="17">
        <v>90.1</v>
      </c>
      <c r="FY18" s="17">
        <v>87.68835</v>
      </c>
      <c r="FZ18" s="17">
        <v>87.68835</v>
      </c>
      <c r="GA18" s="17">
        <v>2.4116499999999998</v>
      </c>
      <c r="GB18" s="17">
        <v>125.8</v>
      </c>
      <c r="GC18" s="17">
        <v>133.88661999999999</v>
      </c>
      <c r="GD18" s="17">
        <v>184.91498000000001</v>
      </c>
      <c r="GE18" s="17">
        <v>-59.114980000000003</v>
      </c>
      <c r="GF18" s="17">
        <v>125.8</v>
      </c>
      <c r="GG18" s="17">
        <v>133.88661999999999</v>
      </c>
      <c r="GH18" s="17">
        <v>184.91498000000001</v>
      </c>
      <c r="GI18" s="17">
        <v>-59.114980000000003</v>
      </c>
      <c r="GJ18" s="17">
        <v>152.80000000000001</v>
      </c>
      <c r="GK18" s="17">
        <v>134.28868</v>
      </c>
      <c r="GL18" s="17">
        <v>185.47028</v>
      </c>
      <c r="GM18" s="17">
        <v>-32.670279999999998</v>
      </c>
      <c r="GN18" s="17">
        <v>108.1</v>
      </c>
      <c r="GO18" s="17">
        <v>110.37475999999999</v>
      </c>
      <c r="GP18" s="17">
        <v>110.37475999999999</v>
      </c>
      <c r="GQ18" s="17">
        <v>-2.2747600000000001</v>
      </c>
      <c r="GR18" s="17">
        <v>7.5</v>
      </c>
      <c r="GS18" s="17">
        <v>7.5127800000000002</v>
      </c>
      <c r="GT18" s="17">
        <v>7.5127800000000002</v>
      </c>
      <c r="GU18" s="17">
        <v>-1.278E-2</v>
      </c>
      <c r="GV18" s="17">
        <v>9</v>
      </c>
      <c r="GW18" s="17">
        <v>7.8816100000000002</v>
      </c>
      <c r="GX18" s="17">
        <v>7.8816100000000002</v>
      </c>
      <c r="GY18" s="17">
        <v>1.11839</v>
      </c>
      <c r="GZ18" s="17">
        <v>18.7</v>
      </c>
      <c r="HA18" s="17">
        <v>18</v>
      </c>
      <c r="HB18" s="17">
        <v>35.371740000000003</v>
      </c>
      <c r="HC18" s="17">
        <v>-16.67174</v>
      </c>
      <c r="HD18" s="17">
        <v>24.2</v>
      </c>
      <c r="HE18" s="17">
        <v>22.118220000000001</v>
      </c>
      <c r="HF18" s="17">
        <v>22.118220000000001</v>
      </c>
      <c r="HG18" s="17">
        <v>2.0817800000000002</v>
      </c>
      <c r="HH18" s="17">
        <v>2</v>
      </c>
      <c r="HI18" s="17">
        <v>1.97359</v>
      </c>
      <c r="HJ18" s="17">
        <v>1.97359</v>
      </c>
      <c r="HK18" s="17">
        <v>2.6409999999999999E-2</v>
      </c>
      <c r="HL18" s="17"/>
      <c r="HM18" s="17"/>
      <c r="HN18" s="17"/>
      <c r="HO18" s="17">
        <v>0</v>
      </c>
      <c r="HP18" s="17">
        <v>126.8</v>
      </c>
      <c r="HQ18" s="17">
        <v>136.35231999999999</v>
      </c>
      <c r="HR18" s="17">
        <v>105.61856</v>
      </c>
      <c r="HS18" s="17">
        <v>21.181439999999998</v>
      </c>
      <c r="HT18" s="17"/>
      <c r="HU18" s="17"/>
      <c r="HV18" s="17"/>
      <c r="HW18" s="17">
        <v>0</v>
      </c>
      <c r="HX18" s="17"/>
      <c r="HY18" s="17"/>
      <c r="HZ18" s="17"/>
      <c r="IA18" s="17">
        <v>0</v>
      </c>
      <c r="IB18" s="17">
        <v>51.7</v>
      </c>
      <c r="IC18" s="17">
        <v>55.340890000000002</v>
      </c>
      <c r="ID18" s="17">
        <v>58.396880000000003</v>
      </c>
      <c r="IE18" s="17">
        <v>-6.6968800000000002</v>
      </c>
      <c r="IF18" s="17"/>
      <c r="IG18" s="17"/>
      <c r="IH18" s="17"/>
      <c r="II18" s="17">
        <v>0</v>
      </c>
      <c r="IJ18" s="17"/>
      <c r="IK18" s="17"/>
      <c r="IL18" s="17"/>
      <c r="IM18" s="17">
        <v>0</v>
      </c>
      <c r="IN18" s="17"/>
      <c r="IO18" s="17"/>
      <c r="IP18" s="17">
        <v>45.221359999999997</v>
      </c>
      <c r="IQ18" s="17">
        <v>-45.221359999999997</v>
      </c>
      <c r="IR18" s="17"/>
      <c r="IS18" s="17"/>
      <c r="IT18" s="17"/>
      <c r="IU18" s="17">
        <v>0</v>
      </c>
      <c r="IV18" s="17"/>
      <c r="IW18" s="17"/>
      <c r="IX18" s="17"/>
      <c r="IY18" s="17">
        <v>0</v>
      </c>
      <c r="IZ18" s="17"/>
      <c r="JA18" s="17"/>
      <c r="JB18" s="17"/>
      <c r="JC18" s="17">
        <v>0</v>
      </c>
      <c r="JD18" s="17">
        <v>127.8</v>
      </c>
      <c r="JE18" s="17">
        <v>127.59480000000001</v>
      </c>
      <c r="JF18" s="17">
        <v>103.32266</v>
      </c>
      <c r="JG18" s="17">
        <v>24.477340000000002</v>
      </c>
      <c r="JH18" s="17">
        <v>102.1</v>
      </c>
      <c r="JI18" s="17">
        <v>113.95081999999999</v>
      </c>
      <c r="JJ18" s="17">
        <v>185.35228000000001</v>
      </c>
      <c r="JK18" s="17">
        <v>-83.252279999999999</v>
      </c>
      <c r="JL18" s="17">
        <v>102</v>
      </c>
      <c r="JM18" s="17">
        <v>113.95081999999999</v>
      </c>
      <c r="JN18" s="17">
        <v>185.35228000000001</v>
      </c>
      <c r="JO18" s="17">
        <v>-83.352279999999993</v>
      </c>
      <c r="JP18" s="17">
        <v>102.2</v>
      </c>
      <c r="JQ18" s="17">
        <v>113.95081999999999</v>
      </c>
      <c r="JR18" s="17">
        <v>185.35228000000001</v>
      </c>
      <c r="JS18" s="17">
        <v>-83.152280000000005</v>
      </c>
      <c r="JT18" s="17">
        <v>191.4</v>
      </c>
      <c r="JU18" s="17">
        <v>171.43951999999999</v>
      </c>
      <c r="JV18" s="17">
        <v>278.86333000000002</v>
      </c>
      <c r="JW18" s="17">
        <v>-87.463329999999999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173.6</v>
      </c>
      <c r="LI18" s="17">
        <v>181.57669000000001</v>
      </c>
      <c r="LJ18" s="17">
        <v>156.16713999999999</v>
      </c>
      <c r="LK18" s="17">
        <v>17.432860000000002</v>
      </c>
      <c r="LL18" s="17">
        <v>113.3</v>
      </c>
      <c r="LM18" s="17">
        <v>108.6062</v>
      </c>
      <c r="LN18" s="17">
        <v>98.476259999999996</v>
      </c>
      <c r="LO18" s="17">
        <v>14.823740000000001</v>
      </c>
      <c r="LP18" s="17">
        <v>63.1</v>
      </c>
      <c r="LQ18" s="17">
        <v>67.133979999999994</v>
      </c>
      <c r="LR18" s="17">
        <v>67.133979999999994</v>
      </c>
      <c r="LS18" s="17">
        <v>-4.0339799999999997</v>
      </c>
      <c r="LT18" s="17">
        <v>74.8</v>
      </c>
      <c r="LU18" s="17">
        <v>78.567999999999998</v>
      </c>
      <c r="LV18" s="17">
        <v>74.755790000000005</v>
      </c>
      <c r="LW18" s="17">
        <v>4.4209999999999999E-2</v>
      </c>
      <c r="LX18" s="17">
        <v>29.8</v>
      </c>
      <c r="LY18" s="17">
        <v>29.951460000000001</v>
      </c>
      <c r="LZ18" s="17">
        <v>29.951460000000001</v>
      </c>
      <c r="MA18" s="17">
        <v>-0.15146000000000001</v>
      </c>
      <c r="MB18" s="17"/>
      <c r="MC18" s="17"/>
      <c r="MD18" s="17"/>
      <c r="ME18" s="17">
        <v>0</v>
      </c>
      <c r="MF18" s="17"/>
      <c r="MG18" s="17"/>
      <c r="MH18" s="17"/>
      <c r="MI18" s="17">
        <v>0</v>
      </c>
      <c r="MJ18" s="17"/>
      <c r="MK18" s="17"/>
      <c r="ML18" s="17"/>
      <c r="MM18" s="17">
        <v>0</v>
      </c>
      <c r="MN18" s="17">
        <v>147.4</v>
      </c>
      <c r="MO18" s="17">
        <v>151.08876000000001</v>
      </c>
      <c r="MP18" s="17">
        <v>151.08876000000001</v>
      </c>
      <c r="MQ18" s="17">
        <v>-3.6887599999999998</v>
      </c>
      <c r="MR18" s="17">
        <v>148.1</v>
      </c>
      <c r="MS18" s="17">
        <v>151.08876000000001</v>
      </c>
      <c r="MT18" s="17">
        <v>151.08876000000001</v>
      </c>
      <c r="MU18" s="17">
        <v>-2.9887600000000001</v>
      </c>
      <c r="MV18" s="17">
        <v>149.80000000000001</v>
      </c>
      <c r="MW18" s="17">
        <v>151.54248000000001</v>
      </c>
      <c r="MX18" s="17">
        <v>151.54248000000001</v>
      </c>
      <c r="MY18" s="17">
        <v>-1.74248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100.4</v>
      </c>
      <c r="OG18" s="17">
        <v>93.2</v>
      </c>
      <c r="OH18" s="17">
        <v>92.99</v>
      </c>
      <c r="OI18" s="17">
        <v>7.41</v>
      </c>
      <c r="OJ18" s="17">
        <v>0</v>
      </c>
      <c r="OK18" s="17"/>
      <c r="OL18" s="17"/>
      <c r="OM18" s="17">
        <v>0</v>
      </c>
      <c r="ON18" s="17">
        <v>0</v>
      </c>
      <c r="OO18" s="17">
        <v>4.9530000000000003</v>
      </c>
      <c r="OP18" s="17">
        <v>4.9530000000000003</v>
      </c>
      <c r="OQ18" s="17">
        <v>-4.9530000000000003</v>
      </c>
      <c r="OR18" s="17">
        <v>0</v>
      </c>
      <c r="OS18" s="17"/>
      <c r="OT18" s="17"/>
      <c r="OU18" s="17">
        <v>0</v>
      </c>
      <c r="OV18" s="17">
        <v>13.6</v>
      </c>
      <c r="OW18" s="17">
        <v>13</v>
      </c>
      <c r="OX18" s="17"/>
      <c r="OY18" s="17">
        <v>13.6</v>
      </c>
      <c r="OZ18" s="17">
        <v>10.5</v>
      </c>
      <c r="PA18" s="17">
        <v>12</v>
      </c>
      <c r="PB18" s="17">
        <v>5</v>
      </c>
      <c r="PC18" s="17">
        <v>5.5</v>
      </c>
      <c r="PD18" s="17">
        <v>9.9</v>
      </c>
      <c r="PE18" s="17"/>
      <c r="PF18" s="17"/>
      <c r="PG18" s="17">
        <v>9.9</v>
      </c>
      <c r="PH18" s="17">
        <v>4.9000000000000004</v>
      </c>
      <c r="PI18" s="17"/>
      <c r="PJ18" s="17"/>
      <c r="PK18" s="17">
        <v>4.9000000000000004</v>
      </c>
      <c r="PL18" s="17">
        <v>0</v>
      </c>
      <c r="PM18" s="17"/>
      <c r="PN18" s="17"/>
      <c r="PO18" s="17">
        <v>0</v>
      </c>
      <c r="PP18" s="17">
        <v>0.6</v>
      </c>
      <c r="PQ18" s="17">
        <v>1</v>
      </c>
      <c r="PR18" s="17">
        <v>1</v>
      </c>
      <c r="PS18" s="17">
        <v>-0.4</v>
      </c>
      <c r="PT18" s="17">
        <v>3.4</v>
      </c>
      <c r="PU18" s="17">
        <v>1.88</v>
      </c>
      <c r="PV18" s="17">
        <v>1.88</v>
      </c>
      <c r="PW18" s="17">
        <v>1.52</v>
      </c>
      <c r="PX18" s="17">
        <v>4.9000000000000004</v>
      </c>
      <c r="PY18" s="17">
        <v>4.5999999999999996</v>
      </c>
      <c r="PZ18" s="17">
        <v>4.5999999999999996</v>
      </c>
      <c r="QA18" s="17">
        <v>0.3</v>
      </c>
      <c r="QB18" s="17">
        <v>20.3</v>
      </c>
      <c r="QC18" s="17">
        <v>19.417480000000001</v>
      </c>
      <c r="QD18" s="17">
        <v>19.417480000000001</v>
      </c>
      <c r="QE18" s="17">
        <v>0.88251999999999997</v>
      </c>
      <c r="QF18" s="17">
        <v>15.7</v>
      </c>
      <c r="QG18" s="17">
        <v>14</v>
      </c>
      <c r="QH18" s="17">
        <v>10</v>
      </c>
      <c r="QI18" s="17">
        <v>5.7</v>
      </c>
      <c r="QJ18" s="17">
        <v>15.5</v>
      </c>
      <c r="QK18" s="17">
        <v>13</v>
      </c>
      <c r="QL18" s="17">
        <v>6</v>
      </c>
      <c r="QM18" s="17">
        <v>9.5</v>
      </c>
      <c r="QN18" s="17">
        <v>3.6</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0</v>
      </c>
      <c r="RE18" s="17"/>
      <c r="RF18" s="17">
        <v>21.58</v>
      </c>
      <c r="RG18" s="17">
        <v>-21.58</v>
      </c>
      <c r="RH18" s="17">
        <v>0</v>
      </c>
      <c r="RI18" s="17"/>
      <c r="RJ18" s="17">
        <v>56.08</v>
      </c>
      <c r="RK18" s="17">
        <v>-56.08</v>
      </c>
      <c r="RL18" s="17">
        <v>0</v>
      </c>
      <c r="RM18" s="17"/>
      <c r="RN18" s="17"/>
      <c r="RO18" s="17">
        <v>0</v>
      </c>
      <c r="RP18" s="17">
        <v>3.4</v>
      </c>
      <c r="RQ18" s="17">
        <v>3.5009999999999999</v>
      </c>
      <c r="RR18" s="17">
        <v>3.5009999999999999</v>
      </c>
      <c r="RS18" s="17">
        <v>-0.10100000000000001</v>
      </c>
      <c r="RT18" s="17">
        <v>15</v>
      </c>
      <c r="RU18" s="17">
        <v>12.80078</v>
      </c>
      <c r="RV18" s="17">
        <v>13.50765</v>
      </c>
      <c r="RW18" s="17">
        <v>1.4923500000000001</v>
      </c>
      <c r="RX18" s="17">
        <v>1.9</v>
      </c>
      <c r="RY18" s="17">
        <v>1.2</v>
      </c>
      <c r="RZ18" s="17">
        <v>1.2</v>
      </c>
      <c r="SA18" s="17">
        <v>0.7</v>
      </c>
      <c r="SB18" s="17"/>
      <c r="SC18" s="17"/>
      <c r="SD18" s="17">
        <v>0.4</v>
      </c>
      <c r="SE18" s="17">
        <v>-0.4</v>
      </c>
      <c r="SF18" s="17">
        <v>14.5</v>
      </c>
      <c r="SG18" s="17">
        <v>14</v>
      </c>
      <c r="SH18" s="17">
        <v>8.9</v>
      </c>
      <c r="SI18" s="17">
        <v>5.6</v>
      </c>
      <c r="SJ18" s="17">
        <v>6.4</v>
      </c>
      <c r="SK18" s="17">
        <v>5</v>
      </c>
      <c r="SL18" s="17">
        <v>5</v>
      </c>
      <c r="SM18" s="17">
        <v>1.4</v>
      </c>
      <c r="SN18" s="17">
        <v>17</v>
      </c>
      <c r="SO18" s="17">
        <v>17</v>
      </c>
      <c r="SP18" s="17">
        <v>15.53398</v>
      </c>
      <c r="SQ18" s="17">
        <v>1.4660200000000001</v>
      </c>
      <c r="SR18" s="17">
        <v>20.399999999999999</v>
      </c>
      <c r="SS18" s="17">
        <v>20</v>
      </c>
      <c r="ST18" s="17">
        <v>19.417480000000001</v>
      </c>
      <c r="SU18" s="17">
        <v>0.98251999999999995</v>
      </c>
      <c r="SV18" s="17">
        <v>20</v>
      </c>
      <c r="SW18" s="17">
        <v>18.932040000000001</v>
      </c>
      <c r="SX18" s="17">
        <v>18.932040000000001</v>
      </c>
      <c r="SY18" s="17">
        <v>1.06796</v>
      </c>
      <c r="SZ18" s="17">
        <v>21.5</v>
      </c>
      <c r="TA18" s="17">
        <v>15.977</v>
      </c>
      <c r="TB18" s="17">
        <v>15.977</v>
      </c>
      <c r="TC18" s="17">
        <v>5.5229999999999997</v>
      </c>
      <c r="TD18" s="17">
        <v>21.3</v>
      </c>
      <c r="TE18" s="17">
        <v>20.190000000000001</v>
      </c>
      <c r="TF18" s="17">
        <v>20.190000000000001</v>
      </c>
      <c r="TG18" s="17">
        <v>1.1100000000000001</v>
      </c>
      <c r="TH18" s="17">
        <v>0</v>
      </c>
      <c r="TI18" s="17"/>
      <c r="TJ18" s="17"/>
      <c r="TK18" s="17">
        <v>0</v>
      </c>
      <c r="TL18" s="17">
        <v>48.9</v>
      </c>
      <c r="TM18" s="17">
        <v>31.382999999999999</v>
      </c>
      <c r="TN18" s="17">
        <v>31.382999999999999</v>
      </c>
      <c r="TO18" s="17">
        <v>17.516999999999999</v>
      </c>
      <c r="TP18" s="17">
        <v>75.5</v>
      </c>
      <c r="TQ18" s="17">
        <v>54.058</v>
      </c>
      <c r="TR18" s="17">
        <v>54.058</v>
      </c>
      <c r="TS18" s="17">
        <v>21.442</v>
      </c>
      <c r="TT18" s="17">
        <v>7.9</v>
      </c>
      <c r="TU18" s="17">
        <v>1.369</v>
      </c>
      <c r="TV18" s="17">
        <v>1.369</v>
      </c>
      <c r="TW18" s="17">
        <v>6.5309999999999997</v>
      </c>
      <c r="TX18" s="17">
        <v>3.3</v>
      </c>
      <c r="TY18" s="17">
        <v>1.625</v>
      </c>
      <c r="TZ18" s="17">
        <v>1.625</v>
      </c>
      <c r="UA18" s="17">
        <v>1.675</v>
      </c>
      <c r="UB18" s="17">
        <v>21</v>
      </c>
      <c r="UC18" s="17">
        <v>19</v>
      </c>
      <c r="UD18" s="17">
        <v>9</v>
      </c>
      <c r="UE18" s="17">
        <v>12</v>
      </c>
      <c r="UF18" s="17">
        <v>6</v>
      </c>
      <c r="UG18" s="17">
        <v>2.5</v>
      </c>
      <c r="UH18" s="17">
        <v>2.5</v>
      </c>
      <c r="UI18" s="17">
        <v>3.5</v>
      </c>
      <c r="UJ18" s="17">
        <v>7.1</v>
      </c>
      <c r="UK18" s="17">
        <v>7.4</v>
      </c>
      <c r="UL18" s="17">
        <v>7.4</v>
      </c>
      <c r="UM18" s="17">
        <v>-0.3</v>
      </c>
      <c r="UN18" s="17">
        <v>14</v>
      </c>
      <c r="UO18" s="17">
        <v>15</v>
      </c>
      <c r="UP18" s="17">
        <v>19.417480000000001</v>
      </c>
      <c r="UQ18" s="17">
        <v>-5.4174800000000003</v>
      </c>
      <c r="UR18" s="17">
        <v>15</v>
      </c>
      <c r="US18" s="17">
        <v>15</v>
      </c>
      <c r="UT18" s="17">
        <v>19.417480000000001</v>
      </c>
      <c r="UU18" s="17">
        <v>-4.4174800000000003</v>
      </c>
      <c r="UV18" s="17">
        <v>15.7</v>
      </c>
      <c r="UW18" s="17">
        <v>15</v>
      </c>
      <c r="UX18" s="17">
        <v>19.417480000000001</v>
      </c>
      <c r="UY18" s="17">
        <v>-3.7174800000000001</v>
      </c>
      <c r="UZ18" s="17">
        <v>0</v>
      </c>
      <c r="VA18" s="17">
        <v>1.8340000000000001</v>
      </c>
      <c r="VB18" s="17">
        <v>1.8340000000000001</v>
      </c>
      <c r="VC18" s="17">
        <v>-1.8340000000000001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90.2</v>
      </c>
      <c r="VU18" s="17">
        <v>33</v>
      </c>
      <c r="VV18" s="17">
        <v>37</v>
      </c>
      <c r="VW18" s="17">
        <v>53.2</v>
      </c>
      <c r="VX18" s="17">
        <v>85.5</v>
      </c>
      <c r="VY18" s="17">
        <v>33</v>
      </c>
      <c r="VZ18" s="17">
        <v>36</v>
      </c>
      <c r="WA18" s="17">
        <v>49.5</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2.6</v>
      </c>
      <c r="WS18" s="17">
        <v>2.8</v>
      </c>
      <c r="WT18" s="17">
        <v>2.8</v>
      </c>
      <c r="WU18" s="17">
        <v>-0.2</v>
      </c>
      <c r="WV18" s="17">
        <v>0</v>
      </c>
      <c r="WW18" s="17"/>
      <c r="WX18" s="17"/>
      <c r="WY18" s="17">
        <v>0</v>
      </c>
      <c r="WZ18" s="17">
        <v>7.6</v>
      </c>
      <c r="XA18" s="17">
        <v>7.6</v>
      </c>
      <c r="XB18" s="17">
        <v>7.6</v>
      </c>
      <c r="XC18" s="17">
        <v>0</v>
      </c>
      <c r="XD18" s="17">
        <v>20</v>
      </c>
      <c r="XE18" s="17">
        <v>18.932040000000001</v>
      </c>
      <c r="XF18" s="17">
        <v>18.932040000000001</v>
      </c>
      <c r="XG18" s="17">
        <v>1.06796</v>
      </c>
      <c r="XH18" s="17">
        <v>9.5</v>
      </c>
      <c r="XI18" s="17">
        <v>10.7</v>
      </c>
      <c r="XJ18" s="17">
        <v>10.7</v>
      </c>
      <c r="XK18" s="17">
        <v>-1.2</v>
      </c>
      <c r="XL18" s="17">
        <v>28.9</v>
      </c>
      <c r="XM18" s="17"/>
      <c r="XN18" s="17">
        <v>29</v>
      </c>
      <c r="XO18" s="17">
        <v>-0.1</v>
      </c>
      <c r="XP18" s="17">
        <v>33</v>
      </c>
      <c r="XQ18" s="17"/>
      <c r="XR18" s="17">
        <v>29</v>
      </c>
      <c r="XS18" s="17">
        <v>4</v>
      </c>
      <c r="XT18" s="17">
        <v>14.2</v>
      </c>
      <c r="XU18" s="17">
        <v>14</v>
      </c>
      <c r="XV18" s="17">
        <v>14</v>
      </c>
      <c r="XW18" s="17">
        <v>0.2</v>
      </c>
      <c r="XX18" s="17">
        <v>19.100000000000001</v>
      </c>
      <c r="XY18" s="17">
        <v>19.125</v>
      </c>
      <c r="XZ18" s="17">
        <v>19.125</v>
      </c>
      <c r="YA18" s="17">
        <v>-2.5000000000000001E-2</v>
      </c>
      <c r="YB18" s="17">
        <v>8.5</v>
      </c>
      <c r="YC18" s="17">
        <v>7.9</v>
      </c>
      <c r="YD18" s="17">
        <v>7.9</v>
      </c>
      <c r="YE18" s="17">
        <v>0.6</v>
      </c>
      <c r="YF18" s="17">
        <v>10.4</v>
      </c>
      <c r="YG18" s="17">
        <v>11</v>
      </c>
      <c r="YH18" s="17">
        <v>11</v>
      </c>
      <c r="YI18" s="17">
        <v>-0.6</v>
      </c>
    </row>
    <row r="19" spans="1:659" ht="24" customHeight="1" x14ac:dyDescent="0.3">
      <c r="A19" s="1"/>
      <c r="B19" s="16" t="s">
        <v>96</v>
      </c>
      <c r="C19" s="16" t="s">
        <v>736</v>
      </c>
      <c r="D19" s="17">
        <v>151.19999999999999</v>
      </c>
      <c r="E19" s="17">
        <v>146</v>
      </c>
      <c r="F19" s="17">
        <v>124.89084</v>
      </c>
      <c r="G19" s="17">
        <v>26.309159999999999</v>
      </c>
      <c r="H19" s="17">
        <v>628.1</v>
      </c>
      <c r="I19" s="17">
        <v>635.02589999999998</v>
      </c>
      <c r="J19" s="17">
        <v>635.02589999999998</v>
      </c>
      <c r="K19" s="17">
        <v>-6.9259000000000004</v>
      </c>
      <c r="L19" s="17">
        <v>216</v>
      </c>
      <c r="M19" s="17">
        <v>206.58520999999999</v>
      </c>
      <c r="N19" s="17">
        <v>206.58520999999999</v>
      </c>
      <c r="O19" s="17">
        <v>9.41479</v>
      </c>
      <c r="P19" s="17"/>
      <c r="Q19" s="17"/>
      <c r="R19" s="17"/>
      <c r="S19" s="17">
        <v>0</v>
      </c>
      <c r="T19" s="17"/>
      <c r="U19" s="17"/>
      <c r="V19" s="17"/>
      <c r="W19" s="17">
        <v>0</v>
      </c>
      <c r="X19" s="17">
        <v>60.1</v>
      </c>
      <c r="Y19" s="17"/>
      <c r="Z19" s="17"/>
      <c r="AA19" s="17">
        <v>60.1</v>
      </c>
      <c r="AB19" s="17">
        <v>152.9</v>
      </c>
      <c r="AC19" s="17">
        <v>151.102</v>
      </c>
      <c r="AD19" s="17">
        <v>151.102</v>
      </c>
      <c r="AE19" s="17">
        <v>1.798</v>
      </c>
      <c r="AF19" s="17"/>
      <c r="AG19" s="17"/>
      <c r="AH19" s="17"/>
      <c r="AI19" s="17">
        <v>0</v>
      </c>
      <c r="AJ19" s="17"/>
      <c r="AK19" s="17"/>
      <c r="AL19" s="17"/>
      <c r="AM19" s="17">
        <v>0</v>
      </c>
      <c r="AN19" s="17"/>
      <c r="AO19" s="17"/>
      <c r="AP19" s="17"/>
      <c r="AQ19" s="17">
        <v>0</v>
      </c>
      <c r="AR19" s="17">
        <v>207.9</v>
      </c>
      <c r="AS19" s="17">
        <v>203.79567</v>
      </c>
      <c r="AT19" s="17">
        <v>203.79567</v>
      </c>
      <c r="AU19" s="17">
        <v>4.10433</v>
      </c>
      <c r="AV19" s="17">
        <v>211.2</v>
      </c>
      <c r="AW19" s="17">
        <v>203.79567</v>
      </c>
      <c r="AX19" s="17">
        <v>203.79567</v>
      </c>
      <c r="AY19" s="17">
        <v>7.4043299999999999</v>
      </c>
      <c r="AZ19" s="17">
        <v>200.6</v>
      </c>
      <c r="BA19" s="17">
        <v>204.40767</v>
      </c>
      <c r="BB19" s="17">
        <v>204.40767</v>
      </c>
      <c r="BC19" s="17">
        <v>-3.8076699999999999</v>
      </c>
      <c r="BD19" s="17">
        <v>213.2</v>
      </c>
      <c r="BE19" s="17">
        <v>207.04164</v>
      </c>
      <c r="BF19" s="17">
        <v>207.04164</v>
      </c>
      <c r="BG19" s="17">
        <v>6.1583600000000001</v>
      </c>
      <c r="BH19" s="17">
        <v>110.6</v>
      </c>
      <c r="BI19" s="17">
        <v>103.8317</v>
      </c>
      <c r="BJ19" s="17">
        <v>103.8317</v>
      </c>
      <c r="BK19" s="17">
        <v>6.7683</v>
      </c>
      <c r="BL19" s="17">
        <v>517.70000000000005</v>
      </c>
      <c r="BM19" s="17">
        <v>472.29500999999999</v>
      </c>
      <c r="BN19" s="17">
        <v>80.412369999999996</v>
      </c>
      <c r="BO19" s="17">
        <v>437.28762999999998</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84.4</v>
      </c>
      <c r="CK19" s="17">
        <v>161.47573</v>
      </c>
      <c r="CL19" s="17">
        <v>161.47573</v>
      </c>
      <c r="CM19" s="17">
        <v>-77.075729999999993</v>
      </c>
      <c r="CN19" s="17">
        <v>7.7</v>
      </c>
      <c r="CO19" s="17">
        <v>5.1333399999999996</v>
      </c>
      <c r="CP19" s="17">
        <v>5.1333399999999996</v>
      </c>
      <c r="CQ19" s="17">
        <v>2.5666600000000002</v>
      </c>
      <c r="CR19" s="17">
        <v>5.9</v>
      </c>
      <c r="CS19" s="17">
        <v>2.8177599999999998</v>
      </c>
      <c r="CT19" s="17">
        <v>2.8177599999999998</v>
      </c>
      <c r="CU19" s="17">
        <v>3.0822400000000001</v>
      </c>
      <c r="CV19" s="17"/>
      <c r="CW19" s="17"/>
      <c r="CX19" s="17"/>
      <c r="CY19" s="17">
        <v>0</v>
      </c>
      <c r="CZ19" s="17">
        <v>6.8</v>
      </c>
      <c r="DA19" s="17">
        <v>6.8787000000000003</v>
      </c>
      <c r="DB19" s="17">
        <v>6.8787000000000003</v>
      </c>
      <c r="DC19" s="17">
        <v>-7.8700000000000006E-2</v>
      </c>
      <c r="DD19" s="17">
        <v>11.4</v>
      </c>
      <c r="DE19" s="17">
        <v>14.919420000000001</v>
      </c>
      <c r="DF19" s="17">
        <v>14.919420000000001</v>
      </c>
      <c r="DG19" s="17">
        <v>-3.5194200000000002</v>
      </c>
      <c r="DH19" s="17">
        <v>69.8</v>
      </c>
      <c r="DI19" s="17">
        <v>81.708969999999994</v>
      </c>
      <c r="DJ19" s="17">
        <v>81.708960000000005</v>
      </c>
      <c r="DK19" s="17">
        <v>-11.90896</v>
      </c>
      <c r="DL19" s="17"/>
      <c r="DM19" s="17"/>
      <c r="DN19" s="17"/>
      <c r="DO19" s="17">
        <v>0</v>
      </c>
      <c r="DP19" s="17"/>
      <c r="DQ19" s="17"/>
      <c r="DR19" s="17"/>
      <c r="DS19" s="17">
        <v>0</v>
      </c>
      <c r="DT19" s="17"/>
      <c r="DU19" s="17"/>
      <c r="DV19" s="17"/>
      <c r="DW19" s="17">
        <v>0</v>
      </c>
      <c r="DX19" s="17"/>
      <c r="DY19" s="17"/>
      <c r="DZ19" s="17"/>
      <c r="EA19" s="17">
        <v>0</v>
      </c>
      <c r="EB19" s="17">
        <v>110.1</v>
      </c>
      <c r="EC19" s="17">
        <v>112.35728</v>
      </c>
      <c r="ED19" s="17">
        <v>81.116119999999995</v>
      </c>
      <c r="EE19" s="17">
        <v>28.983879999999999</v>
      </c>
      <c r="EF19" s="17">
        <v>141.80000000000001</v>
      </c>
      <c r="EG19" s="17">
        <v>130</v>
      </c>
      <c r="EH19" s="17"/>
      <c r="EI19" s="17">
        <v>141.80000000000001</v>
      </c>
      <c r="EJ19" s="17"/>
      <c r="EK19" s="17"/>
      <c r="EL19" s="17"/>
      <c r="EM19" s="17">
        <v>0</v>
      </c>
      <c r="EN19" s="17"/>
      <c r="EO19" s="17"/>
      <c r="EP19" s="17"/>
      <c r="EQ19" s="17">
        <v>0</v>
      </c>
      <c r="ER19" s="17"/>
      <c r="ES19" s="17"/>
      <c r="ET19" s="17"/>
      <c r="EU19" s="17">
        <v>0</v>
      </c>
      <c r="EV19" s="17"/>
      <c r="EW19" s="17"/>
      <c r="EX19" s="17"/>
      <c r="EY19" s="17">
        <v>0</v>
      </c>
      <c r="EZ19" s="17">
        <v>0</v>
      </c>
      <c r="FA19" s="17"/>
      <c r="FB19" s="17"/>
      <c r="FC19" s="17">
        <v>0</v>
      </c>
      <c r="FD19" s="17">
        <v>51</v>
      </c>
      <c r="FE19" s="17">
        <v>54.579799999999999</v>
      </c>
      <c r="FF19" s="17">
        <v>44.590049999999998</v>
      </c>
      <c r="FG19" s="17">
        <v>6.4099500000000003</v>
      </c>
      <c r="FH19" s="17">
        <v>126.1</v>
      </c>
      <c r="FI19" s="17">
        <v>128.31246999999999</v>
      </c>
      <c r="FJ19" s="17">
        <v>66.760080000000002</v>
      </c>
      <c r="FK19" s="17">
        <v>59.339919999999999</v>
      </c>
      <c r="FL19" s="17">
        <v>34.200000000000003</v>
      </c>
      <c r="FM19" s="17">
        <v>29.939959999999999</v>
      </c>
      <c r="FN19" s="17">
        <v>22.625250000000001</v>
      </c>
      <c r="FO19" s="17">
        <v>11.57475</v>
      </c>
      <c r="FP19" s="17">
        <v>18.2</v>
      </c>
      <c r="FQ19" s="17">
        <v>19.192229999999999</v>
      </c>
      <c r="FR19" s="17">
        <v>17.562139999999999</v>
      </c>
      <c r="FS19" s="17">
        <v>0.63785999999999998</v>
      </c>
      <c r="FT19" s="17">
        <v>12.2</v>
      </c>
      <c r="FU19" s="17">
        <v>11.844659999999999</v>
      </c>
      <c r="FV19" s="17">
        <v>11.844659999999999</v>
      </c>
      <c r="FW19" s="17">
        <v>0.35533999999999999</v>
      </c>
      <c r="FX19" s="17">
        <v>36.9</v>
      </c>
      <c r="FY19" s="17">
        <v>87.68835</v>
      </c>
      <c r="FZ19" s="17">
        <v>87.68835</v>
      </c>
      <c r="GA19" s="17">
        <v>-50.788350000000001</v>
      </c>
      <c r="GB19" s="17">
        <v>124.9</v>
      </c>
      <c r="GC19" s="17">
        <v>133.88661999999999</v>
      </c>
      <c r="GD19" s="17">
        <v>184.91498000000001</v>
      </c>
      <c r="GE19" s="17">
        <v>-60.014980000000001</v>
      </c>
      <c r="GF19" s="17">
        <v>125.5</v>
      </c>
      <c r="GG19" s="17">
        <v>133.88661999999999</v>
      </c>
      <c r="GH19" s="17">
        <v>184.91498000000001</v>
      </c>
      <c r="GI19" s="17">
        <v>-59.41498</v>
      </c>
      <c r="GJ19" s="17">
        <v>152.19999999999999</v>
      </c>
      <c r="GK19" s="17">
        <v>134.28868</v>
      </c>
      <c r="GL19" s="17">
        <v>185.47028</v>
      </c>
      <c r="GM19" s="17">
        <v>-33.27028</v>
      </c>
      <c r="GN19" s="17">
        <v>109.4</v>
      </c>
      <c r="GO19" s="17">
        <v>110.37475999999999</v>
      </c>
      <c r="GP19" s="17">
        <v>102.98138</v>
      </c>
      <c r="GQ19" s="17">
        <v>6.4186199999999998</v>
      </c>
      <c r="GR19" s="17">
        <v>7.5</v>
      </c>
      <c r="GS19" s="17">
        <v>7.5127800000000002</v>
      </c>
      <c r="GT19" s="17">
        <v>7.5127800000000002</v>
      </c>
      <c r="GU19" s="17">
        <v>-1.278E-2</v>
      </c>
      <c r="GV19" s="17">
        <v>9</v>
      </c>
      <c r="GW19" s="17">
        <v>7.8816100000000002</v>
      </c>
      <c r="GX19" s="17">
        <v>7.8816100000000002</v>
      </c>
      <c r="GY19" s="17">
        <v>1.11839</v>
      </c>
      <c r="GZ19" s="17">
        <v>18.3</v>
      </c>
      <c r="HA19" s="17">
        <v>18</v>
      </c>
      <c r="HB19" s="17">
        <v>35.371740000000003</v>
      </c>
      <c r="HC19" s="17">
        <v>-17.071739999999998</v>
      </c>
      <c r="HD19" s="17">
        <v>24</v>
      </c>
      <c r="HE19" s="17">
        <v>22.118220000000001</v>
      </c>
      <c r="HF19" s="17">
        <v>22.118220000000001</v>
      </c>
      <c r="HG19" s="17">
        <v>1.88178</v>
      </c>
      <c r="HH19" s="17">
        <v>2</v>
      </c>
      <c r="HI19" s="17">
        <v>1.97359</v>
      </c>
      <c r="HJ19" s="17">
        <v>1.97359</v>
      </c>
      <c r="HK19" s="17">
        <v>2.6409999999999999E-2</v>
      </c>
      <c r="HL19" s="17"/>
      <c r="HM19" s="17"/>
      <c r="HN19" s="17"/>
      <c r="HO19" s="17">
        <v>0</v>
      </c>
      <c r="HP19" s="17">
        <v>95.3</v>
      </c>
      <c r="HQ19" s="17">
        <v>136.35231999999999</v>
      </c>
      <c r="HR19" s="17">
        <v>105.61856</v>
      </c>
      <c r="HS19" s="17">
        <v>-10.31856</v>
      </c>
      <c r="HT19" s="17"/>
      <c r="HU19" s="17"/>
      <c r="HV19" s="17"/>
      <c r="HW19" s="17">
        <v>0</v>
      </c>
      <c r="HX19" s="17"/>
      <c r="HY19" s="17"/>
      <c r="HZ19" s="17"/>
      <c r="IA19" s="17">
        <v>0</v>
      </c>
      <c r="IB19" s="17">
        <v>51.9</v>
      </c>
      <c r="IC19" s="17">
        <v>57.556370000000001</v>
      </c>
      <c r="ID19" s="17">
        <v>51.204000000000001</v>
      </c>
      <c r="IE19" s="17">
        <v>0.69599999999999995</v>
      </c>
      <c r="IF19" s="17"/>
      <c r="IG19" s="17"/>
      <c r="IH19" s="17"/>
      <c r="II19" s="17">
        <v>0</v>
      </c>
      <c r="IJ19" s="17"/>
      <c r="IK19" s="17"/>
      <c r="IL19" s="17"/>
      <c r="IM19" s="17">
        <v>0</v>
      </c>
      <c r="IN19" s="17"/>
      <c r="IO19" s="17"/>
      <c r="IP19" s="17">
        <v>45.221359999999997</v>
      </c>
      <c r="IQ19" s="17">
        <v>-45.221359999999997</v>
      </c>
      <c r="IR19" s="17"/>
      <c r="IS19" s="17"/>
      <c r="IT19" s="17"/>
      <c r="IU19" s="17">
        <v>0</v>
      </c>
      <c r="IV19" s="17"/>
      <c r="IW19" s="17"/>
      <c r="IX19" s="17"/>
      <c r="IY19" s="17">
        <v>0</v>
      </c>
      <c r="IZ19" s="17"/>
      <c r="JA19" s="17"/>
      <c r="JB19" s="17"/>
      <c r="JC19" s="17">
        <v>0</v>
      </c>
      <c r="JD19" s="17">
        <v>127.6</v>
      </c>
      <c r="JE19" s="17">
        <v>127.59480000000001</v>
      </c>
      <c r="JF19" s="17">
        <v>94.326880000000003</v>
      </c>
      <c r="JG19" s="17">
        <v>33.273119999999999</v>
      </c>
      <c r="JH19" s="17">
        <v>102.4</v>
      </c>
      <c r="JI19" s="17">
        <v>117.24088</v>
      </c>
      <c r="JJ19" s="17">
        <v>185.35228000000001</v>
      </c>
      <c r="JK19" s="17">
        <v>-82.952280000000002</v>
      </c>
      <c r="JL19" s="17">
        <v>102.2</v>
      </c>
      <c r="JM19" s="17">
        <v>117.24088</v>
      </c>
      <c r="JN19" s="17">
        <v>185.35228000000001</v>
      </c>
      <c r="JO19" s="17">
        <v>-83.152280000000005</v>
      </c>
      <c r="JP19" s="17">
        <v>102.1</v>
      </c>
      <c r="JQ19" s="17">
        <v>117.24088</v>
      </c>
      <c r="JR19" s="17">
        <v>185.35228000000001</v>
      </c>
      <c r="JS19" s="17">
        <v>-83.252279999999999</v>
      </c>
      <c r="JT19" s="17">
        <v>191.3</v>
      </c>
      <c r="JU19" s="17">
        <v>176.38943</v>
      </c>
      <c r="JV19" s="17">
        <v>278.86333000000002</v>
      </c>
      <c r="JW19" s="17">
        <v>-87.563329999999993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2.2284299999999999</v>
      </c>
      <c r="LG19" s="17">
        <v>0.27156999999999998</v>
      </c>
      <c r="LH19" s="17">
        <v>144</v>
      </c>
      <c r="LI19" s="17">
        <v>181.57669000000001</v>
      </c>
      <c r="LJ19" s="17">
        <v>156.16713999999999</v>
      </c>
      <c r="LK19" s="17">
        <v>-12.16714</v>
      </c>
      <c r="LL19" s="17">
        <v>101.8</v>
      </c>
      <c r="LM19" s="17">
        <v>111.19315</v>
      </c>
      <c r="LN19" s="17">
        <v>86.504000000000005</v>
      </c>
      <c r="LO19" s="17">
        <v>15.295999999999999</v>
      </c>
      <c r="LP19" s="17">
        <v>63</v>
      </c>
      <c r="LQ19" s="17">
        <v>67.133979999999994</v>
      </c>
      <c r="LR19" s="17">
        <v>67.133979999999994</v>
      </c>
      <c r="LS19" s="17">
        <v>-4.1339800000000002</v>
      </c>
      <c r="LT19" s="17">
        <v>75.3</v>
      </c>
      <c r="LU19" s="17">
        <v>78.567999999999998</v>
      </c>
      <c r="LV19" s="17">
        <v>70.028000000000006</v>
      </c>
      <c r="LW19" s="17">
        <v>5.2720000000000002</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147.5</v>
      </c>
      <c r="MO19" s="17">
        <v>151.08876000000001</v>
      </c>
      <c r="MP19" s="17">
        <v>151.08876000000001</v>
      </c>
      <c r="MQ19" s="17">
        <v>-3.5887600000000002</v>
      </c>
      <c r="MR19" s="17">
        <v>148.4</v>
      </c>
      <c r="MS19" s="17">
        <v>151.08876000000001</v>
      </c>
      <c r="MT19" s="17">
        <v>151.08876000000001</v>
      </c>
      <c r="MU19" s="17">
        <v>-2.6887599999999998</v>
      </c>
      <c r="MV19" s="17">
        <v>149.69999999999999</v>
      </c>
      <c r="MW19" s="17">
        <v>151.54248000000001</v>
      </c>
      <c r="MX19" s="17">
        <v>151.54248000000001</v>
      </c>
      <c r="MY19" s="17">
        <v>-1.8424799999999999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92.6</v>
      </c>
      <c r="OG19" s="17">
        <v>98.1</v>
      </c>
      <c r="OH19" s="17">
        <v>97.21</v>
      </c>
      <c r="OI19" s="17">
        <v>-4.6100000000000003</v>
      </c>
      <c r="OJ19" s="17">
        <v>0</v>
      </c>
      <c r="OK19" s="17">
        <v>3.157</v>
      </c>
      <c r="OL19" s="17">
        <v>3.157</v>
      </c>
      <c r="OM19" s="17">
        <v>-3.157</v>
      </c>
      <c r="ON19" s="17">
        <v>0</v>
      </c>
      <c r="OO19" s="17">
        <v>4.8070000000000004</v>
      </c>
      <c r="OP19" s="17">
        <v>4.8070000000000004</v>
      </c>
      <c r="OQ19" s="17">
        <v>-4.8070000000000004</v>
      </c>
      <c r="OR19" s="17">
        <v>0</v>
      </c>
      <c r="OS19" s="17"/>
      <c r="OT19" s="17"/>
      <c r="OU19" s="17">
        <v>0</v>
      </c>
      <c r="OV19" s="17">
        <v>14</v>
      </c>
      <c r="OW19" s="17">
        <v>13</v>
      </c>
      <c r="OX19" s="17"/>
      <c r="OY19" s="17">
        <v>14</v>
      </c>
      <c r="OZ19" s="17">
        <v>10.5</v>
      </c>
      <c r="PA19" s="17">
        <v>12</v>
      </c>
      <c r="PB19" s="17">
        <v>5</v>
      </c>
      <c r="PC19" s="17">
        <v>5.5</v>
      </c>
      <c r="PD19" s="17">
        <v>9.9</v>
      </c>
      <c r="PE19" s="17"/>
      <c r="PF19" s="17"/>
      <c r="PG19" s="17">
        <v>9.9</v>
      </c>
      <c r="PH19" s="17">
        <v>4.9000000000000004</v>
      </c>
      <c r="PI19" s="17"/>
      <c r="PJ19" s="17"/>
      <c r="PK19" s="17">
        <v>4.9000000000000004</v>
      </c>
      <c r="PL19" s="17">
        <v>1.8</v>
      </c>
      <c r="PM19" s="17">
        <v>37</v>
      </c>
      <c r="PN19" s="17">
        <v>37</v>
      </c>
      <c r="PO19" s="17">
        <v>-35.200000000000003</v>
      </c>
      <c r="PP19" s="17">
        <v>0.6</v>
      </c>
      <c r="PQ19" s="17">
        <v>1</v>
      </c>
      <c r="PR19" s="17">
        <v>1</v>
      </c>
      <c r="PS19" s="17">
        <v>-0.4</v>
      </c>
      <c r="PT19" s="17">
        <v>3.4</v>
      </c>
      <c r="PU19" s="17">
        <v>1.88</v>
      </c>
      <c r="PV19" s="17">
        <v>1.88</v>
      </c>
      <c r="PW19" s="17">
        <v>1.52</v>
      </c>
      <c r="PX19" s="17">
        <v>4.7</v>
      </c>
      <c r="PY19" s="17">
        <v>4.5999999999999996</v>
      </c>
      <c r="PZ19" s="17">
        <v>4.5999999999999996</v>
      </c>
      <c r="QA19" s="17">
        <v>0.1</v>
      </c>
      <c r="QB19" s="17">
        <v>20.3</v>
      </c>
      <c r="QC19" s="17">
        <v>19.417480000000001</v>
      </c>
      <c r="QD19" s="17">
        <v>19.417480000000001</v>
      </c>
      <c r="QE19" s="17">
        <v>0.88251999999999997</v>
      </c>
      <c r="QF19" s="17">
        <v>16.399999999999999</v>
      </c>
      <c r="QG19" s="17">
        <v>14</v>
      </c>
      <c r="QH19" s="17">
        <v>10</v>
      </c>
      <c r="QI19" s="17">
        <v>6.4</v>
      </c>
      <c r="QJ19" s="17">
        <v>16</v>
      </c>
      <c r="QK19" s="17">
        <v>13</v>
      </c>
      <c r="QL19" s="17">
        <v>6</v>
      </c>
      <c r="QM19" s="17">
        <v>10</v>
      </c>
      <c r="QN19" s="17">
        <v>3.6</v>
      </c>
      <c r="QO19" s="17">
        <v>3.5</v>
      </c>
      <c r="QP19" s="17">
        <v>3.5</v>
      </c>
      <c r="QQ19" s="17">
        <v>0.1</v>
      </c>
      <c r="QR19" s="17">
        <v>18.5</v>
      </c>
      <c r="QS19" s="17">
        <v>17.864080000000001</v>
      </c>
      <c r="QT19" s="17">
        <v>17.864080000000001</v>
      </c>
      <c r="QU19" s="17">
        <v>0.63592000000000004</v>
      </c>
      <c r="QV19" s="17">
        <v>2</v>
      </c>
      <c r="QW19" s="17">
        <v>1.075</v>
      </c>
      <c r="QX19" s="17">
        <v>1.075</v>
      </c>
      <c r="QY19" s="17">
        <v>0.92500000000000004</v>
      </c>
      <c r="QZ19" s="17">
        <v>1.9</v>
      </c>
      <c r="RA19" s="17">
        <v>0.505</v>
      </c>
      <c r="RB19" s="17">
        <v>0.505</v>
      </c>
      <c r="RC19" s="17">
        <v>1.395</v>
      </c>
      <c r="RD19" s="17">
        <v>0</v>
      </c>
      <c r="RE19" s="17"/>
      <c r="RF19" s="17">
        <v>22.32</v>
      </c>
      <c r="RG19" s="17">
        <v>-22.32</v>
      </c>
      <c r="RH19" s="17">
        <v>0</v>
      </c>
      <c r="RI19" s="17"/>
      <c r="RJ19" s="17">
        <v>58.34</v>
      </c>
      <c r="RK19" s="17">
        <v>-58.34</v>
      </c>
      <c r="RL19" s="17">
        <v>0.7</v>
      </c>
      <c r="RM19" s="17">
        <v>1.784</v>
      </c>
      <c r="RN19" s="17">
        <v>1.784</v>
      </c>
      <c r="RO19" s="17">
        <v>-1.0840000000000001</v>
      </c>
      <c r="RP19" s="17">
        <v>3.4</v>
      </c>
      <c r="RQ19" s="17">
        <v>3.5009999999999999</v>
      </c>
      <c r="RR19" s="17">
        <v>3.5009999999999999</v>
      </c>
      <c r="RS19" s="17">
        <v>-0.10100000000000001</v>
      </c>
      <c r="RT19" s="17">
        <v>14.9</v>
      </c>
      <c r="RU19" s="17">
        <v>13.31324</v>
      </c>
      <c r="RV19" s="17">
        <v>11.84388</v>
      </c>
      <c r="RW19" s="17">
        <v>3.0561199999999999</v>
      </c>
      <c r="RX19" s="17">
        <v>1.9</v>
      </c>
      <c r="RY19" s="17">
        <v>1.1599999999999999</v>
      </c>
      <c r="RZ19" s="17">
        <v>1.1599999999999999</v>
      </c>
      <c r="SA19" s="17">
        <v>0.74</v>
      </c>
      <c r="SB19" s="17"/>
      <c r="SC19" s="17"/>
      <c r="SD19" s="17">
        <v>0.4</v>
      </c>
      <c r="SE19" s="17">
        <v>-0.4</v>
      </c>
      <c r="SF19" s="17">
        <v>14.3</v>
      </c>
      <c r="SG19" s="17">
        <v>14</v>
      </c>
      <c r="SH19" s="17">
        <v>8.9</v>
      </c>
      <c r="SI19" s="17">
        <v>5.4</v>
      </c>
      <c r="SJ19" s="17">
        <v>6.5</v>
      </c>
      <c r="SK19" s="17">
        <v>5</v>
      </c>
      <c r="SL19" s="17">
        <v>5</v>
      </c>
      <c r="SM19" s="17">
        <v>1.5</v>
      </c>
      <c r="SN19" s="17">
        <v>16.899999999999999</v>
      </c>
      <c r="SO19" s="17">
        <v>17</v>
      </c>
      <c r="SP19" s="17">
        <v>15.53398</v>
      </c>
      <c r="SQ19" s="17">
        <v>1.36602</v>
      </c>
      <c r="SR19" s="17">
        <v>20.399999999999999</v>
      </c>
      <c r="SS19" s="17">
        <v>20</v>
      </c>
      <c r="ST19" s="17">
        <v>19.417480000000001</v>
      </c>
      <c r="SU19" s="17">
        <v>0.98251999999999995</v>
      </c>
      <c r="SV19" s="17">
        <v>20</v>
      </c>
      <c r="SW19" s="17">
        <v>18.932040000000001</v>
      </c>
      <c r="SX19" s="17">
        <v>18.932040000000001</v>
      </c>
      <c r="SY19" s="17">
        <v>1.06796</v>
      </c>
      <c r="SZ19" s="17">
        <v>21.8</v>
      </c>
      <c r="TA19" s="17">
        <v>15.865</v>
      </c>
      <c r="TB19" s="17">
        <v>15.865</v>
      </c>
      <c r="TC19" s="17">
        <v>5.9349999999999996</v>
      </c>
      <c r="TD19" s="17">
        <v>14.4</v>
      </c>
      <c r="TE19" s="17">
        <v>18.878</v>
      </c>
      <c r="TF19" s="17">
        <v>18.878</v>
      </c>
      <c r="TG19" s="17">
        <v>-4.4779999999999998</v>
      </c>
      <c r="TH19" s="17">
        <v>0.3</v>
      </c>
      <c r="TI19" s="17">
        <v>2.476</v>
      </c>
      <c r="TJ19" s="17">
        <v>2.476</v>
      </c>
      <c r="TK19" s="17">
        <v>-2.1760000000000002</v>
      </c>
      <c r="TL19" s="17">
        <v>45.1</v>
      </c>
      <c r="TM19" s="17">
        <v>37.81</v>
      </c>
      <c r="TN19" s="17">
        <v>37.81</v>
      </c>
      <c r="TO19" s="17">
        <v>7.29</v>
      </c>
      <c r="TP19" s="17">
        <v>82.2</v>
      </c>
      <c r="TQ19" s="17">
        <v>60.387</v>
      </c>
      <c r="TR19" s="17">
        <v>60.387</v>
      </c>
      <c r="TS19" s="17">
        <v>21.812999999999999</v>
      </c>
      <c r="TT19" s="17">
        <v>7</v>
      </c>
      <c r="TU19" s="17">
        <v>1.774</v>
      </c>
      <c r="TV19" s="17">
        <v>1.774</v>
      </c>
      <c r="TW19" s="17">
        <v>5.226</v>
      </c>
      <c r="TX19" s="17">
        <v>4</v>
      </c>
      <c r="TY19" s="17">
        <v>2.242</v>
      </c>
      <c r="TZ19" s="17">
        <v>2.242</v>
      </c>
      <c r="UA19" s="17">
        <v>1.758</v>
      </c>
      <c r="UB19" s="17">
        <v>21</v>
      </c>
      <c r="UC19" s="17">
        <v>19</v>
      </c>
      <c r="UD19" s="17">
        <v>9</v>
      </c>
      <c r="UE19" s="17">
        <v>12</v>
      </c>
      <c r="UF19" s="17">
        <v>5.9</v>
      </c>
      <c r="UG19" s="17">
        <v>2.5</v>
      </c>
      <c r="UH19" s="17">
        <v>2.5</v>
      </c>
      <c r="UI19" s="17">
        <v>3.4</v>
      </c>
      <c r="UJ19" s="17">
        <v>7.2</v>
      </c>
      <c r="UK19" s="17">
        <v>7.4</v>
      </c>
      <c r="UL19" s="17">
        <v>7.4</v>
      </c>
      <c r="UM19" s="17">
        <v>-0.2</v>
      </c>
      <c r="UN19" s="17">
        <v>14</v>
      </c>
      <c r="UO19" s="17">
        <v>15</v>
      </c>
      <c r="UP19" s="17">
        <v>19.417480000000001</v>
      </c>
      <c r="UQ19" s="17">
        <v>-5.4174800000000003</v>
      </c>
      <c r="UR19" s="17">
        <v>15</v>
      </c>
      <c r="US19" s="17">
        <v>15</v>
      </c>
      <c r="UT19" s="17">
        <v>19.417480000000001</v>
      </c>
      <c r="UU19" s="17">
        <v>-4.4174800000000003</v>
      </c>
      <c r="UV19" s="17">
        <v>14.7</v>
      </c>
      <c r="UW19" s="17">
        <v>15</v>
      </c>
      <c r="UX19" s="17">
        <v>19.417480000000001</v>
      </c>
      <c r="UY19" s="17">
        <v>-4.7174800000000001</v>
      </c>
      <c r="UZ19" s="17">
        <v>0</v>
      </c>
      <c r="VA19" s="17">
        <v>1.7649999999999999</v>
      </c>
      <c r="VB19" s="17">
        <v>1.7649999999999999</v>
      </c>
      <c r="VC19" s="17">
        <v>-1.7649999999999999</v>
      </c>
      <c r="VD19" s="17">
        <v>2.2000000000000002</v>
      </c>
      <c r="VE19" s="17">
        <v>8.6</v>
      </c>
      <c r="VF19" s="17">
        <v>8.6349999999999998</v>
      </c>
      <c r="VG19" s="17">
        <v>-6.4349999999999996</v>
      </c>
      <c r="VH19" s="17">
        <v>0</v>
      </c>
      <c r="VI19" s="17">
        <v>0.95799999999999996</v>
      </c>
      <c r="VJ19" s="17">
        <v>0.95799999999999996</v>
      </c>
      <c r="VK19" s="17">
        <v>-0.95799999999999996</v>
      </c>
      <c r="VL19" s="17">
        <v>1.5</v>
      </c>
      <c r="VM19" s="17">
        <v>10.919</v>
      </c>
      <c r="VN19" s="17">
        <v>10.919</v>
      </c>
      <c r="VO19" s="17">
        <v>-9.4190000000000005</v>
      </c>
      <c r="VP19" s="17">
        <v>0.6</v>
      </c>
      <c r="VQ19" s="17">
        <v>0.6</v>
      </c>
      <c r="VR19" s="17">
        <v>0.6</v>
      </c>
      <c r="VS19" s="17">
        <v>0</v>
      </c>
      <c r="VT19" s="17">
        <v>77.3</v>
      </c>
      <c r="VU19" s="17">
        <v>41</v>
      </c>
      <c r="VV19" s="17">
        <v>47</v>
      </c>
      <c r="VW19" s="17">
        <v>30.3</v>
      </c>
      <c r="VX19" s="17">
        <v>81.5</v>
      </c>
      <c r="VY19" s="17">
        <v>41</v>
      </c>
      <c r="VZ19" s="17">
        <v>44</v>
      </c>
      <c r="WA19" s="17">
        <v>37.5</v>
      </c>
      <c r="WB19" s="17">
        <v>1.3</v>
      </c>
      <c r="WC19" s="17">
        <v>7.85</v>
      </c>
      <c r="WD19" s="17">
        <v>7.85</v>
      </c>
      <c r="WE19" s="17">
        <v>-6.55</v>
      </c>
      <c r="WF19" s="17">
        <v>2.9</v>
      </c>
      <c r="WG19" s="17">
        <v>2.9009999999999998</v>
      </c>
      <c r="WH19" s="17">
        <v>2.9009999999999998</v>
      </c>
      <c r="WI19" s="17">
        <v>-1E-3</v>
      </c>
      <c r="WJ19" s="17">
        <v>2.4</v>
      </c>
      <c r="WK19" s="17">
        <v>2.4</v>
      </c>
      <c r="WL19" s="17">
        <v>2.4</v>
      </c>
      <c r="WM19" s="17">
        <v>0</v>
      </c>
      <c r="WN19" s="17">
        <v>2.4</v>
      </c>
      <c r="WO19" s="17">
        <v>2.4</v>
      </c>
      <c r="WP19" s="17">
        <v>2.4</v>
      </c>
      <c r="WQ19" s="17">
        <v>0</v>
      </c>
      <c r="WR19" s="17">
        <v>2.6</v>
      </c>
      <c r="WS19" s="17">
        <v>2.8</v>
      </c>
      <c r="WT19" s="17">
        <v>2.8</v>
      </c>
      <c r="WU19" s="17">
        <v>-0.2</v>
      </c>
      <c r="WV19" s="17">
        <v>0</v>
      </c>
      <c r="WW19" s="17">
        <v>0.48799999999999999</v>
      </c>
      <c r="WX19" s="17">
        <v>0.48799999999999999</v>
      </c>
      <c r="WY19" s="17">
        <v>-0.48799999999999999</v>
      </c>
      <c r="WZ19" s="17">
        <v>7.6</v>
      </c>
      <c r="XA19" s="17">
        <v>7.6</v>
      </c>
      <c r="XB19" s="17">
        <v>7.6</v>
      </c>
      <c r="XC19" s="17">
        <v>0</v>
      </c>
      <c r="XD19" s="17">
        <v>20</v>
      </c>
      <c r="XE19" s="17">
        <v>18.932040000000001</v>
      </c>
      <c r="XF19" s="17">
        <v>18.932040000000001</v>
      </c>
      <c r="XG19" s="17">
        <v>1.06796</v>
      </c>
      <c r="XH19" s="17">
        <v>9.3000000000000007</v>
      </c>
      <c r="XI19" s="17">
        <v>10.7</v>
      </c>
      <c r="XJ19" s="17">
        <v>10.7</v>
      </c>
      <c r="XK19" s="17">
        <v>-1.4</v>
      </c>
      <c r="XL19" s="17">
        <v>29.1</v>
      </c>
      <c r="XM19" s="17"/>
      <c r="XN19" s="17">
        <v>29</v>
      </c>
      <c r="XO19" s="17">
        <v>0.1</v>
      </c>
      <c r="XP19" s="17">
        <v>33</v>
      </c>
      <c r="XQ19" s="17"/>
      <c r="XR19" s="17">
        <v>29</v>
      </c>
      <c r="XS19" s="17">
        <v>4</v>
      </c>
      <c r="XT19" s="17">
        <v>14</v>
      </c>
      <c r="XU19" s="17">
        <v>14</v>
      </c>
      <c r="XV19" s="17">
        <v>14</v>
      </c>
      <c r="XW19" s="17">
        <v>0</v>
      </c>
      <c r="XX19" s="17">
        <v>19.100000000000001</v>
      </c>
      <c r="XY19" s="17">
        <v>19.125</v>
      </c>
      <c r="XZ19" s="17">
        <v>19.125</v>
      </c>
      <c r="YA19" s="17">
        <v>-2.5000000000000001E-2</v>
      </c>
      <c r="YB19" s="17">
        <v>7.4</v>
      </c>
      <c r="YC19" s="17">
        <v>7.9</v>
      </c>
      <c r="YD19" s="17">
        <v>7.9</v>
      </c>
      <c r="YE19" s="17">
        <v>-0.5</v>
      </c>
      <c r="YF19" s="17">
        <v>11</v>
      </c>
      <c r="YG19" s="17">
        <v>11</v>
      </c>
      <c r="YH19" s="17">
        <v>11</v>
      </c>
      <c r="YI19" s="17">
        <v>0</v>
      </c>
    </row>
    <row r="20" spans="1:659" ht="24" customHeight="1" x14ac:dyDescent="0.3">
      <c r="A20" s="1"/>
      <c r="B20" s="16" t="s">
        <v>96</v>
      </c>
      <c r="C20" s="16" t="s">
        <v>737</v>
      </c>
      <c r="D20" s="17">
        <v>142</v>
      </c>
      <c r="E20" s="17">
        <v>146</v>
      </c>
      <c r="F20" s="17">
        <v>88.610069999999993</v>
      </c>
      <c r="G20" s="17">
        <v>53.38993</v>
      </c>
      <c r="H20" s="17">
        <v>628.4</v>
      </c>
      <c r="I20" s="17">
        <v>635.02589999999998</v>
      </c>
      <c r="J20" s="17">
        <v>635.02589999999998</v>
      </c>
      <c r="K20" s="17">
        <v>-6.6258999999999997</v>
      </c>
      <c r="L20" s="17">
        <v>215.1</v>
      </c>
      <c r="M20" s="17">
        <v>206.58520999999999</v>
      </c>
      <c r="N20" s="17">
        <v>206.58520999999999</v>
      </c>
      <c r="O20" s="17">
        <v>8.5147899999999996</v>
      </c>
      <c r="P20" s="17"/>
      <c r="Q20" s="17"/>
      <c r="R20" s="17"/>
      <c r="S20" s="17">
        <v>0</v>
      </c>
      <c r="T20" s="17"/>
      <c r="U20" s="17"/>
      <c r="V20" s="17"/>
      <c r="W20" s="17">
        <v>0</v>
      </c>
      <c r="X20" s="17">
        <v>60.3</v>
      </c>
      <c r="Y20" s="17"/>
      <c r="Z20" s="17"/>
      <c r="AA20" s="17">
        <v>60.3</v>
      </c>
      <c r="AB20" s="17">
        <v>152.9</v>
      </c>
      <c r="AC20" s="17">
        <v>151.102</v>
      </c>
      <c r="AD20" s="17">
        <v>151.102</v>
      </c>
      <c r="AE20" s="17">
        <v>1.798</v>
      </c>
      <c r="AF20" s="17"/>
      <c r="AG20" s="17"/>
      <c r="AH20" s="17"/>
      <c r="AI20" s="17">
        <v>0</v>
      </c>
      <c r="AJ20" s="17"/>
      <c r="AK20" s="17"/>
      <c r="AL20" s="17"/>
      <c r="AM20" s="17">
        <v>0</v>
      </c>
      <c r="AN20" s="17"/>
      <c r="AO20" s="17"/>
      <c r="AP20" s="17"/>
      <c r="AQ20" s="17">
        <v>0</v>
      </c>
      <c r="AR20" s="17">
        <v>208.9</v>
      </c>
      <c r="AS20" s="17">
        <v>203.79567</v>
      </c>
      <c r="AT20" s="17">
        <v>203.79567</v>
      </c>
      <c r="AU20" s="17">
        <v>5.10433</v>
      </c>
      <c r="AV20" s="17">
        <v>211.3</v>
      </c>
      <c r="AW20" s="17">
        <v>203.79567</v>
      </c>
      <c r="AX20" s="17">
        <v>203.79567</v>
      </c>
      <c r="AY20" s="17">
        <v>7.5043300000000004</v>
      </c>
      <c r="AZ20" s="17">
        <v>200.8</v>
      </c>
      <c r="BA20" s="17">
        <v>204.40765999999999</v>
      </c>
      <c r="BB20" s="17">
        <v>204.40767</v>
      </c>
      <c r="BC20" s="17">
        <v>-3.6076700000000002</v>
      </c>
      <c r="BD20" s="17">
        <v>214.5</v>
      </c>
      <c r="BE20" s="17">
        <v>207.04164</v>
      </c>
      <c r="BF20" s="17">
        <v>207.04164</v>
      </c>
      <c r="BG20" s="17">
        <v>7.4583599999999999</v>
      </c>
      <c r="BH20" s="17">
        <v>110.8</v>
      </c>
      <c r="BI20" s="17">
        <v>103.8317</v>
      </c>
      <c r="BJ20" s="17">
        <v>103.8317</v>
      </c>
      <c r="BK20" s="17">
        <v>6.9683000000000002</v>
      </c>
      <c r="BL20" s="17">
        <v>457.4</v>
      </c>
      <c r="BM20" s="17">
        <v>285.40377000000001</v>
      </c>
      <c r="BN20" s="17">
        <v>80.412369999999996</v>
      </c>
      <c r="BO20" s="17">
        <v>376.98763000000002</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83.2</v>
      </c>
      <c r="CK20" s="17">
        <v>161.47573</v>
      </c>
      <c r="CL20" s="17">
        <v>161.47573</v>
      </c>
      <c r="CM20" s="17">
        <v>-78.275729999999996</v>
      </c>
      <c r="CN20" s="17">
        <v>7.4</v>
      </c>
      <c r="CO20" s="17">
        <v>5.1333399999999996</v>
      </c>
      <c r="CP20" s="17">
        <v>5.1333399999999996</v>
      </c>
      <c r="CQ20" s="17">
        <v>2.2666599999999999</v>
      </c>
      <c r="CR20" s="17">
        <v>6</v>
      </c>
      <c r="CS20" s="17">
        <v>2.8177599999999998</v>
      </c>
      <c r="CT20" s="17">
        <v>2.8177599999999998</v>
      </c>
      <c r="CU20" s="17">
        <v>3.1822400000000002</v>
      </c>
      <c r="CV20" s="17"/>
      <c r="CW20" s="17"/>
      <c r="CX20" s="17"/>
      <c r="CY20" s="17">
        <v>0</v>
      </c>
      <c r="CZ20" s="17">
        <v>6.8</v>
      </c>
      <c r="DA20" s="17">
        <v>6.8787000000000003</v>
      </c>
      <c r="DB20" s="17">
        <v>6.8787000000000003</v>
      </c>
      <c r="DC20" s="17">
        <v>-7.8700000000000006E-2</v>
      </c>
      <c r="DD20" s="17">
        <v>11.4</v>
      </c>
      <c r="DE20" s="17">
        <v>14.919420000000001</v>
      </c>
      <c r="DF20" s="17">
        <v>14.919420000000001</v>
      </c>
      <c r="DG20" s="17">
        <v>-3.5194200000000002</v>
      </c>
      <c r="DH20" s="17">
        <v>70.099999999999994</v>
      </c>
      <c r="DI20" s="17">
        <v>81.708960000000005</v>
      </c>
      <c r="DJ20" s="17">
        <v>81.708960000000005</v>
      </c>
      <c r="DK20" s="17">
        <v>-11.60896</v>
      </c>
      <c r="DL20" s="17"/>
      <c r="DM20" s="17"/>
      <c r="DN20" s="17"/>
      <c r="DO20" s="17">
        <v>0</v>
      </c>
      <c r="DP20" s="17"/>
      <c r="DQ20" s="17"/>
      <c r="DR20" s="17"/>
      <c r="DS20" s="17">
        <v>0</v>
      </c>
      <c r="DT20" s="17"/>
      <c r="DU20" s="17"/>
      <c r="DV20" s="17"/>
      <c r="DW20" s="17">
        <v>0</v>
      </c>
      <c r="DX20" s="17"/>
      <c r="DY20" s="17"/>
      <c r="DZ20" s="17"/>
      <c r="EA20" s="17">
        <v>0</v>
      </c>
      <c r="EB20" s="17">
        <v>110</v>
      </c>
      <c r="EC20" s="17">
        <v>112.35723</v>
      </c>
      <c r="ED20" s="17">
        <v>70.016549999999995</v>
      </c>
      <c r="EE20" s="17">
        <v>39.983449999999998</v>
      </c>
      <c r="EF20" s="17">
        <v>141.80000000000001</v>
      </c>
      <c r="EG20" s="17">
        <v>130</v>
      </c>
      <c r="EH20" s="17"/>
      <c r="EI20" s="17">
        <v>141.80000000000001</v>
      </c>
      <c r="EJ20" s="17"/>
      <c r="EK20" s="17"/>
      <c r="EL20" s="17"/>
      <c r="EM20" s="17">
        <v>0</v>
      </c>
      <c r="EN20" s="17"/>
      <c r="EO20" s="17"/>
      <c r="EP20" s="17"/>
      <c r="EQ20" s="17">
        <v>0</v>
      </c>
      <c r="ER20" s="17"/>
      <c r="ES20" s="17"/>
      <c r="ET20" s="17"/>
      <c r="EU20" s="17">
        <v>0</v>
      </c>
      <c r="EV20" s="17"/>
      <c r="EW20" s="17"/>
      <c r="EX20" s="17"/>
      <c r="EY20" s="17">
        <v>0</v>
      </c>
      <c r="EZ20" s="17">
        <v>0</v>
      </c>
      <c r="FA20" s="17"/>
      <c r="FB20" s="17"/>
      <c r="FC20" s="17">
        <v>0</v>
      </c>
      <c r="FD20" s="17">
        <v>51</v>
      </c>
      <c r="FE20" s="17">
        <v>54.579799999999999</v>
      </c>
      <c r="FF20" s="17">
        <v>44.590049999999998</v>
      </c>
      <c r="FG20" s="17">
        <v>6.4099500000000003</v>
      </c>
      <c r="FH20" s="17">
        <v>123.6</v>
      </c>
      <c r="FI20" s="17">
        <v>128.31246999999999</v>
      </c>
      <c r="FJ20" s="17">
        <v>66.760080000000002</v>
      </c>
      <c r="FK20" s="17">
        <v>56.839919999999999</v>
      </c>
      <c r="FL20" s="17">
        <v>33.1</v>
      </c>
      <c r="FM20" s="17">
        <v>29.939959999999999</v>
      </c>
      <c r="FN20" s="17">
        <v>22.625250000000001</v>
      </c>
      <c r="FO20" s="17">
        <v>10.47475</v>
      </c>
      <c r="FP20" s="17">
        <v>18.2</v>
      </c>
      <c r="FQ20" s="17">
        <v>19.192229999999999</v>
      </c>
      <c r="FR20" s="17">
        <v>17.562139999999999</v>
      </c>
      <c r="FS20" s="17">
        <v>0.63785999999999998</v>
      </c>
      <c r="FT20" s="17">
        <v>12.2</v>
      </c>
      <c r="FU20" s="17">
        <v>11.844659999999999</v>
      </c>
      <c r="FV20" s="17">
        <v>11.844659999999999</v>
      </c>
      <c r="FW20" s="17">
        <v>0.35533999999999999</v>
      </c>
      <c r="FX20" s="17">
        <v>43.6</v>
      </c>
      <c r="FY20" s="17">
        <v>87.68835</v>
      </c>
      <c r="FZ20" s="17">
        <v>87.68835</v>
      </c>
      <c r="GA20" s="17">
        <v>-44.088349999999998</v>
      </c>
      <c r="GB20" s="17">
        <v>122.7</v>
      </c>
      <c r="GC20" s="17">
        <v>133.88659999999999</v>
      </c>
      <c r="GD20" s="17">
        <v>166.55896000000001</v>
      </c>
      <c r="GE20" s="17">
        <v>-43.858960000000003</v>
      </c>
      <c r="GF20" s="17">
        <v>123</v>
      </c>
      <c r="GG20" s="17">
        <v>133.88659999999999</v>
      </c>
      <c r="GH20" s="17">
        <v>166.55896000000001</v>
      </c>
      <c r="GI20" s="17">
        <v>-43.558959999999999</v>
      </c>
      <c r="GJ20" s="17">
        <v>153</v>
      </c>
      <c r="GK20" s="17">
        <v>134.28865999999999</v>
      </c>
      <c r="GL20" s="17">
        <v>167.05914000000001</v>
      </c>
      <c r="GM20" s="17">
        <v>-14.059139999999999</v>
      </c>
      <c r="GN20" s="17">
        <v>107.8</v>
      </c>
      <c r="GO20" s="17">
        <v>110.37475999999999</v>
      </c>
      <c r="GP20" s="17">
        <v>70.574340000000007</v>
      </c>
      <c r="GQ20" s="17">
        <v>37.225659999999998</v>
      </c>
      <c r="GR20" s="17">
        <v>7.5</v>
      </c>
      <c r="GS20" s="17">
        <v>7.5127800000000002</v>
      </c>
      <c r="GT20" s="17">
        <v>7.5127800000000002</v>
      </c>
      <c r="GU20" s="17">
        <v>-1.278E-2</v>
      </c>
      <c r="GV20" s="17">
        <v>9</v>
      </c>
      <c r="GW20" s="17">
        <v>7.8816100000000002</v>
      </c>
      <c r="GX20" s="17">
        <v>7.8816100000000002</v>
      </c>
      <c r="GY20" s="17">
        <v>1.11839</v>
      </c>
      <c r="GZ20" s="17">
        <v>17.7</v>
      </c>
      <c r="HA20" s="17">
        <v>18</v>
      </c>
      <c r="HB20" s="17">
        <v>35.371740000000003</v>
      </c>
      <c r="HC20" s="17">
        <v>-17.67174</v>
      </c>
      <c r="HD20" s="17">
        <v>23</v>
      </c>
      <c r="HE20" s="17">
        <v>22.118220000000001</v>
      </c>
      <c r="HF20" s="17">
        <v>22.118220000000001</v>
      </c>
      <c r="HG20" s="17">
        <v>0.88178000000000001</v>
      </c>
      <c r="HH20" s="17">
        <v>2</v>
      </c>
      <c r="HI20" s="17">
        <v>1.97359</v>
      </c>
      <c r="HJ20" s="17">
        <v>1.97359</v>
      </c>
      <c r="HK20" s="17">
        <v>2.6409999999999999E-2</v>
      </c>
      <c r="HL20" s="17"/>
      <c r="HM20" s="17"/>
      <c r="HN20" s="17"/>
      <c r="HO20" s="17">
        <v>0</v>
      </c>
      <c r="HP20" s="17">
        <v>74.3</v>
      </c>
      <c r="HQ20" s="17">
        <v>136.35231999999999</v>
      </c>
      <c r="HR20" s="17">
        <v>105.61856</v>
      </c>
      <c r="HS20" s="17">
        <v>-31.318560000000002</v>
      </c>
      <c r="HT20" s="17"/>
      <c r="HU20" s="17"/>
      <c r="HV20" s="17"/>
      <c r="HW20" s="17">
        <v>0</v>
      </c>
      <c r="HX20" s="17"/>
      <c r="HY20" s="17"/>
      <c r="HZ20" s="17"/>
      <c r="IA20" s="17">
        <v>0</v>
      </c>
      <c r="IB20" s="17">
        <v>51.1</v>
      </c>
      <c r="IC20" s="17">
        <v>24.15155</v>
      </c>
      <c r="ID20" s="17">
        <v>23.67482</v>
      </c>
      <c r="IE20" s="17">
        <v>27.425180000000001</v>
      </c>
      <c r="IF20" s="17"/>
      <c r="IG20" s="17"/>
      <c r="IH20" s="17"/>
      <c r="II20" s="17">
        <v>0</v>
      </c>
      <c r="IJ20" s="17"/>
      <c r="IK20" s="17"/>
      <c r="IL20" s="17"/>
      <c r="IM20" s="17">
        <v>0</v>
      </c>
      <c r="IN20" s="17"/>
      <c r="IO20" s="17"/>
      <c r="IP20" s="17">
        <v>45.221359999999997</v>
      </c>
      <c r="IQ20" s="17">
        <v>-45.221359999999997</v>
      </c>
      <c r="IR20" s="17"/>
      <c r="IS20" s="17"/>
      <c r="IT20" s="17"/>
      <c r="IU20" s="17">
        <v>0</v>
      </c>
      <c r="IV20" s="17"/>
      <c r="IW20" s="17"/>
      <c r="IX20" s="17"/>
      <c r="IY20" s="17">
        <v>0</v>
      </c>
      <c r="IZ20" s="17"/>
      <c r="JA20" s="17"/>
      <c r="JB20" s="17"/>
      <c r="JC20" s="17">
        <v>0</v>
      </c>
      <c r="JD20" s="17">
        <v>127.5</v>
      </c>
      <c r="JE20" s="17">
        <v>127.59480000000001</v>
      </c>
      <c r="JF20" s="17">
        <v>54.896129999999999</v>
      </c>
      <c r="JG20" s="17">
        <v>72.603870000000001</v>
      </c>
      <c r="JH20" s="17">
        <v>102.4</v>
      </c>
      <c r="JI20" s="17">
        <v>96.082930000000005</v>
      </c>
      <c r="JJ20" s="17">
        <v>185.31679</v>
      </c>
      <c r="JK20" s="17">
        <v>-82.916790000000006</v>
      </c>
      <c r="JL20" s="17">
        <v>102.5</v>
      </c>
      <c r="JM20" s="17">
        <v>96.082930000000005</v>
      </c>
      <c r="JN20" s="17">
        <v>185.31679</v>
      </c>
      <c r="JO20" s="17">
        <v>-82.816789999999997</v>
      </c>
      <c r="JP20" s="17">
        <v>102.4</v>
      </c>
      <c r="JQ20" s="17">
        <v>96.082930000000005</v>
      </c>
      <c r="JR20" s="17">
        <v>185.31679</v>
      </c>
      <c r="JS20" s="17">
        <v>-82.916790000000006</v>
      </c>
      <c r="JT20" s="17">
        <v>191.8</v>
      </c>
      <c r="JU20" s="17">
        <v>144.55721</v>
      </c>
      <c r="JV20" s="17">
        <v>278.80993999999998</v>
      </c>
      <c r="JW20" s="17">
        <v>-87.00994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129.80000000000001</v>
      </c>
      <c r="LI20" s="17">
        <v>181.57669000000001</v>
      </c>
      <c r="LJ20" s="17">
        <v>156.16713999999999</v>
      </c>
      <c r="LK20" s="17">
        <v>-26.367139999999999</v>
      </c>
      <c r="LL20" s="17">
        <v>96.4</v>
      </c>
      <c r="LM20" s="17">
        <v>108.13001</v>
      </c>
      <c r="LN20" s="17">
        <v>59.793819999999997</v>
      </c>
      <c r="LO20" s="17">
        <v>36.606180000000002</v>
      </c>
      <c r="LP20" s="17">
        <v>62.9</v>
      </c>
      <c r="LQ20" s="17">
        <v>67.133979999999994</v>
      </c>
      <c r="LR20" s="17">
        <v>67.133979999999994</v>
      </c>
      <c r="LS20" s="17">
        <v>-4.2339799999999999</v>
      </c>
      <c r="LT20" s="17">
        <v>75.5</v>
      </c>
      <c r="LU20" s="17">
        <v>78.567999999999998</v>
      </c>
      <c r="LV20" s="17">
        <v>57.582500000000003</v>
      </c>
      <c r="LW20" s="17">
        <v>17.9175</v>
      </c>
      <c r="LX20" s="17">
        <v>29.6</v>
      </c>
      <c r="LY20" s="17">
        <v>29.951460000000001</v>
      </c>
      <c r="LZ20" s="17">
        <v>29.951460000000001</v>
      </c>
      <c r="MA20" s="17">
        <v>-0.35145999999999999</v>
      </c>
      <c r="MB20" s="17"/>
      <c r="MC20" s="17"/>
      <c r="MD20" s="17"/>
      <c r="ME20" s="17">
        <v>0</v>
      </c>
      <c r="MF20" s="17"/>
      <c r="MG20" s="17"/>
      <c r="MH20" s="17"/>
      <c r="MI20" s="17">
        <v>0</v>
      </c>
      <c r="MJ20" s="17"/>
      <c r="MK20" s="17"/>
      <c r="ML20" s="17"/>
      <c r="MM20" s="17">
        <v>0</v>
      </c>
      <c r="MN20" s="17">
        <v>148.1</v>
      </c>
      <c r="MO20" s="17">
        <v>151.08876000000001</v>
      </c>
      <c r="MP20" s="17">
        <v>151.08876000000001</v>
      </c>
      <c r="MQ20" s="17">
        <v>-2.9887600000000001</v>
      </c>
      <c r="MR20" s="17">
        <v>149</v>
      </c>
      <c r="MS20" s="17">
        <v>151.08876000000001</v>
      </c>
      <c r="MT20" s="17">
        <v>151.08876000000001</v>
      </c>
      <c r="MU20" s="17">
        <v>-2.0887600000000002</v>
      </c>
      <c r="MV20" s="17">
        <v>150.5</v>
      </c>
      <c r="MW20" s="17">
        <v>151.54248000000001</v>
      </c>
      <c r="MX20" s="17">
        <v>151.54248000000001</v>
      </c>
      <c r="MY20" s="17">
        <v>-1.0424800000000001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81.2</v>
      </c>
      <c r="OG20" s="17">
        <v>100.5</v>
      </c>
      <c r="OH20" s="17">
        <v>100.29</v>
      </c>
      <c r="OI20" s="17">
        <v>-19.09</v>
      </c>
      <c r="OJ20" s="17">
        <v>13.1</v>
      </c>
      <c r="OK20" s="17">
        <v>22.922000000000001</v>
      </c>
      <c r="OL20" s="17">
        <v>22.922000000000001</v>
      </c>
      <c r="OM20" s="17">
        <v>-9.8219999999999992</v>
      </c>
      <c r="ON20" s="17">
        <v>0.2</v>
      </c>
      <c r="OO20" s="17">
        <v>4.617</v>
      </c>
      <c r="OP20" s="17">
        <v>4.617</v>
      </c>
      <c r="OQ20" s="17">
        <v>-4.4169999999999998</v>
      </c>
      <c r="OR20" s="17">
        <v>0</v>
      </c>
      <c r="OS20" s="17"/>
      <c r="OT20" s="17"/>
      <c r="OU20" s="17">
        <v>0</v>
      </c>
      <c r="OV20" s="17">
        <v>14.2</v>
      </c>
      <c r="OW20" s="17">
        <v>13</v>
      </c>
      <c r="OX20" s="17"/>
      <c r="OY20" s="17">
        <v>14.2</v>
      </c>
      <c r="OZ20" s="17">
        <v>10.5</v>
      </c>
      <c r="PA20" s="17">
        <v>12</v>
      </c>
      <c r="PB20" s="17">
        <v>5</v>
      </c>
      <c r="PC20" s="17">
        <v>5.5</v>
      </c>
      <c r="PD20" s="17">
        <v>9.9</v>
      </c>
      <c r="PE20" s="17"/>
      <c r="PF20" s="17"/>
      <c r="PG20" s="17">
        <v>9.9</v>
      </c>
      <c r="PH20" s="17">
        <v>4.8</v>
      </c>
      <c r="PI20" s="17"/>
      <c r="PJ20" s="17"/>
      <c r="PK20" s="17">
        <v>4.8</v>
      </c>
      <c r="PL20" s="17">
        <v>28.3</v>
      </c>
      <c r="PM20" s="17">
        <v>75</v>
      </c>
      <c r="PN20" s="17">
        <v>75</v>
      </c>
      <c r="PO20" s="17">
        <v>-46.7</v>
      </c>
      <c r="PP20" s="17">
        <v>0.6</v>
      </c>
      <c r="PQ20" s="17">
        <v>1</v>
      </c>
      <c r="PR20" s="17">
        <v>1</v>
      </c>
      <c r="PS20" s="17">
        <v>-0.4</v>
      </c>
      <c r="PT20" s="17">
        <v>3.4</v>
      </c>
      <c r="PU20" s="17">
        <v>1.88</v>
      </c>
      <c r="PV20" s="17">
        <v>1.88</v>
      </c>
      <c r="PW20" s="17">
        <v>1.52</v>
      </c>
      <c r="PX20" s="17">
        <v>4.7</v>
      </c>
      <c r="PY20" s="17">
        <v>4.5999999999999996</v>
      </c>
      <c r="PZ20" s="17">
        <v>4.5999999999999996</v>
      </c>
      <c r="QA20" s="17">
        <v>0.1</v>
      </c>
      <c r="QB20" s="17">
        <v>20.100000000000001</v>
      </c>
      <c r="QC20" s="17">
        <v>19.417480000000001</v>
      </c>
      <c r="QD20" s="17">
        <v>19.417480000000001</v>
      </c>
      <c r="QE20" s="17">
        <v>0.68252000000000002</v>
      </c>
      <c r="QF20" s="17">
        <v>17.2</v>
      </c>
      <c r="QG20" s="17">
        <v>14</v>
      </c>
      <c r="QH20" s="17">
        <v>10</v>
      </c>
      <c r="QI20" s="17">
        <v>7.2</v>
      </c>
      <c r="QJ20" s="17">
        <v>18.8</v>
      </c>
      <c r="QK20" s="17">
        <v>13</v>
      </c>
      <c r="QL20" s="17">
        <v>6</v>
      </c>
      <c r="QM20" s="17">
        <v>12.8</v>
      </c>
      <c r="QN20" s="17">
        <v>3.6</v>
      </c>
      <c r="QO20" s="17">
        <v>3.5</v>
      </c>
      <c r="QP20" s="17">
        <v>3.5</v>
      </c>
      <c r="QQ20" s="17">
        <v>0.1</v>
      </c>
      <c r="QR20" s="17">
        <v>18.5</v>
      </c>
      <c r="QS20" s="17">
        <v>17.864080000000001</v>
      </c>
      <c r="QT20" s="17">
        <v>17.864080000000001</v>
      </c>
      <c r="QU20" s="17">
        <v>0.63592000000000004</v>
      </c>
      <c r="QV20" s="17">
        <v>8.6</v>
      </c>
      <c r="QW20" s="17">
        <v>6.6630000000000003</v>
      </c>
      <c r="QX20" s="17">
        <v>6.6630000000000003</v>
      </c>
      <c r="QY20" s="17">
        <v>1.9370000000000001</v>
      </c>
      <c r="QZ20" s="17">
        <v>9.1999999999999993</v>
      </c>
      <c r="RA20" s="17">
        <v>3.319</v>
      </c>
      <c r="RB20" s="17">
        <v>3.319</v>
      </c>
      <c r="RC20" s="17">
        <v>5.8810000000000002</v>
      </c>
      <c r="RD20" s="17">
        <v>0</v>
      </c>
      <c r="RE20" s="17"/>
      <c r="RF20" s="17">
        <v>22.9</v>
      </c>
      <c r="RG20" s="17">
        <v>-22.9</v>
      </c>
      <c r="RH20" s="17">
        <v>0</v>
      </c>
      <c r="RI20" s="17"/>
      <c r="RJ20" s="17">
        <v>60.3</v>
      </c>
      <c r="RK20" s="17">
        <v>-60.3</v>
      </c>
      <c r="RL20" s="17">
        <v>1.3</v>
      </c>
      <c r="RM20" s="17">
        <v>3.532</v>
      </c>
      <c r="RN20" s="17">
        <v>3.532</v>
      </c>
      <c r="RO20" s="17">
        <v>-2.2320000000000002</v>
      </c>
      <c r="RP20" s="17">
        <v>3.4</v>
      </c>
      <c r="RQ20" s="17">
        <v>3.5009999999999999</v>
      </c>
      <c r="RR20" s="17">
        <v>3.5009999999999999</v>
      </c>
      <c r="RS20" s="17">
        <v>-0.10100000000000001</v>
      </c>
      <c r="RT20" s="17">
        <v>14.9</v>
      </c>
      <c r="RU20" s="17">
        <v>5.5864399999999996</v>
      </c>
      <c r="RV20" s="17">
        <v>5.4761699999999998</v>
      </c>
      <c r="RW20" s="17">
        <v>9.4238300000000006</v>
      </c>
      <c r="RX20" s="17">
        <v>1.9</v>
      </c>
      <c r="RY20" s="17">
        <v>1.1599999999999999</v>
      </c>
      <c r="RZ20" s="17">
        <v>1.1599999999999999</v>
      </c>
      <c r="SA20" s="17">
        <v>0.74</v>
      </c>
      <c r="SB20" s="17"/>
      <c r="SC20" s="17"/>
      <c r="SD20" s="17">
        <v>0.4</v>
      </c>
      <c r="SE20" s="17">
        <v>-0.4</v>
      </c>
      <c r="SF20" s="17">
        <v>12.6</v>
      </c>
      <c r="SG20" s="17">
        <v>14</v>
      </c>
      <c r="SH20" s="17">
        <v>8.9</v>
      </c>
      <c r="SI20" s="17">
        <v>3.7</v>
      </c>
      <c r="SJ20" s="17">
        <v>6.4</v>
      </c>
      <c r="SK20" s="17">
        <v>5</v>
      </c>
      <c r="SL20" s="17">
        <v>5</v>
      </c>
      <c r="SM20" s="17">
        <v>1.4</v>
      </c>
      <c r="SN20" s="17">
        <v>16.600000000000001</v>
      </c>
      <c r="SO20" s="17">
        <v>17</v>
      </c>
      <c r="SP20" s="17">
        <v>15.53398</v>
      </c>
      <c r="SQ20" s="17">
        <v>1.06602</v>
      </c>
      <c r="SR20" s="17">
        <v>20.3</v>
      </c>
      <c r="SS20" s="17">
        <v>20</v>
      </c>
      <c r="ST20" s="17">
        <v>19.417480000000001</v>
      </c>
      <c r="SU20" s="17">
        <v>0.88251999999999997</v>
      </c>
      <c r="SV20" s="17">
        <v>20</v>
      </c>
      <c r="SW20" s="17">
        <v>18.932040000000001</v>
      </c>
      <c r="SX20" s="17">
        <v>18.932040000000001</v>
      </c>
      <c r="SY20" s="17">
        <v>1.06796</v>
      </c>
      <c r="SZ20" s="17">
        <v>25.1</v>
      </c>
      <c r="TA20" s="17">
        <v>15.81</v>
      </c>
      <c r="TB20" s="17">
        <v>15.81</v>
      </c>
      <c r="TC20" s="17">
        <v>9.2899999999999991</v>
      </c>
      <c r="TD20" s="17">
        <v>11.8</v>
      </c>
      <c r="TE20" s="17">
        <v>18.158000000000001</v>
      </c>
      <c r="TF20" s="17">
        <v>18.158000000000001</v>
      </c>
      <c r="TG20" s="17">
        <v>-6.3579999999999997</v>
      </c>
      <c r="TH20" s="17">
        <v>5.6</v>
      </c>
      <c r="TI20" s="17">
        <v>11.693</v>
      </c>
      <c r="TJ20" s="17">
        <v>11.693</v>
      </c>
      <c r="TK20" s="17">
        <v>-6.093</v>
      </c>
      <c r="TL20" s="17">
        <v>59.9</v>
      </c>
      <c r="TM20" s="17">
        <v>44.96</v>
      </c>
      <c r="TN20" s="17">
        <v>44.96</v>
      </c>
      <c r="TO20" s="17">
        <v>14.94</v>
      </c>
      <c r="TP20" s="17">
        <v>93.2</v>
      </c>
      <c r="TQ20" s="17">
        <v>66.933000000000007</v>
      </c>
      <c r="TR20" s="17">
        <v>66.933000000000007</v>
      </c>
      <c r="TS20" s="17">
        <v>26.266999999999999</v>
      </c>
      <c r="TT20" s="17">
        <v>7.1</v>
      </c>
      <c r="TU20" s="17">
        <v>2.226</v>
      </c>
      <c r="TV20" s="17">
        <v>2.226</v>
      </c>
      <c r="TW20" s="17">
        <v>4.8739999999999997</v>
      </c>
      <c r="TX20" s="17">
        <v>2.8</v>
      </c>
      <c r="TY20" s="17">
        <v>2.9470000000000001</v>
      </c>
      <c r="TZ20" s="17">
        <v>2.9470000000000001</v>
      </c>
      <c r="UA20" s="17">
        <v>-0.14699999999999999</v>
      </c>
      <c r="UB20" s="17">
        <v>21</v>
      </c>
      <c r="UC20" s="17">
        <v>19</v>
      </c>
      <c r="UD20" s="17">
        <v>9</v>
      </c>
      <c r="UE20" s="17">
        <v>12</v>
      </c>
      <c r="UF20" s="17">
        <v>5.8</v>
      </c>
      <c r="UG20" s="17">
        <v>2.5</v>
      </c>
      <c r="UH20" s="17">
        <v>2.5</v>
      </c>
      <c r="UI20" s="17">
        <v>3.3</v>
      </c>
      <c r="UJ20" s="17">
        <v>7.2</v>
      </c>
      <c r="UK20" s="17">
        <v>7.4</v>
      </c>
      <c r="UL20" s="17">
        <v>7.4</v>
      </c>
      <c r="UM20" s="17">
        <v>-0.2</v>
      </c>
      <c r="UN20" s="17">
        <v>13.5</v>
      </c>
      <c r="UO20" s="17">
        <v>15</v>
      </c>
      <c r="UP20" s="17">
        <v>19.417480000000001</v>
      </c>
      <c r="UQ20" s="17">
        <v>-5.9174800000000003</v>
      </c>
      <c r="UR20" s="17">
        <v>14.5</v>
      </c>
      <c r="US20" s="17">
        <v>15</v>
      </c>
      <c r="UT20" s="17">
        <v>19.417480000000001</v>
      </c>
      <c r="UU20" s="17">
        <v>-4.9174800000000003</v>
      </c>
      <c r="UV20" s="17">
        <v>14.7</v>
      </c>
      <c r="UW20" s="17">
        <v>15</v>
      </c>
      <c r="UX20" s="17">
        <v>19.417480000000001</v>
      </c>
      <c r="UY20" s="17">
        <v>-4.7174800000000001</v>
      </c>
      <c r="UZ20" s="17">
        <v>0</v>
      </c>
      <c r="VA20" s="17">
        <v>1.746</v>
      </c>
      <c r="VB20" s="17">
        <v>1.746</v>
      </c>
      <c r="VC20" s="17">
        <v>-1.746</v>
      </c>
      <c r="VD20" s="17">
        <v>41.9</v>
      </c>
      <c r="VE20" s="17">
        <v>56.1</v>
      </c>
      <c r="VF20" s="17">
        <v>56.07</v>
      </c>
      <c r="VG20" s="17">
        <v>-14.17</v>
      </c>
      <c r="VH20" s="17">
        <v>0.5</v>
      </c>
      <c r="VI20" s="17">
        <v>6.3010000000000002</v>
      </c>
      <c r="VJ20" s="17">
        <v>6.3010000000000002</v>
      </c>
      <c r="VK20" s="17">
        <v>-5.8010000000000002</v>
      </c>
      <c r="VL20" s="17">
        <v>22.8</v>
      </c>
      <c r="VM20" s="17">
        <v>56.287999999999997</v>
      </c>
      <c r="VN20" s="17">
        <v>56.287999999999997</v>
      </c>
      <c r="VO20" s="17">
        <v>-33.488</v>
      </c>
      <c r="VP20" s="17">
        <v>0.6</v>
      </c>
      <c r="VQ20" s="17">
        <v>0.6</v>
      </c>
      <c r="VR20" s="17">
        <v>0.6</v>
      </c>
      <c r="VS20" s="17">
        <v>0</v>
      </c>
      <c r="VT20" s="17">
        <v>67.900000000000006</v>
      </c>
      <c r="VU20" s="17">
        <v>50</v>
      </c>
      <c r="VV20" s="17">
        <v>56</v>
      </c>
      <c r="VW20" s="17">
        <v>11.9</v>
      </c>
      <c r="VX20" s="17">
        <v>81.900000000000006</v>
      </c>
      <c r="VY20" s="17">
        <v>48</v>
      </c>
      <c r="VZ20" s="17">
        <v>53</v>
      </c>
      <c r="WA20" s="17">
        <v>28.9</v>
      </c>
      <c r="WB20" s="17">
        <v>21.6</v>
      </c>
      <c r="WC20" s="17">
        <v>36.808</v>
      </c>
      <c r="WD20" s="17">
        <v>36.808</v>
      </c>
      <c r="WE20" s="17">
        <v>-15.208</v>
      </c>
      <c r="WF20" s="17">
        <v>2.9</v>
      </c>
      <c r="WG20" s="17">
        <v>2.9009999999999998</v>
      </c>
      <c r="WH20" s="17">
        <v>2.9009999999999998</v>
      </c>
      <c r="WI20" s="17">
        <v>-1E-3</v>
      </c>
      <c r="WJ20" s="17">
        <v>2.4</v>
      </c>
      <c r="WK20" s="17">
        <v>2.4</v>
      </c>
      <c r="WL20" s="17">
        <v>2.4</v>
      </c>
      <c r="WM20" s="17">
        <v>0</v>
      </c>
      <c r="WN20" s="17">
        <v>2.4</v>
      </c>
      <c r="WO20" s="17">
        <v>2.4</v>
      </c>
      <c r="WP20" s="17">
        <v>2.4</v>
      </c>
      <c r="WQ20" s="17">
        <v>0</v>
      </c>
      <c r="WR20" s="17">
        <v>2.6</v>
      </c>
      <c r="WS20" s="17">
        <v>2.8</v>
      </c>
      <c r="WT20" s="17">
        <v>2.8</v>
      </c>
      <c r="WU20" s="17">
        <v>-0.2</v>
      </c>
      <c r="WV20" s="17">
        <v>0.5</v>
      </c>
      <c r="WW20" s="17">
        <v>2.56</v>
      </c>
      <c r="WX20" s="17">
        <v>2.56</v>
      </c>
      <c r="WY20" s="17">
        <v>-2.06</v>
      </c>
      <c r="WZ20" s="17">
        <v>7.6</v>
      </c>
      <c r="XA20" s="17">
        <v>7.6</v>
      </c>
      <c r="XB20" s="17">
        <v>7.6</v>
      </c>
      <c r="XC20" s="17">
        <v>0</v>
      </c>
      <c r="XD20" s="17">
        <v>20</v>
      </c>
      <c r="XE20" s="17">
        <v>18.932040000000001</v>
      </c>
      <c r="XF20" s="17">
        <v>18.932040000000001</v>
      </c>
      <c r="XG20" s="17">
        <v>1.06796</v>
      </c>
      <c r="XH20" s="17">
        <v>9.6</v>
      </c>
      <c r="XI20" s="17">
        <v>10.7</v>
      </c>
      <c r="XJ20" s="17">
        <v>10.7</v>
      </c>
      <c r="XK20" s="17">
        <v>-1.1000000000000001</v>
      </c>
      <c r="XL20" s="17">
        <v>28.8</v>
      </c>
      <c r="XM20" s="17"/>
      <c r="XN20" s="17">
        <v>29</v>
      </c>
      <c r="XO20" s="17">
        <v>-0.2</v>
      </c>
      <c r="XP20" s="17">
        <v>33</v>
      </c>
      <c r="XQ20" s="17"/>
      <c r="XR20" s="17">
        <v>29</v>
      </c>
      <c r="XS20" s="17">
        <v>4</v>
      </c>
      <c r="XT20" s="17">
        <v>15.5</v>
      </c>
      <c r="XU20" s="17">
        <v>14</v>
      </c>
      <c r="XV20" s="17">
        <v>14</v>
      </c>
      <c r="XW20" s="17">
        <v>1.5</v>
      </c>
      <c r="XX20" s="17">
        <v>19.100000000000001</v>
      </c>
      <c r="XY20" s="17">
        <v>19.125</v>
      </c>
      <c r="XZ20" s="17">
        <v>19.125</v>
      </c>
      <c r="YA20" s="17">
        <v>-2.5000000000000001E-2</v>
      </c>
      <c r="YB20" s="17">
        <v>7.4</v>
      </c>
      <c r="YC20" s="17">
        <v>7.9</v>
      </c>
      <c r="YD20" s="17">
        <v>7.9</v>
      </c>
      <c r="YE20" s="17">
        <v>-0.5</v>
      </c>
      <c r="YF20" s="17">
        <v>10.9</v>
      </c>
      <c r="YG20" s="17">
        <v>11</v>
      </c>
      <c r="YH20" s="17">
        <v>11</v>
      </c>
      <c r="YI20" s="17">
        <v>-0.1</v>
      </c>
    </row>
    <row r="21" spans="1:659" ht="24" customHeight="1" x14ac:dyDescent="0.3">
      <c r="A21" s="1"/>
      <c r="B21" s="16" t="s">
        <v>96</v>
      </c>
      <c r="C21" s="16" t="s">
        <v>738</v>
      </c>
      <c r="D21" s="17">
        <v>152.9</v>
      </c>
      <c r="E21" s="17">
        <v>145.99999</v>
      </c>
      <c r="F21" s="17">
        <v>63.251950000000001</v>
      </c>
      <c r="G21" s="17">
        <v>89.648049999999998</v>
      </c>
      <c r="H21" s="17">
        <v>632.1</v>
      </c>
      <c r="I21" s="17">
        <v>635.02589999999998</v>
      </c>
      <c r="J21" s="17">
        <v>635.02589999999998</v>
      </c>
      <c r="K21" s="17">
        <v>-2.9258999999999999</v>
      </c>
      <c r="L21" s="17">
        <v>215</v>
      </c>
      <c r="M21" s="17">
        <v>206.58520999999999</v>
      </c>
      <c r="N21" s="17">
        <v>206.58520999999999</v>
      </c>
      <c r="O21" s="17">
        <v>8.41479</v>
      </c>
      <c r="P21" s="17"/>
      <c r="Q21" s="17"/>
      <c r="R21" s="17"/>
      <c r="S21" s="17">
        <v>0</v>
      </c>
      <c r="T21" s="17"/>
      <c r="U21" s="17"/>
      <c r="V21" s="17"/>
      <c r="W21" s="17">
        <v>0</v>
      </c>
      <c r="X21" s="17">
        <v>91.3</v>
      </c>
      <c r="Y21" s="17"/>
      <c r="Z21" s="17"/>
      <c r="AA21" s="17">
        <v>91.3</v>
      </c>
      <c r="AB21" s="17">
        <v>154.9</v>
      </c>
      <c r="AC21" s="17">
        <v>151.102</v>
      </c>
      <c r="AD21" s="17">
        <v>151.102</v>
      </c>
      <c r="AE21" s="17">
        <v>3.798</v>
      </c>
      <c r="AF21" s="17"/>
      <c r="AG21" s="17"/>
      <c r="AH21" s="17"/>
      <c r="AI21" s="17">
        <v>0</v>
      </c>
      <c r="AJ21" s="17"/>
      <c r="AK21" s="17"/>
      <c r="AL21" s="17"/>
      <c r="AM21" s="17">
        <v>0</v>
      </c>
      <c r="AN21" s="17"/>
      <c r="AO21" s="17"/>
      <c r="AP21" s="17"/>
      <c r="AQ21" s="17">
        <v>0</v>
      </c>
      <c r="AR21" s="17">
        <v>208.7</v>
      </c>
      <c r="AS21" s="17">
        <v>203.79563999999999</v>
      </c>
      <c r="AT21" s="17">
        <v>203.79567</v>
      </c>
      <c r="AU21" s="17">
        <v>4.9043299999999999</v>
      </c>
      <c r="AV21" s="17">
        <v>211.7</v>
      </c>
      <c r="AW21" s="17">
        <v>203.79563999999999</v>
      </c>
      <c r="AX21" s="17">
        <v>203.79567</v>
      </c>
      <c r="AY21" s="17">
        <v>7.9043299999999999</v>
      </c>
      <c r="AZ21" s="17">
        <v>200.8</v>
      </c>
      <c r="BA21" s="17">
        <v>204.40763000000001</v>
      </c>
      <c r="BB21" s="17">
        <v>204.40767</v>
      </c>
      <c r="BC21" s="17">
        <v>-3.6076700000000002</v>
      </c>
      <c r="BD21" s="17">
        <v>214.2</v>
      </c>
      <c r="BE21" s="17">
        <v>207.04164</v>
      </c>
      <c r="BF21" s="17">
        <v>207.04164</v>
      </c>
      <c r="BG21" s="17">
        <v>7.1583600000000001</v>
      </c>
      <c r="BH21" s="17">
        <v>110.8</v>
      </c>
      <c r="BI21" s="17">
        <v>103.83168999999999</v>
      </c>
      <c r="BJ21" s="17">
        <v>103.8317</v>
      </c>
      <c r="BK21" s="17">
        <v>6.9683000000000002</v>
      </c>
      <c r="BL21" s="17">
        <v>94.6</v>
      </c>
      <c r="BM21" s="17">
        <v>72.835059999999999</v>
      </c>
      <c r="BN21" s="17"/>
      <c r="BO21" s="17">
        <v>94.6</v>
      </c>
      <c r="BP21" s="17">
        <v>3.4</v>
      </c>
      <c r="BQ21" s="17">
        <v>3.4527100000000002</v>
      </c>
      <c r="BR21" s="17">
        <v>3.4527100000000002</v>
      </c>
      <c r="BS21" s="17">
        <v>-5.271E-2</v>
      </c>
      <c r="BT21" s="17"/>
      <c r="BU21" s="17"/>
      <c r="BV21" s="17"/>
      <c r="BW21" s="17">
        <v>0</v>
      </c>
      <c r="BX21" s="17"/>
      <c r="BY21" s="17"/>
      <c r="BZ21" s="17"/>
      <c r="CA21" s="17">
        <v>0</v>
      </c>
      <c r="CB21" s="17"/>
      <c r="CC21" s="17"/>
      <c r="CD21" s="17"/>
      <c r="CE21" s="17">
        <v>0</v>
      </c>
      <c r="CF21" s="17"/>
      <c r="CG21" s="17"/>
      <c r="CH21" s="17"/>
      <c r="CI21" s="17">
        <v>0</v>
      </c>
      <c r="CJ21" s="17">
        <v>85.3</v>
      </c>
      <c r="CK21" s="17">
        <v>161.47573</v>
      </c>
      <c r="CL21" s="17">
        <v>161.47573</v>
      </c>
      <c r="CM21" s="17">
        <v>-76.175730000000001</v>
      </c>
      <c r="CN21" s="17">
        <v>7.9</v>
      </c>
      <c r="CO21" s="17">
        <v>5.1333399999999996</v>
      </c>
      <c r="CP21" s="17">
        <v>5.1333399999999996</v>
      </c>
      <c r="CQ21" s="17">
        <v>2.7666599999999999</v>
      </c>
      <c r="CR21" s="17">
        <v>6.2</v>
      </c>
      <c r="CS21" s="17">
        <v>2.8177599999999998</v>
      </c>
      <c r="CT21" s="17">
        <v>2.8177599999999998</v>
      </c>
      <c r="CU21" s="17">
        <v>3.3822399999999999</v>
      </c>
      <c r="CV21" s="17"/>
      <c r="CW21" s="17"/>
      <c r="CX21" s="17"/>
      <c r="CY21" s="17">
        <v>0</v>
      </c>
      <c r="CZ21" s="17">
        <v>6.8</v>
      </c>
      <c r="DA21" s="17">
        <v>6.8787000000000003</v>
      </c>
      <c r="DB21" s="17">
        <v>6.8787000000000003</v>
      </c>
      <c r="DC21" s="17">
        <v>-7.8700000000000006E-2</v>
      </c>
      <c r="DD21" s="17">
        <v>11.2</v>
      </c>
      <c r="DE21" s="17">
        <v>14.919420000000001</v>
      </c>
      <c r="DF21" s="17">
        <v>12.260400000000001</v>
      </c>
      <c r="DG21" s="17">
        <v>-1.0604</v>
      </c>
      <c r="DH21" s="17">
        <v>70.8</v>
      </c>
      <c r="DI21" s="17">
        <v>81.708910000000003</v>
      </c>
      <c r="DJ21" s="17">
        <v>42.150869999999998</v>
      </c>
      <c r="DK21" s="17">
        <v>28.64913</v>
      </c>
      <c r="DL21" s="17"/>
      <c r="DM21" s="17"/>
      <c r="DN21" s="17"/>
      <c r="DO21" s="17">
        <v>0</v>
      </c>
      <c r="DP21" s="17"/>
      <c r="DQ21" s="17"/>
      <c r="DR21" s="17"/>
      <c r="DS21" s="17">
        <v>0</v>
      </c>
      <c r="DT21" s="17"/>
      <c r="DU21" s="17"/>
      <c r="DV21" s="17"/>
      <c r="DW21" s="17">
        <v>0</v>
      </c>
      <c r="DX21" s="17"/>
      <c r="DY21" s="17"/>
      <c r="DZ21" s="17"/>
      <c r="EA21" s="17">
        <v>0</v>
      </c>
      <c r="EB21" s="17">
        <v>110.4</v>
      </c>
      <c r="EC21" s="17">
        <v>94.869230000000002</v>
      </c>
      <c r="ED21" s="17">
        <v>67.178640000000001</v>
      </c>
      <c r="EE21" s="17">
        <v>43.221359999999997</v>
      </c>
      <c r="EF21" s="17">
        <v>151.80000000000001</v>
      </c>
      <c r="EG21" s="17">
        <v>130</v>
      </c>
      <c r="EH21" s="17"/>
      <c r="EI21" s="17">
        <v>151.80000000000001</v>
      </c>
      <c r="EJ21" s="17"/>
      <c r="EK21" s="17"/>
      <c r="EL21" s="17"/>
      <c r="EM21" s="17">
        <v>0</v>
      </c>
      <c r="EN21" s="17"/>
      <c r="EO21" s="17"/>
      <c r="EP21" s="17"/>
      <c r="EQ21" s="17">
        <v>0</v>
      </c>
      <c r="ER21" s="17"/>
      <c r="ES21" s="17"/>
      <c r="ET21" s="17"/>
      <c r="EU21" s="17">
        <v>0</v>
      </c>
      <c r="EV21" s="17"/>
      <c r="EW21" s="17"/>
      <c r="EX21" s="17"/>
      <c r="EY21" s="17">
        <v>0</v>
      </c>
      <c r="EZ21" s="17">
        <v>0</v>
      </c>
      <c r="FA21" s="17"/>
      <c r="FB21" s="17"/>
      <c r="FC21" s="17">
        <v>0</v>
      </c>
      <c r="FD21" s="17">
        <v>51</v>
      </c>
      <c r="FE21" s="17">
        <v>54.579799999999999</v>
      </c>
      <c r="FF21" s="17">
        <v>44.590049999999998</v>
      </c>
      <c r="FG21" s="17">
        <v>6.4099500000000003</v>
      </c>
      <c r="FH21" s="17">
        <v>128</v>
      </c>
      <c r="FI21" s="17">
        <v>128.31246999999999</v>
      </c>
      <c r="FJ21" s="17">
        <v>63.997599999999998</v>
      </c>
      <c r="FK21" s="17">
        <v>64.002399999999994</v>
      </c>
      <c r="FL21" s="17">
        <v>32.9</v>
      </c>
      <c r="FM21" s="17">
        <v>29.939959999999999</v>
      </c>
      <c r="FN21" s="17">
        <v>22.625250000000001</v>
      </c>
      <c r="FO21" s="17">
        <v>10.274749999999999</v>
      </c>
      <c r="FP21" s="17">
        <v>18.2</v>
      </c>
      <c r="FQ21" s="17">
        <v>19.192229999999999</v>
      </c>
      <c r="FR21" s="17">
        <v>17.562139999999999</v>
      </c>
      <c r="FS21" s="17">
        <v>0.63785999999999998</v>
      </c>
      <c r="FT21" s="17">
        <v>12.2</v>
      </c>
      <c r="FU21" s="17">
        <v>11.844659999999999</v>
      </c>
      <c r="FV21" s="17">
        <v>11.844659999999999</v>
      </c>
      <c r="FW21" s="17">
        <v>0.35533999999999999</v>
      </c>
      <c r="FX21" s="17">
        <v>44.1</v>
      </c>
      <c r="FY21" s="17">
        <v>87.68835</v>
      </c>
      <c r="FZ21" s="17">
        <v>87.68835</v>
      </c>
      <c r="GA21" s="17">
        <v>-43.588349999999998</v>
      </c>
      <c r="GB21" s="17">
        <v>128</v>
      </c>
      <c r="GC21" s="17">
        <v>133.88659999999999</v>
      </c>
      <c r="GD21" s="17">
        <v>179.89932999999999</v>
      </c>
      <c r="GE21" s="17">
        <v>-51.899329999999999</v>
      </c>
      <c r="GF21" s="17">
        <v>127.9</v>
      </c>
      <c r="GG21" s="17">
        <v>133.88659999999999</v>
      </c>
      <c r="GH21" s="17">
        <v>179.89932999999999</v>
      </c>
      <c r="GI21" s="17">
        <v>-51.99933</v>
      </c>
      <c r="GJ21" s="17">
        <v>153.19999999999999</v>
      </c>
      <c r="GK21" s="17">
        <v>134.28865999999999</v>
      </c>
      <c r="GL21" s="17">
        <v>180.43957</v>
      </c>
      <c r="GM21" s="17">
        <v>-27.239570000000001</v>
      </c>
      <c r="GN21" s="17">
        <v>110.2</v>
      </c>
      <c r="GO21" s="17">
        <v>110.37475999999999</v>
      </c>
      <c r="GP21" s="17">
        <v>76.602530000000002</v>
      </c>
      <c r="GQ21" s="17">
        <v>33.597470000000001</v>
      </c>
      <c r="GR21" s="17">
        <v>7.6</v>
      </c>
      <c r="GS21" s="17">
        <v>7.5127800000000002</v>
      </c>
      <c r="GT21" s="17">
        <v>7.5127800000000002</v>
      </c>
      <c r="GU21" s="17">
        <v>8.7220000000000006E-2</v>
      </c>
      <c r="GV21" s="17">
        <v>9</v>
      </c>
      <c r="GW21" s="17">
        <v>7.8816100000000002</v>
      </c>
      <c r="GX21" s="17">
        <v>7.8816100000000002</v>
      </c>
      <c r="GY21" s="17">
        <v>1.11839</v>
      </c>
      <c r="GZ21" s="17">
        <v>19.100000000000001</v>
      </c>
      <c r="HA21" s="17">
        <v>18</v>
      </c>
      <c r="HB21" s="17"/>
      <c r="HC21" s="17">
        <v>19.100000000000001</v>
      </c>
      <c r="HD21" s="17">
        <v>25.1</v>
      </c>
      <c r="HE21" s="17">
        <v>22.118220000000001</v>
      </c>
      <c r="HF21" s="17">
        <v>22.118220000000001</v>
      </c>
      <c r="HG21" s="17">
        <v>2.9817800000000001</v>
      </c>
      <c r="HH21" s="17">
        <v>2</v>
      </c>
      <c r="HI21" s="17">
        <v>1.97359</v>
      </c>
      <c r="HJ21" s="17">
        <v>1.97359</v>
      </c>
      <c r="HK21" s="17">
        <v>2.6409999999999999E-2</v>
      </c>
      <c r="HL21" s="17"/>
      <c r="HM21" s="17"/>
      <c r="HN21" s="17"/>
      <c r="HO21" s="17">
        <v>0</v>
      </c>
      <c r="HP21" s="17">
        <v>91.4</v>
      </c>
      <c r="HQ21" s="17">
        <v>124.70184</v>
      </c>
      <c r="HR21" s="17">
        <v>41.237110000000001</v>
      </c>
      <c r="HS21" s="17">
        <v>50.162889999999997</v>
      </c>
      <c r="HT21" s="17"/>
      <c r="HU21" s="17"/>
      <c r="HV21" s="17"/>
      <c r="HW21" s="17">
        <v>0</v>
      </c>
      <c r="HX21" s="17"/>
      <c r="HY21" s="17"/>
      <c r="HZ21" s="17"/>
      <c r="IA21" s="17">
        <v>0</v>
      </c>
      <c r="IB21" s="17">
        <v>53.2</v>
      </c>
      <c r="IC21" s="17">
        <v>16.490729999999999</v>
      </c>
      <c r="ID21" s="17">
        <v>22.209820000000001</v>
      </c>
      <c r="IE21" s="17">
        <v>30.990179999999999</v>
      </c>
      <c r="IF21" s="17"/>
      <c r="IG21" s="17"/>
      <c r="IH21" s="17"/>
      <c r="II21" s="17">
        <v>0</v>
      </c>
      <c r="IJ21" s="17"/>
      <c r="IK21" s="17"/>
      <c r="IL21" s="17"/>
      <c r="IM21" s="17">
        <v>0</v>
      </c>
      <c r="IN21" s="17"/>
      <c r="IO21" s="17"/>
      <c r="IP21" s="17">
        <v>45.221359999999997</v>
      </c>
      <c r="IQ21" s="17">
        <v>-45.221359999999997</v>
      </c>
      <c r="IR21" s="17"/>
      <c r="IS21" s="17"/>
      <c r="IT21" s="17"/>
      <c r="IU21" s="17">
        <v>0</v>
      </c>
      <c r="IV21" s="17"/>
      <c r="IW21" s="17"/>
      <c r="IX21" s="17"/>
      <c r="IY21" s="17">
        <v>0</v>
      </c>
      <c r="IZ21" s="17"/>
      <c r="JA21" s="17"/>
      <c r="JB21" s="17"/>
      <c r="JC21" s="17">
        <v>0</v>
      </c>
      <c r="JD21" s="17">
        <v>128.69999999999999</v>
      </c>
      <c r="JE21" s="17">
        <v>127.59480000000001</v>
      </c>
      <c r="JF21" s="17">
        <v>62.230829999999997</v>
      </c>
      <c r="JG21" s="17">
        <v>66.469170000000005</v>
      </c>
      <c r="JH21" s="17">
        <v>84.6</v>
      </c>
      <c r="JI21" s="17">
        <v>96.082930000000005</v>
      </c>
      <c r="JJ21" s="17">
        <v>170.94</v>
      </c>
      <c r="JK21" s="17">
        <v>-86.34</v>
      </c>
      <c r="JL21" s="17">
        <v>84.5</v>
      </c>
      <c r="JM21" s="17">
        <v>96.082930000000005</v>
      </c>
      <c r="JN21" s="17">
        <v>170.94</v>
      </c>
      <c r="JO21" s="17">
        <v>-86.44</v>
      </c>
      <c r="JP21" s="17">
        <v>84.3</v>
      </c>
      <c r="JQ21" s="17">
        <v>96.082930000000005</v>
      </c>
      <c r="JR21" s="17">
        <v>170.94</v>
      </c>
      <c r="JS21" s="17">
        <v>-86.64</v>
      </c>
      <c r="JT21" s="17">
        <v>171.5</v>
      </c>
      <c r="JU21" s="17">
        <v>144.55719999999999</v>
      </c>
      <c r="JV21" s="17">
        <v>257.18</v>
      </c>
      <c r="JW21" s="17">
        <v>-85.68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151.9</v>
      </c>
      <c r="LI21" s="17">
        <v>181.57661999999999</v>
      </c>
      <c r="LJ21" s="17">
        <v>77.081050000000005</v>
      </c>
      <c r="LK21" s="17">
        <v>74.818950000000001</v>
      </c>
      <c r="LL21" s="17">
        <v>107</v>
      </c>
      <c r="LM21" s="17">
        <v>108.13</v>
      </c>
      <c r="LN21" s="17">
        <v>92.444500000000005</v>
      </c>
      <c r="LO21" s="17">
        <v>14.5555</v>
      </c>
      <c r="LP21" s="17">
        <v>64.3</v>
      </c>
      <c r="LQ21" s="17">
        <v>67.133979999999994</v>
      </c>
      <c r="LR21" s="17">
        <v>67.133979999999994</v>
      </c>
      <c r="LS21" s="17">
        <v>-2.8339799999999999</v>
      </c>
      <c r="LT21" s="17">
        <v>75.900000000000006</v>
      </c>
      <c r="LU21" s="17">
        <v>78.567999999999998</v>
      </c>
      <c r="LV21" s="17">
        <v>72.37388</v>
      </c>
      <c r="LW21" s="17">
        <v>3.5261200000000001</v>
      </c>
      <c r="LX21" s="17">
        <v>30.2</v>
      </c>
      <c r="LY21" s="17">
        <v>29.951460000000001</v>
      </c>
      <c r="LZ21" s="17">
        <v>29.951460000000001</v>
      </c>
      <c r="MA21" s="17">
        <v>0.24854000000000001</v>
      </c>
      <c r="MB21" s="17"/>
      <c r="MC21" s="17"/>
      <c r="MD21" s="17"/>
      <c r="ME21" s="17">
        <v>0</v>
      </c>
      <c r="MF21" s="17"/>
      <c r="MG21" s="17"/>
      <c r="MH21" s="17"/>
      <c r="MI21" s="17">
        <v>0</v>
      </c>
      <c r="MJ21" s="17"/>
      <c r="MK21" s="17"/>
      <c r="ML21" s="17"/>
      <c r="MM21" s="17">
        <v>0</v>
      </c>
      <c r="MN21" s="17">
        <v>148.30000000000001</v>
      </c>
      <c r="MO21" s="17">
        <v>135.71880999999999</v>
      </c>
      <c r="MP21" s="17">
        <v>151.08876000000001</v>
      </c>
      <c r="MQ21" s="17">
        <v>-2.7887599999999999</v>
      </c>
      <c r="MR21" s="17">
        <v>149.1</v>
      </c>
      <c r="MS21" s="17">
        <v>135.71880999999999</v>
      </c>
      <c r="MT21" s="17">
        <v>151.08876000000001</v>
      </c>
      <c r="MU21" s="17">
        <v>-1.9887600000000001</v>
      </c>
      <c r="MV21" s="17">
        <v>150.4</v>
      </c>
      <c r="MW21" s="17">
        <v>136.12637000000001</v>
      </c>
      <c r="MX21" s="17">
        <v>151.54248000000001</v>
      </c>
      <c r="MY21" s="17">
        <v>-1.1424799999999999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3.3000000000000002E-2</v>
      </c>
      <c r="OD21" s="17">
        <v>3.3000000000000002E-2</v>
      </c>
      <c r="OE21" s="17">
        <v>6.7000000000000004E-2</v>
      </c>
      <c r="OF21" s="17">
        <v>88.1</v>
      </c>
      <c r="OG21" s="17">
        <v>102.3</v>
      </c>
      <c r="OH21" s="17">
        <v>103.36</v>
      </c>
      <c r="OI21" s="17">
        <v>-15.26</v>
      </c>
      <c r="OJ21" s="17">
        <v>38.6</v>
      </c>
      <c r="OK21" s="17">
        <v>52.46</v>
      </c>
      <c r="OL21" s="17">
        <v>52.46</v>
      </c>
      <c r="OM21" s="17">
        <v>-13.86</v>
      </c>
      <c r="ON21" s="17">
        <v>0.8</v>
      </c>
      <c r="OO21" s="17">
        <v>4.9749999999999996</v>
      </c>
      <c r="OP21" s="17">
        <v>4.9749999999999996</v>
      </c>
      <c r="OQ21" s="17">
        <v>-4.1749999999999998</v>
      </c>
      <c r="OR21" s="17">
        <v>0</v>
      </c>
      <c r="OS21" s="17"/>
      <c r="OT21" s="17"/>
      <c r="OU21" s="17">
        <v>0</v>
      </c>
      <c r="OV21" s="17">
        <v>14</v>
      </c>
      <c r="OW21" s="17">
        <v>13</v>
      </c>
      <c r="OX21" s="17"/>
      <c r="OY21" s="17">
        <v>14</v>
      </c>
      <c r="OZ21" s="17">
        <v>10.6</v>
      </c>
      <c r="PA21" s="17">
        <v>12</v>
      </c>
      <c r="PB21" s="17">
        <v>5</v>
      </c>
      <c r="PC21" s="17">
        <v>5.6</v>
      </c>
      <c r="PD21" s="17">
        <v>9.9</v>
      </c>
      <c r="PE21" s="17"/>
      <c r="PF21" s="17"/>
      <c r="PG21" s="17">
        <v>9.9</v>
      </c>
      <c r="PH21" s="17">
        <v>5.4</v>
      </c>
      <c r="PI21" s="17"/>
      <c r="PJ21" s="17"/>
      <c r="PK21" s="17">
        <v>5.4</v>
      </c>
      <c r="PL21" s="17">
        <v>71.099999999999994</v>
      </c>
      <c r="PM21" s="17">
        <v>128</v>
      </c>
      <c r="PN21" s="17">
        <v>128</v>
      </c>
      <c r="PO21" s="17">
        <v>-56.9</v>
      </c>
      <c r="PP21" s="17">
        <v>0.6</v>
      </c>
      <c r="PQ21" s="17">
        <v>1</v>
      </c>
      <c r="PR21" s="17">
        <v>1</v>
      </c>
      <c r="PS21" s="17">
        <v>-0.4</v>
      </c>
      <c r="PT21" s="17">
        <v>3.3</v>
      </c>
      <c r="PU21" s="17">
        <v>1.88</v>
      </c>
      <c r="PV21" s="17">
        <v>1.88</v>
      </c>
      <c r="PW21" s="17">
        <v>1.42</v>
      </c>
      <c r="PX21" s="17">
        <v>4.7</v>
      </c>
      <c r="PY21" s="17">
        <v>4.5999999999999996</v>
      </c>
      <c r="PZ21" s="17">
        <v>4.5999999999999996</v>
      </c>
      <c r="QA21" s="17">
        <v>0.1</v>
      </c>
      <c r="QB21" s="17">
        <v>20.6</v>
      </c>
      <c r="QC21" s="17">
        <v>19.417480000000001</v>
      </c>
      <c r="QD21" s="17">
        <v>19.417480000000001</v>
      </c>
      <c r="QE21" s="17">
        <v>1.18252</v>
      </c>
      <c r="QF21" s="17">
        <v>18.3</v>
      </c>
      <c r="QG21" s="17">
        <v>14</v>
      </c>
      <c r="QH21" s="17">
        <v>10</v>
      </c>
      <c r="QI21" s="17">
        <v>8.3000000000000007</v>
      </c>
      <c r="QJ21" s="17">
        <v>18.8</v>
      </c>
      <c r="QK21" s="17">
        <v>13</v>
      </c>
      <c r="QL21" s="17">
        <v>6</v>
      </c>
      <c r="QM21" s="17">
        <v>12.8</v>
      </c>
      <c r="QN21" s="17">
        <v>3.6</v>
      </c>
      <c r="QO21" s="17">
        <v>3.5</v>
      </c>
      <c r="QP21" s="17">
        <v>3.5</v>
      </c>
      <c r="QQ21" s="17">
        <v>0.1</v>
      </c>
      <c r="QR21" s="17">
        <v>18.5</v>
      </c>
      <c r="QS21" s="17">
        <v>17.864080000000001</v>
      </c>
      <c r="QT21" s="17">
        <v>17.864080000000001</v>
      </c>
      <c r="QU21" s="17">
        <v>0.63592000000000004</v>
      </c>
      <c r="QV21" s="17">
        <v>13</v>
      </c>
      <c r="QW21" s="17">
        <v>11.97</v>
      </c>
      <c r="QX21" s="17">
        <v>11.97</v>
      </c>
      <c r="QY21" s="17">
        <v>1.03</v>
      </c>
      <c r="QZ21" s="17">
        <v>15.4</v>
      </c>
      <c r="RA21" s="17">
        <v>9.657</v>
      </c>
      <c r="RB21" s="17">
        <v>9.657</v>
      </c>
      <c r="RC21" s="17">
        <v>5.7430000000000003</v>
      </c>
      <c r="RD21" s="17">
        <v>0</v>
      </c>
      <c r="RE21" s="17"/>
      <c r="RF21" s="17">
        <v>23.12</v>
      </c>
      <c r="RG21" s="17">
        <v>-23.12</v>
      </c>
      <c r="RH21" s="17">
        <v>0</v>
      </c>
      <c r="RI21" s="17"/>
      <c r="RJ21" s="17">
        <v>61.55</v>
      </c>
      <c r="RK21" s="17">
        <v>-61.55</v>
      </c>
      <c r="RL21" s="17">
        <v>4.0999999999999996</v>
      </c>
      <c r="RM21" s="17">
        <v>3.968</v>
      </c>
      <c r="RN21" s="17">
        <v>3.968</v>
      </c>
      <c r="RO21" s="17">
        <v>0.13200000000000001</v>
      </c>
      <c r="RP21" s="17">
        <v>3.4</v>
      </c>
      <c r="RQ21" s="17">
        <v>3.5009999999999999</v>
      </c>
      <c r="RR21" s="17">
        <v>3.5009999999999999</v>
      </c>
      <c r="RS21" s="17">
        <v>-0.10100000000000001</v>
      </c>
      <c r="RT21" s="17">
        <v>14.7</v>
      </c>
      <c r="RU21" s="17">
        <v>3.8144300000000002</v>
      </c>
      <c r="RV21" s="17">
        <v>5.1372999999999998</v>
      </c>
      <c r="RW21" s="17">
        <v>9.5626999999999995</v>
      </c>
      <c r="RX21" s="17">
        <v>1.9</v>
      </c>
      <c r="RY21" s="17">
        <v>1.1599999999999999</v>
      </c>
      <c r="RZ21" s="17">
        <v>1.1599999999999999</v>
      </c>
      <c r="SA21" s="17">
        <v>0.74</v>
      </c>
      <c r="SB21" s="17"/>
      <c r="SC21" s="17"/>
      <c r="SD21" s="17">
        <v>0.4</v>
      </c>
      <c r="SE21" s="17">
        <v>-0.4</v>
      </c>
      <c r="SF21" s="17">
        <v>13.2</v>
      </c>
      <c r="SG21" s="17">
        <v>14</v>
      </c>
      <c r="SH21" s="17">
        <v>8.9</v>
      </c>
      <c r="SI21" s="17">
        <v>4.3</v>
      </c>
      <c r="SJ21" s="17">
        <v>6.5</v>
      </c>
      <c r="SK21" s="17">
        <v>5</v>
      </c>
      <c r="SL21" s="17">
        <v>5</v>
      </c>
      <c r="SM21" s="17">
        <v>1.5</v>
      </c>
      <c r="SN21" s="17">
        <v>16.399999999999999</v>
      </c>
      <c r="SO21" s="17">
        <v>17</v>
      </c>
      <c r="SP21" s="17">
        <v>15.53398</v>
      </c>
      <c r="SQ21" s="17">
        <v>0.86602000000000001</v>
      </c>
      <c r="SR21" s="17">
        <v>20.399999999999999</v>
      </c>
      <c r="SS21" s="17">
        <v>20</v>
      </c>
      <c r="ST21" s="17">
        <v>19.417480000000001</v>
      </c>
      <c r="SU21" s="17">
        <v>0.98251999999999995</v>
      </c>
      <c r="SV21" s="17">
        <v>19.899999999999999</v>
      </c>
      <c r="SW21" s="17">
        <v>18.932040000000001</v>
      </c>
      <c r="SX21" s="17">
        <v>18.932040000000001</v>
      </c>
      <c r="SY21" s="17">
        <v>0.96796000000000004</v>
      </c>
      <c r="SZ21" s="17">
        <v>27.4</v>
      </c>
      <c r="TA21" s="17">
        <v>15.692</v>
      </c>
      <c r="TB21" s="17">
        <v>15.692</v>
      </c>
      <c r="TC21" s="17">
        <v>11.708</v>
      </c>
      <c r="TD21" s="17">
        <v>13.7</v>
      </c>
      <c r="TE21" s="17">
        <v>18.135999999999999</v>
      </c>
      <c r="TF21" s="17">
        <v>18.135999999999999</v>
      </c>
      <c r="TG21" s="17">
        <v>-4.4359999999999999</v>
      </c>
      <c r="TH21" s="17">
        <v>17.600000000000001</v>
      </c>
      <c r="TI21" s="17">
        <v>23.023</v>
      </c>
      <c r="TJ21" s="17">
        <v>23.023</v>
      </c>
      <c r="TK21" s="17">
        <v>-5.423</v>
      </c>
      <c r="TL21" s="17">
        <v>55</v>
      </c>
      <c r="TM21" s="17">
        <v>50.465000000000003</v>
      </c>
      <c r="TN21" s="17">
        <v>50.465000000000003</v>
      </c>
      <c r="TO21" s="17">
        <v>4.5350000000000001</v>
      </c>
      <c r="TP21" s="17">
        <v>93.1</v>
      </c>
      <c r="TQ21" s="17">
        <v>71.238</v>
      </c>
      <c r="TR21" s="17">
        <v>71.238</v>
      </c>
      <c r="TS21" s="17">
        <v>21.861999999999998</v>
      </c>
      <c r="TT21" s="17">
        <v>6.7</v>
      </c>
      <c r="TU21" s="17">
        <v>2.7360000000000002</v>
      </c>
      <c r="TV21" s="17">
        <v>2.7360000000000002</v>
      </c>
      <c r="TW21" s="17">
        <v>3.964</v>
      </c>
      <c r="TX21" s="17">
        <v>2.2999999999999998</v>
      </c>
      <c r="TY21" s="17">
        <v>3.8849999999999998</v>
      </c>
      <c r="TZ21" s="17">
        <v>3.8849999999999998</v>
      </c>
      <c r="UA21" s="17">
        <v>-1.585</v>
      </c>
      <c r="UB21" s="17">
        <v>21</v>
      </c>
      <c r="UC21" s="17">
        <v>19</v>
      </c>
      <c r="UD21" s="17">
        <v>9</v>
      </c>
      <c r="UE21" s="17">
        <v>12</v>
      </c>
      <c r="UF21" s="17">
        <v>5.7</v>
      </c>
      <c r="UG21" s="17">
        <v>2.5</v>
      </c>
      <c r="UH21" s="17">
        <v>2.5</v>
      </c>
      <c r="UI21" s="17">
        <v>3.2</v>
      </c>
      <c r="UJ21" s="17">
        <v>7.2</v>
      </c>
      <c r="UK21" s="17">
        <v>7.4</v>
      </c>
      <c r="UL21" s="17">
        <v>7.4</v>
      </c>
      <c r="UM21" s="17">
        <v>-0.2</v>
      </c>
      <c r="UN21" s="17">
        <v>13.5</v>
      </c>
      <c r="UO21" s="17">
        <v>15</v>
      </c>
      <c r="UP21" s="17">
        <v>19.417480000000001</v>
      </c>
      <c r="UQ21" s="17">
        <v>-5.9174800000000003</v>
      </c>
      <c r="UR21" s="17">
        <v>14</v>
      </c>
      <c r="US21" s="17">
        <v>15</v>
      </c>
      <c r="UT21" s="17">
        <v>19.417480000000001</v>
      </c>
      <c r="UU21" s="17">
        <v>-5.4174800000000003</v>
      </c>
      <c r="UV21" s="17">
        <v>14.7</v>
      </c>
      <c r="UW21" s="17">
        <v>15</v>
      </c>
      <c r="UX21" s="17">
        <v>19.417480000000001</v>
      </c>
      <c r="UY21" s="17">
        <v>-4.7174800000000001</v>
      </c>
      <c r="UZ21" s="17">
        <v>0.3</v>
      </c>
      <c r="VA21" s="17">
        <v>1.863</v>
      </c>
      <c r="VB21" s="17">
        <v>1.863</v>
      </c>
      <c r="VC21" s="17">
        <v>-1.5629999999999999</v>
      </c>
      <c r="VD21" s="17">
        <v>129.6</v>
      </c>
      <c r="VE21" s="17">
        <v>134.5</v>
      </c>
      <c r="VF21" s="17">
        <v>134.45099999999999</v>
      </c>
      <c r="VG21" s="17">
        <v>-4.851</v>
      </c>
      <c r="VH21" s="17">
        <v>2.2999999999999998</v>
      </c>
      <c r="VI21" s="17">
        <v>9.1769999999999996</v>
      </c>
      <c r="VJ21" s="17">
        <v>9.1769999999999996</v>
      </c>
      <c r="VK21" s="17">
        <v>-6.8769999999999998</v>
      </c>
      <c r="VL21" s="17">
        <v>67.099999999999994</v>
      </c>
      <c r="VM21" s="17">
        <v>106.339</v>
      </c>
      <c r="VN21" s="17">
        <v>106.339</v>
      </c>
      <c r="VO21" s="17">
        <v>-39.238999999999997</v>
      </c>
      <c r="VP21" s="17">
        <v>0.6</v>
      </c>
      <c r="VQ21" s="17">
        <v>0.6</v>
      </c>
      <c r="VR21" s="17">
        <v>0.6</v>
      </c>
      <c r="VS21" s="17">
        <v>0</v>
      </c>
      <c r="VT21" s="17">
        <v>61.2</v>
      </c>
      <c r="VU21" s="17">
        <v>56</v>
      </c>
      <c r="VV21" s="17">
        <v>63</v>
      </c>
      <c r="VW21" s="17">
        <v>-1.8</v>
      </c>
      <c r="VX21" s="17">
        <v>68.400000000000006</v>
      </c>
      <c r="VY21" s="17">
        <v>52</v>
      </c>
      <c r="VZ21" s="17">
        <v>61</v>
      </c>
      <c r="WA21" s="17">
        <v>7.4</v>
      </c>
      <c r="WB21" s="17">
        <v>60.9</v>
      </c>
      <c r="WC21" s="17">
        <v>73.382999999999996</v>
      </c>
      <c r="WD21" s="17">
        <v>73.382999999999996</v>
      </c>
      <c r="WE21" s="17">
        <v>-12.483000000000001</v>
      </c>
      <c r="WF21" s="17">
        <v>2.9</v>
      </c>
      <c r="WG21" s="17">
        <v>2.9009999999999998</v>
      </c>
      <c r="WH21" s="17">
        <v>2.9009999999999998</v>
      </c>
      <c r="WI21" s="17">
        <v>-1E-3</v>
      </c>
      <c r="WJ21" s="17">
        <v>2.4</v>
      </c>
      <c r="WK21" s="17">
        <v>2.4</v>
      </c>
      <c r="WL21" s="17">
        <v>2.4</v>
      </c>
      <c r="WM21" s="17">
        <v>0</v>
      </c>
      <c r="WN21" s="17">
        <v>2.4</v>
      </c>
      <c r="WO21" s="17">
        <v>2.4</v>
      </c>
      <c r="WP21" s="17">
        <v>2.4</v>
      </c>
      <c r="WQ21" s="17">
        <v>0</v>
      </c>
      <c r="WR21" s="17">
        <v>2.6</v>
      </c>
      <c r="WS21" s="17">
        <v>2.8</v>
      </c>
      <c r="WT21" s="17">
        <v>2.8</v>
      </c>
      <c r="WU21" s="17">
        <v>-0.2</v>
      </c>
      <c r="WV21" s="17">
        <v>2.2000000000000002</v>
      </c>
      <c r="WW21" s="17">
        <v>4.7039999999999997</v>
      </c>
      <c r="WX21" s="17">
        <v>4.7039999999999997</v>
      </c>
      <c r="WY21" s="17">
        <v>-2.504</v>
      </c>
      <c r="WZ21" s="17">
        <v>7.6</v>
      </c>
      <c r="XA21" s="17">
        <v>7.6</v>
      </c>
      <c r="XB21" s="17">
        <v>7.6</v>
      </c>
      <c r="XC21" s="17">
        <v>0</v>
      </c>
      <c r="XD21" s="17">
        <v>20</v>
      </c>
      <c r="XE21" s="17">
        <v>18.932040000000001</v>
      </c>
      <c r="XF21" s="17">
        <v>18.932040000000001</v>
      </c>
      <c r="XG21" s="17">
        <v>1.06796</v>
      </c>
      <c r="XH21" s="17">
        <v>9.4</v>
      </c>
      <c r="XI21" s="17">
        <v>10.7</v>
      </c>
      <c r="XJ21" s="17">
        <v>10.7</v>
      </c>
      <c r="XK21" s="17">
        <v>-1.3</v>
      </c>
      <c r="XL21" s="17">
        <v>28.6</v>
      </c>
      <c r="XM21" s="17"/>
      <c r="XN21" s="17">
        <v>29</v>
      </c>
      <c r="XO21" s="17">
        <v>-0.4</v>
      </c>
      <c r="XP21" s="17">
        <v>32.9</v>
      </c>
      <c r="XQ21" s="17"/>
      <c r="XR21" s="17">
        <v>29</v>
      </c>
      <c r="XS21" s="17">
        <v>3.9</v>
      </c>
      <c r="XT21" s="17">
        <v>14.8</v>
      </c>
      <c r="XU21" s="17">
        <v>14</v>
      </c>
      <c r="XV21" s="17">
        <v>14</v>
      </c>
      <c r="XW21" s="17">
        <v>0.8</v>
      </c>
      <c r="XX21" s="17">
        <v>15.6</v>
      </c>
      <c r="XY21" s="17">
        <v>19.125</v>
      </c>
      <c r="XZ21" s="17">
        <v>19.125</v>
      </c>
      <c r="YA21" s="17">
        <v>-3.5249999999999999</v>
      </c>
      <c r="YB21" s="17">
        <v>8.9</v>
      </c>
      <c r="YC21" s="17">
        <v>7.9</v>
      </c>
      <c r="YD21" s="17">
        <v>7.9</v>
      </c>
      <c r="YE21" s="17">
        <v>1</v>
      </c>
      <c r="YF21" s="17">
        <v>2.4</v>
      </c>
      <c r="YG21" s="17">
        <v>11</v>
      </c>
      <c r="YH21" s="17">
        <v>11</v>
      </c>
      <c r="YI21" s="17">
        <v>-8.6</v>
      </c>
    </row>
    <row r="22" spans="1:659" ht="24" customHeight="1" x14ac:dyDescent="0.3">
      <c r="A22" s="1"/>
      <c r="B22" s="16" t="s">
        <v>96</v>
      </c>
      <c r="C22" s="16" t="s">
        <v>739</v>
      </c>
      <c r="D22" s="17">
        <v>143</v>
      </c>
      <c r="E22" s="17">
        <v>129.69562999999999</v>
      </c>
      <c r="F22" s="17">
        <v>31.87313</v>
      </c>
      <c r="G22" s="17">
        <v>111.12687</v>
      </c>
      <c r="H22" s="17">
        <v>625.6</v>
      </c>
      <c r="I22" s="17">
        <v>635.02589999999998</v>
      </c>
      <c r="J22" s="17">
        <v>635.02589999999998</v>
      </c>
      <c r="K22" s="17">
        <v>-9.4259000000000004</v>
      </c>
      <c r="L22" s="17">
        <v>214.7</v>
      </c>
      <c r="M22" s="17">
        <v>206.58520999999999</v>
      </c>
      <c r="N22" s="17">
        <v>206.58520999999999</v>
      </c>
      <c r="O22" s="17">
        <v>8.1147899999999993</v>
      </c>
      <c r="P22" s="17"/>
      <c r="Q22" s="17"/>
      <c r="R22" s="17"/>
      <c r="S22" s="17">
        <v>0</v>
      </c>
      <c r="T22" s="17"/>
      <c r="U22" s="17"/>
      <c r="V22" s="17"/>
      <c r="W22" s="17">
        <v>0</v>
      </c>
      <c r="X22" s="17">
        <v>89.8</v>
      </c>
      <c r="Y22" s="17">
        <v>10.309279999999999</v>
      </c>
      <c r="Z22" s="17"/>
      <c r="AA22" s="17">
        <v>89.8</v>
      </c>
      <c r="AB22" s="17">
        <v>154.69999999999999</v>
      </c>
      <c r="AC22" s="17">
        <v>151.102</v>
      </c>
      <c r="AD22" s="17">
        <v>151.102</v>
      </c>
      <c r="AE22" s="17">
        <v>3.5979999999999999</v>
      </c>
      <c r="AF22" s="17"/>
      <c r="AG22" s="17"/>
      <c r="AH22" s="17"/>
      <c r="AI22" s="17">
        <v>0</v>
      </c>
      <c r="AJ22" s="17"/>
      <c r="AK22" s="17"/>
      <c r="AL22" s="17"/>
      <c r="AM22" s="17">
        <v>0</v>
      </c>
      <c r="AN22" s="17"/>
      <c r="AO22" s="17"/>
      <c r="AP22" s="17"/>
      <c r="AQ22" s="17">
        <v>0</v>
      </c>
      <c r="AR22" s="17">
        <v>165.4</v>
      </c>
      <c r="AS22" s="17">
        <v>137.72479000000001</v>
      </c>
      <c r="AT22" s="17">
        <v>203.79567</v>
      </c>
      <c r="AU22" s="17">
        <v>-38.395670000000003</v>
      </c>
      <c r="AV22" s="17">
        <v>164.2</v>
      </c>
      <c r="AW22" s="17">
        <v>137.72479000000001</v>
      </c>
      <c r="AX22" s="17">
        <v>203.79567</v>
      </c>
      <c r="AY22" s="17">
        <v>-39.595669999999998</v>
      </c>
      <c r="AZ22" s="17">
        <v>171.6</v>
      </c>
      <c r="BA22" s="17">
        <v>138.13838000000001</v>
      </c>
      <c r="BB22" s="17">
        <v>204.40767</v>
      </c>
      <c r="BC22" s="17">
        <v>-32.807670000000002</v>
      </c>
      <c r="BD22" s="17">
        <v>215.2</v>
      </c>
      <c r="BE22" s="17">
        <v>207.04164</v>
      </c>
      <c r="BF22" s="17">
        <v>207.04164</v>
      </c>
      <c r="BG22" s="17">
        <v>8.1583600000000001</v>
      </c>
      <c r="BH22" s="17">
        <v>111.2</v>
      </c>
      <c r="BI22" s="17">
        <v>103.83168999999999</v>
      </c>
      <c r="BJ22" s="17">
        <v>103.8317</v>
      </c>
      <c r="BK22" s="17">
        <v>7.3682999999999996</v>
      </c>
      <c r="BL22" s="17">
        <v>71.400000000000006</v>
      </c>
      <c r="BM22" s="17">
        <v>80.412369999999996</v>
      </c>
      <c r="BN22" s="17">
        <v>80.412369999999996</v>
      </c>
      <c r="BO22" s="17">
        <v>-9.0123700000000007</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169.5</v>
      </c>
      <c r="CK22" s="17">
        <v>161.47573</v>
      </c>
      <c r="CL22" s="17">
        <v>161.47573</v>
      </c>
      <c r="CM22" s="17">
        <v>8.0242699999999996</v>
      </c>
      <c r="CN22" s="17">
        <v>7.2</v>
      </c>
      <c r="CO22" s="17">
        <v>5.1333399999999996</v>
      </c>
      <c r="CP22" s="17">
        <v>5.1333399999999996</v>
      </c>
      <c r="CQ22" s="17">
        <v>2.0666600000000002</v>
      </c>
      <c r="CR22" s="17">
        <v>6</v>
      </c>
      <c r="CS22" s="17">
        <v>2.8177599999999998</v>
      </c>
      <c r="CT22" s="17">
        <v>2.8177599999999998</v>
      </c>
      <c r="CU22" s="17">
        <v>3.1822400000000002</v>
      </c>
      <c r="CV22" s="17"/>
      <c r="CW22" s="17"/>
      <c r="CX22" s="17"/>
      <c r="CY22" s="17">
        <v>0</v>
      </c>
      <c r="CZ22" s="17">
        <v>6.8</v>
      </c>
      <c r="DA22" s="17">
        <v>6.8787000000000003</v>
      </c>
      <c r="DB22" s="17">
        <v>6.8787000000000003</v>
      </c>
      <c r="DC22" s="17">
        <v>-7.8700000000000006E-2</v>
      </c>
      <c r="DD22" s="17">
        <v>11.4</v>
      </c>
      <c r="DE22" s="17">
        <v>14.919420000000001</v>
      </c>
      <c r="DF22" s="17">
        <v>12.260400000000001</v>
      </c>
      <c r="DG22" s="17">
        <v>-0.86040000000000005</v>
      </c>
      <c r="DH22" s="17">
        <v>69.599999999999994</v>
      </c>
      <c r="DI22" s="17">
        <v>15.463950000000001</v>
      </c>
      <c r="DJ22" s="17">
        <v>15.46392</v>
      </c>
      <c r="DK22" s="17">
        <v>54.13608</v>
      </c>
      <c r="DL22" s="17"/>
      <c r="DM22" s="17"/>
      <c r="DN22" s="17"/>
      <c r="DO22" s="17">
        <v>0</v>
      </c>
      <c r="DP22" s="17"/>
      <c r="DQ22" s="17"/>
      <c r="DR22" s="17"/>
      <c r="DS22" s="17">
        <v>0</v>
      </c>
      <c r="DT22" s="17"/>
      <c r="DU22" s="17"/>
      <c r="DV22" s="17"/>
      <c r="DW22" s="17">
        <v>0</v>
      </c>
      <c r="DX22" s="17"/>
      <c r="DY22" s="17"/>
      <c r="DZ22" s="17"/>
      <c r="EA22" s="17">
        <v>0</v>
      </c>
      <c r="EB22" s="17">
        <v>109.7</v>
      </c>
      <c r="EC22" s="17">
        <v>87.641469999999998</v>
      </c>
      <c r="ED22" s="17">
        <v>61.742379999999997</v>
      </c>
      <c r="EE22" s="17">
        <v>47.957619999999999</v>
      </c>
      <c r="EF22" s="17">
        <v>151</v>
      </c>
      <c r="EG22" s="17">
        <v>130</v>
      </c>
      <c r="EH22" s="17"/>
      <c r="EI22" s="17">
        <v>151</v>
      </c>
      <c r="EJ22" s="17"/>
      <c r="EK22" s="17"/>
      <c r="EL22" s="17"/>
      <c r="EM22" s="17">
        <v>0</v>
      </c>
      <c r="EN22" s="17"/>
      <c r="EO22" s="17"/>
      <c r="EP22" s="17"/>
      <c r="EQ22" s="17">
        <v>0</v>
      </c>
      <c r="ER22" s="17"/>
      <c r="ES22" s="17"/>
      <c r="ET22" s="17"/>
      <c r="EU22" s="17">
        <v>0</v>
      </c>
      <c r="EV22" s="17"/>
      <c r="EW22" s="17"/>
      <c r="EX22" s="17"/>
      <c r="EY22" s="17">
        <v>0</v>
      </c>
      <c r="EZ22" s="17">
        <v>147.19999999999999</v>
      </c>
      <c r="FA22" s="17">
        <v>144.32990000000001</v>
      </c>
      <c r="FB22" s="17">
        <v>144.32990000000001</v>
      </c>
      <c r="FC22" s="17">
        <v>2.8700999999999999</v>
      </c>
      <c r="FD22" s="17">
        <v>51</v>
      </c>
      <c r="FE22" s="17">
        <v>54.579799999999999</v>
      </c>
      <c r="FF22" s="17">
        <v>44.590049999999998</v>
      </c>
      <c r="FG22" s="17">
        <v>6.4099500000000003</v>
      </c>
      <c r="FH22" s="17">
        <v>121.3</v>
      </c>
      <c r="FI22" s="17">
        <v>128.31246999999999</v>
      </c>
      <c r="FJ22" s="17">
        <v>66.990290000000002</v>
      </c>
      <c r="FK22" s="17">
        <v>54.309710000000003</v>
      </c>
      <c r="FL22" s="17">
        <v>32.799999999999997</v>
      </c>
      <c r="FM22" s="17">
        <v>29.939959999999999</v>
      </c>
      <c r="FN22" s="17">
        <v>22.625250000000001</v>
      </c>
      <c r="FO22" s="17">
        <v>10.17475</v>
      </c>
      <c r="FP22" s="17">
        <v>18.2</v>
      </c>
      <c r="FQ22" s="17">
        <v>19.192229999999999</v>
      </c>
      <c r="FR22" s="17">
        <v>17.562139999999999</v>
      </c>
      <c r="FS22" s="17">
        <v>0.63785999999999998</v>
      </c>
      <c r="FT22" s="17">
        <v>12.2</v>
      </c>
      <c r="FU22" s="17">
        <v>11.844659999999999</v>
      </c>
      <c r="FV22" s="17">
        <v>11.844659999999999</v>
      </c>
      <c r="FW22" s="17">
        <v>0.35533999999999999</v>
      </c>
      <c r="FX22" s="17">
        <v>93.3</v>
      </c>
      <c r="FY22" s="17">
        <v>87.68835</v>
      </c>
      <c r="FZ22" s="17">
        <v>87.68835</v>
      </c>
      <c r="GA22" s="17">
        <v>5.61165</v>
      </c>
      <c r="GB22" s="17">
        <v>122.4</v>
      </c>
      <c r="GC22" s="17">
        <v>133.88659999999999</v>
      </c>
      <c r="GD22" s="17">
        <v>133.88659999999999</v>
      </c>
      <c r="GE22" s="17">
        <v>-11.486599999999999</v>
      </c>
      <c r="GF22" s="17">
        <v>123</v>
      </c>
      <c r="GG22" s="17">
        <v>133.88659999999999</v>
      </c>
      <c r="GH22" s="17">
        <v>133.88659999999999</v>
      </c>
      <c r="GI22" s="17">
        <v>-10.8866</v>
      </c>
      <c r="GJ22" s="17">
        <v>152.80000000000001</v>
      </c>
      <c r="GK22" s="17">
        <v>134.28865999999999</v>
      </c>
      <c r="GL22" s="17">
        <v>134.28865999999999</v>
      </c>
      <c r="GM22" s="17">
        <v>18.511340000000001</v>
      </c>
      <c r="GN22" s="17">
        <v>106.8</v>
      </c>
      <c r="GO22" s="17">
        <v>110.37475999999999</v>
      </c>
      <c r="GP22" s="17">
        <v>39.013399999999997</v>
      </c>
      <c r="GQ22" s="17">
        <v>67.786600000000007</v>
      </c>
      <c r="GR22" s="17">
        <v>7.6</v>
      </c>
      <c r="GS22" s="17">
        <v>7.5127800000000002</v>
      </c>
      <c r="GT22" s="17">
        <v>7.5127800000000002</v>
      </c>
      <c r="GU22" s="17">
        <v>8.7220000000000006E-2</v>
      </c>
      <c r="GV22" s="17">
        <v>9</v>
      </c>
      <c r="GW22" s="17">
        <v>7.8816100000000002</v>
      </c>
      <c r="GX22" s="17">
        <v>7.8816100000000002</v>
      </c>
      <c r="GY22" s="17">
        <v>1.11839</v>
      </c>
      <c r="GZ22" s="17">
        <v>17.5</v>
      </c>
      <c r="HA22" s="17">
        <v>18</v>
      </c>
      <c r="HB22" s="17">
        <v>18</v>
      </c>
      <c r="HC22" s="17">
        <v>-0.5</v>
      </c>
      <c r="HD22" s="17">
        <v>23.9</v>
      </c>
      <c r="HE22" s="17">
        <v>22.118220000000001</v>
      </c>
      <c r="HF22" s="17">
        <v>22.118220000000001</v>
      </c>
      <c r="HG22" s="17">
        <v>1.7817799999999999</v>
      </c>
      <c r="HH22" s="17">
        <v>2</v>
      </c>
      <c r="HI22" s="17">
        <v>1.97359</v>
      </c>
      <c r="HJ22" s="17">
        <v>1.97359</v>
      </c>
      <c r="HK22" s="17">
        <v>2.6409999999999999E-2</v>
      </c>
      <c r="HL22" s="17"/>
      <c r="HM22" s="17"/>
      <c r="HN22" s="17"/>
      <c r="HO22" s="17">
        <v>0</v>
      </c>
      <c r="HP22" s="17">
        <v>43.2</v>
      </c>
      <c r="HQ22" s="17">
        <v>130.52708000000001</v>
      </c>
      <c r="HR22" s="17">
        <v>114.45301000000001</v>
      </c>
      <c r="HS22" s="17">
        <v>-71.253010000000003</v>
      </c>
      <c r="HT22" s="17"/>
      <c r="HU22" s="17"/>
      <c r="HV22" s="17"/>
      <c r="HW22" s="17">
        <v>0</v>
      </c>
      <c r="HX22" s="17"/>
      <c r="HY22" s="17"/>
      <c r="HZ22" s="17"/>
      <c r="IA22" s="17">
        <v>0</v>
      </c>
      <c r="IB22" s="17">
        <v>16</v>
      </c>
      <c r="IC22" s="17">
        <v>16.490729999999999</v>
      </c>
      <c r="ID22" s="17"/>
      <c r="IE22" s="17">
        <v>16</v>
      </c>
      <c r="IF22" s="17"/>
      <c r="IG22" s="17"/>
      <c r="IH22" s="17"/>
      <c r="II22" s="17">
        <v>0</v>
      </c>
      <c r="IJ22" s="17"/>
      <c r="IK22" s="17"/>
      <c r="IL22" s="17"/>
      <c r="IM22" s="17">
        <v>0</v>
      </c>
      <c r="IN22" s="17"/>
      <c r="IO22" s="17"/>
      <c r="IP22" s="17">
        <v>45.221359999999997</v>
      </c>
      <c r="IQ22" s="17">
        <v>-45.221359999999997</v>
      </c>
      <c r="IR22" s="17"/>
      <c r="IS22" s="17"/>
      <c r="IT22" s="17"/>
      <c r="IU22" s="17">
        <v>0</v>
      </c>
      <c r="IV22" s="17"/>
      <c r="IW22" s="17"/>
      <c r="IX22" s="17"/>
      <c r="IY22" s="17">
        <v>0</v>
      </c>
      <c r="IZ22" s="17"/>
      <c r="JA22" s="17"/>
      <c r="JB22" s="17"/>
      <c r="JC22" s="17">
        <v>0</v>
      </c>
      <c r="JD22" s="17">
        <v>127.1</v>
      </c>
      <c r="JE22" s="17">
        <v>127.59480000000001</v>
      </c>
      <c r="JF22" s="17">
        <v>16.49485</v>
      </c>
      <c r="JG22" s="17">
        <v>110.60514999999999</v>
      </c>
      <c r="JH22" s="17">
        <v>86.7</v>
      </c>
      <c r="JI22" s="17">
        <v>96.082930000000005</v>
      </c>
      <c r="JJ22" s="17">
        <v>107.81828</v>
      </c>
      <c r="JK22" s="17">
        <v>-21.118279999999999</v>
      </c>
      <c r="JL22" s="17">
        <v>86.6</v>
      </c>
      <c r="JM22" s="17">
        <v>96.082930000000005</v>
      </c>
      <c r="JN22" s="17">
        <v>107.81828</v>
      </c>
      <c r="JO22" s="17">
        <v>-21.21828</v>
      </c>
      <c r="JP22" s="17">
        <v>86.6</v>
      </c>
      <c r="JQ22" s="17">
        <v>96.082930000000005</v>
      </c>
      <c r="JR22" s="17">
        <v>107.81828</v>
      </c>
      <c r="JS22" s="17">
        <v>-21.21828</v>
      </c>
      <c r="JT22" s="17">
        <v>173.7</v>
      </c>
      <c r="JU22" s="17">
        <v>144.55719999999999</v>
      </c>
      <c r="JV22" s="17">
        <v>162.21307999999999</v>
      </c>
      <c r="JW22" s="17">
        <v>11.48692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81.3</v>
      </c>
      <c r="LI22" s="17">
        <v>172.77605</v>
      </c>
      <c r="LJ22" s="17">
        <v>175.25773000000001</v>
      </c>
      <c r="LK22" s="17">
        <v>-93.957729999999998</v>
      </c>
      <c r="LL22" s="17">
        <v>91.7</v>
      </c>
      <c r="LM22" s="17">
        <v>103.32425000000001</v>
      </c>
      <c r="LN22" s="17">
        <v>55.879899999999999</v>
      </c>
      <c r="LO22" s="17">
        <v>35.820099999999996</v>
      </c>
      <c r="LP22" s="17">
        <v>62.7</v>
      </c>
      <c r="LQ22" s="17">
        <v>67.133979999999994</v>
      </c>
      <c r="LR22" s="17">
        <v>67.133979999999994</v>
      </c>
      <c r="LS22" s="17">
        <v>-4.43398</v>
      </c>
      <c r="LT22" s="17">
        <v>75.5</v>
      </c>
      <c r="LU22" s="17">
        <v>78.567999999999998</v>
      </c>
      <c r="LV22" s="17">
        <v>59.832470000000001</v>
      </c>
      <c r="LW22" s="17">
        <v>15.667529999999999</v>
      </c>
      <c r="LX22" s="17">
        <v>29.6</v>
      </c>
      <c r="LY22" s="17">
        <v>29.951460000000001</v>
      </c>
      <c r="LZ22" s="17">
        <v>29.951460000000001</v>
      </c>
      <c r="MA22" s="17">
        <v>-0.35145999999999999</v>
      </c>
      <c r="MB22" s="17"/>
      <c r="MC22" s="17"/>
      <c r="MD22" s="17"/>
      <c r="ME22" s="17">
        <v>0</v>
      </c>
      <c r="MF22" s="17"/>
      <c r="MG22" s="17"/>
      <c r="MH22" s="17"/>
      <c r="MI22" s="17">
        <v>0</v>
      </c>
      <c r="MJ22" s="17"/>
      <c r="MK22" s="17"/>
      <c r="ML22" s="17"/>
      <c r="MM22" s="17">
        <v>0</v>
      </c>
      <c r="MN22" s="17">
        <v>103</v>
      </c>
      <c r="MO22" s="17">
        <v>109.89</v>
      </c>
      <c r="MP22" s="17">
        <v>151.08876000000001</v>
      </c>
      <c r="MQ22" s="17">
        <v>-48.088760000000001</v>
      </c>
      <c r="MR22" s="17">
        <v>102.9</v>
      </c>
      <c r="MS22" s="17">
        <v>109.89</v>
      </c>
      <c r="MT22" s="17">
        <v>151.08876000000001</v>
      </c>
      <c r="MU22" s="17">
        <v>-48.188760000000002</v>
      </c>
      <c r="MV22" s="17">
        <v>122</v>
      </c>
      <c r="MW22" s="17">
        <v>110.22</v>
      </c>
      <c r="MX22" s="17">
        <v>151.54248000000001</v>
      </c>
      <c r="MY22" s="17">
        <v>-29.542480000000001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101.5</v>
      </c>
      <c r="OG22" s="17">
        <v>102.8</v>
      </c>
      <c r="OH22" s="17">
        <v>105.97</v>
      </c>
      <c r="OI22" s="17">
        <v>-4.47</v>
      </c>
      <c r="OJ22" s="17">
        <v>61.9</v>
      </c>
      <c r="OK22" s="17">
        <v>73.628</v>
      </c>
      <c r="OL22" s="17">
        <v>73.628</v>
      </c>
      <c r="OM22" s="17">
        <v>-11.728</v>
      </c>
      <c r="ON22" s="17">
        <v>0.7</v>
      </c>
      <c r="OO22" s="17">
        <v>5.5170000000000003</v>
      </c>
      <c r="OP22" s="17">
        <v>5.5170000000000003</v>
      </c>
      <c r="OQ22" s="17">
        <v>-4.8170000000000002</v>
      </c>
      <c r="OR22" s="17">
        <v>0</v>
      </c>
      <c r="OS22" s="17"/>
      <c r="OT22" s="17"/>
      <c r="OU22" s="17">
        <v>0</v>
      </c>
      <c r="OV22" s="17">
        <v>14.1</v>
      </c>
      <c r="OW22" s="17">
        <v>13</v>
      </c>
      <c r="OX22" s="17"/>
      <c r="OY22" s="17">
        <v>14.1</v>
      </c>
      <c r="OZ22" s="17">
        <v>10.3</v>
      </c>
      <c r="PA22" s="17">
        <v>12</v>
      </c>
      <c r="PB22" s="17">
        <v>5</v>
      </c>
      <c r="PC22" s="17">
        <v>5.3</v>
      </c>
      <c r="PD22" s="17">
        <v>9.9</v>
      </c>
      <c r="PE22" s="17">
        <v>9</v>
      </c>
      <c r="PF22" s="17">
        <v>9</v>
      </c>
      <c r="PG22" s="17">
        <v>0.9</v>
      </c>
      <c r="PH22" s="17">
        <v>5.3</v>
      </c>
      <c r="PI22" s="17">
        <v>1.3440700000000001</v>
      </c>
      <c r="PJ22" s="17"/>
      <c r="PK22" s="17">
        <v>5.3</v>
      </c>
      <c r="PL22" s="17">
        <v>167.6</v>
      </c>
      <c r="PM22" s="17">
        <v>180</v>
      </c>
      <c r="PN22" s="17">
        <v>180</v>
      </c>
      <c r="PO22" s="17">
        <v>-12.4</v>
      </c>
      <c r="PP22" s="17">
        <v>0.6</v>
      </c>
      <c r="PQ22" s="17">
        <v>1</v>
      </c>
      <c r="PR22" s="17">
        <v>1</v>
      </c>
      <c r="PS22" s="17">
        <v>-0.4</v>
      </c>
      <c r="PT22" s="17">
        <v>3.4</v>
      </c>
      <c r="PU22" s="17">
        <v>1.88</v>
      </c>
      <c r="PV22" s="17">
        <v>1.88</v>
      </c>
      <c r="PW22" s="17">
        <v>1.52</v>
      </c>
      <c r="PX22" s="17">
        <v>4.5999999999999996</v>
      </c>
      <c r="PY22" s="17">
        <v>4.5999999999999996</v>
      </c>
      <c r="PZ22" s="17">
        <v>4.5999999999999996</v>
      </c>
      <c r="QA22" s="17">
        <v>0</v>
      </c>
      <c r="QB22" s="17">
        <v>20.2</v>
      </c>
      <c r="QC22" s="17">
        <v>19.417480000000001</v>
      </c>
      <c r="QD22" s="17">
        <v>19.417480000000001</v>
      </c>
      <c r="QE22" s="17">
        <v>0.78251999999999999</v>
      </c>
      <c r="QF22" s="17">
        <v>17.7</v>
      </c>
      <c r="QG22" s="17">
        <v>14</v>
      </c>
      <c r="QH22" s="17">
        <v>10</v>
      </c>
      <c r="QI22" s="17">
        <v>7.7</v>
      </c>
      <c r="QJ22" s="17">
        <v>18.7</v>
      </c>
      <c r="QK22" s="17">
        <v>13</v>
      </c>
      <c r="QL22" s="17">
        <v>6</v>
      </c>
      <c r="QM22" s="17">
        <v>12.7</v>
      </c>
      <c r="QN22" s="17">
        <v>3.6</v>
      </c>
      <c r="QO22" s="17">
        <v>3.5</v>
      </c>
      <c r="QP22" s="17">
        <v>3.5</v>
      </c>
      <c r="QQ22" s="17">
        <v>0.1</v>
      </c>
      <c r="QR22" s="17">
        <v>18.5</v>
      </c>
      <c r="QS22" s="17">
        <v>17.864080000000001</v>
      </c>
      <c r="QT22" s="17">
        <v>17.864080000000001</v>
      </c>
      <c r="QU22" s="17">
        <v>0.63592000000000004</v>
      </c>
      <c r="QV22" s="17">
        <v>14.2</v>
      </c>
      <c r="QW22" s="17">
        <v>14.425000000000001</v>
      </c>
      <c r="QX22" s="17">
        <v>14.425000000000001</v>
      </c>
      <c r="QY22" s="17">
        <v>-0.22500000000000001</v>
      </c>
      <c r="QZ22" s="17">
        <v>17.100000000000001</v>
      </c>
      <c r="RA22" s="17">
        <v>15.85</v>
      </c>
      <c r="RB22" s="17">
        <v>15.85</v>
      </c>
      <c r="RC22" s="17">
        <v>1.25</v>
      </c>
      <c r="RD22" s="17">
        <v>0</v>
      </c>
      <c r="RE22" s="17"/>
      <c r="RF22" s="17">
        <v>23.21</v>
      </c>
      <c r="RG22" s="17">
        <v>-23.21</v>
      </c>
      <c r="RH22" s="17">
        <v>0</v>
      </c>
      <c r="RI22" s="17"/>
      <c r="RJ22" s="17">
        <v>62.56</v>
      </c>
      <c r="RK22" s="17">
        <v>-62.56</v>
      </c>
      <c r="RL22" s="17">
        <v>6</v>
      </c>
      <c r="RM22" s="17">
        <v>6.3959999999999999</v>
      </c>
      <c r="RN22" s="17">
        <v>6.3959999999999999</v>
      </c>
      <c r="RO22" s="17">
        <v>-0.39600000000000002</v>
      </c>
      <c r="RP22" s="17">
        <v>3.4</v>
      </c>
      <c r="RQ22" s="17">
        <v>3.5009999999999999</v>
      </c>
      <c r="RR22" s="17">
        <v>3.5009999999999999</v>
      </c>
      <c r="RS22" s="17">
        <v>-0.10100000000000001</v>
      </c>
      <c r="RT22" s="17">
        <v>9.9</v>
      </c>
      <c r="RU22" s="17">
        <v>3.8144300000000002</v>
      </c>
      <c r="RV22" s="17"/>
      <c r="RW22" s="17">
        <v>9.9</v>
      </c>
      <c r="RX22" s="17">
        <v>1.9</v>
      </c>
      <c r="RY22" s="17">
        <v>1.1599999999999999</v>
      </c>
      <c r="RZ22" s="17">
        <v>1.1599999999999999</v>
      </c>
      <c r="SA22" s="17">
        <v>0.74</v>
      </c>
      <c r="SB22" s="17"/>
      <c r="SC22" s="17"/>
      <c r="SD22" s="17">
        <v>0.4</v>
      </c>
      <c r="SE22" s="17">
        <v>-0.4</v>
      </c>
      <c r="SF22" s="17">
        <v>14.7</v>
      </c>
      <c r="SG22" s="17">
        <v>14</v>
      </c>
      <c r="SH22" s="17">
        <v>8.9</v>
      </c>
      <c r="SI22" s="17">
        <v>5.8</v>
      </c>
      <c r="SJ22" s="17">
        <v>6.5</v>
      </c>
      <c r="SK22" s="17">
        <v>5</v>
      </c>
      <c r="SL22" s="17">
        <v>5</v>
      </c>
      <c r="SM22" s="17">
        <v>1.5</v>
      </c>
      <c r="SN22" s="17">
        <v>16</v>
      </c>
      <c r="SO22" s="17">
        <v>17</v>
      </c>
      <c r="SP22" s="17">
        <v>15.53398</v>
      </c>
      <c r="SQ22" s="17">
        <v>0.46601999999999999</v>
      </c>
      <c r="SR22" s="17">
        <v>20.2</v>
      </c>
      <c r="SS22" s="17">
        <v>20</v>
      </c>
      <c r="ST22" s="17">
        <v>19.417480000000001</v>
      </c>
      <c r="SU22" s="17">
        <v>0.78251999999999999</v>
      </c>
      <c r="SV22" s="17">
        <v>20</v>
      </c>
      <c r="SW22" s="17">
        <v>18.932040000000001</v>
      </c>
      <c r="SX22" s="17">
        <v>18.932040000000001</v>
      </c>
      <c r="SY22" s="17">
        <v>1.06796</v>
      </c>
      <c r="SZ22" s="17">
        <v>25.7</v>
      </c>
      <c r="TA22" s="17">
        <v>15.553000000000001</v>
      </c>
      <c r="TB22" s="17">
        <v>15.553000000000001</v>
      </c>
      <c r="TC22" s="17">
        <v>10.147</v>
      </c>
      <c r="TD22" s="17">
        <v>16.600000000000001</v>
      </c>
      <c r="TE22" s="17">
        <v>18.347000000000001</v>
      </c>
      <c r="TF22" s="17">
        <v>18.347000000000001</v>
      </c>
      <c r="TG22" s="17">
        <v>-1.7470000000000001</v>
      </c>
      <c r="TH22" s="17">
        <v>28.7</v>
      </c>
      <c r="TI22" s="17">
        <v>32.732999999999997</v>
      </c>
      <c r="TJ22" s="17">
        <v>32.732999999999997</v>
      </c>
      <c r="TK22" s="17">
        <v>-4.0330000000000004</v>
      </c>
      <c r="TL22" s="17">
        <v>66.2</v>
      </c>
      <c r="TM22" s="17">
        <v>55.420999999999999</v>
      </c>
      <c r="TN22" s="17">
        <v>55.420999999999999</v>
      </c>
      <c r="TO22" s="17">
        <v>10.779</v>
      </c>
      <c r="TP22" s="17">
        <v>97.8</v>
      </c>
      <c r="TQ22" s="17">
        <v>74.796999999999997</v>
      </c>
      <c r="TR22" s="17">
        <v>74.796999999999997</v>
      </c>
      <c r="TS22" s="17">
        <v>23.003</v>
      </c>
      <c r="TT22" s="17">
        <v>11.3</v>
      </c>
      <c r="TU22" s="17">
        <v>3.266</v>
      </c>
      <c r="TV22" s="17">
        <v>3.266</v>
      </c>
      <c r="TW22" s="17">
        <v>8.0340000000000007</v>
      </c>
      <c r="TX22" s="17">
        <v>6.2</v>
      </c>
      <c r="TY22" s="17">
        <v>4.9000000000000004</v>
      </c>
      <c r="TZ22" s="17">
        <v>4.9000000000000004</v>
      </c>
      <c r="UA22" s="17">
        <v>1.3</v>
      </c>
      <c r="UB22" s="17">
        <v>21</v>
      </c>
      <c r="UC22" s="17">
        <v>19</v>
      </c>
      <c r="UD22" s="17">
        <v>9</v>
      </c>
      <c r="UE22" s="17">
        <v>12</v>
      </c>
      <c r="UF22" s="17">
        <v>5.6</v>
      </c>
      <c r="UG22" s="17">
        <v>2.5</v>
      </c>
      <c r="UH22" s="17">
        <v>2.5</v>
      </c>
      <c r="UI22" s="17">
        <v>3.1</v>
      </c>
      <c r="UJ22" s="17">
        <v>7.1</v>
      </c>
      <c r="UK22" s="17">
        <v>7.4</v>
      </c>
      <c r="UL22" s="17">
        <v>7.4</v>
      </c>
      <c r="UM22" s="17">
        <v>-0.3</v>
      </c>
      <c r="UN22" s="17">
        <v>13.5</v>
      </c>
      <c r="UO22" s="17">
        <v>15</v>
      </c>
      <c r="UP22" s="17">
        <v>19.417480000000001</v>
      </c>
      <c r="UQ22" s="17">
        <v>-5.9174800000000003</v>
      </c>
      <c r="UR22" s="17">
        <v>14</v>
      </c>
      <c r="US22" s="17">
        <v>15</v>
      </c>
      <c r="UT22" s="17">
        <v>19.417480000000001</v>
      </c>
      <c r="UU22" s="17">
        <v>-5.4174800000000003</v>
      </c>
      <c r="UV22" s="17">
        <v>14</v>
      </c>
      <c r="UW22" s="17">
        <v>15</v>
      </c>
      <c r="UX22" s="17">
        <v>19.417480000000001</v>
      </c>
      <c r="UY22" s="17">
        <v>-5.4174800000000003</v>
      </c>
      <c r="UZ22" s="17">
        <v>0.5</v>
      </c>
      <c r="VA22" s="17">
        <v>2.0259999999999998</v>
      </c>
      <c r="VB22" s="17">
        <v>2.0259999999999998</v>
      </c>
      <c r="VC22" s="17">
        <v>-1.526</v>
      </c>
      <c r="VD22" s="17">
        <v>213.8</v>
      </c>
      <c r="VE22" s="17">
        <v>218.2</v>
      </c>
      <c r="VF22" s="17">
        <v>218.154</v>
      </c>
      <c r="VG22" s="17">
        <v>-4.3540000000000001</v>
      </c>
      <c r="VH22" s="17">
        <v>4.8</v>
      </c>
      <c r="VI22" s="17">
        <v>11.04</v>
      </c>
      <c r="VJ22" s="17">
        <v>11.04</v>
      </c>
      <c r="VK22" s="17">
        <v>-6.24</v>
      </c>
      <c r="VL22" s="17">
        <v>108.5</v>
      </c>
      <c r="VM22" s="17">
        <v>137.80799999999999</v>
      </c>
      <c r="VN22" s="17">
        <v>137.80799999999999</v>
      </c>
      <c r="VO22" s="17">
        <v>-29.308</v>
      </c>
      <c r="VP22" s="17">
        <v>0.6</v>
      </c>
      <c r="VQ22" s="17">
        <v>0.6</v>
      </c>
      <c r="VR22" s="17">
        <v>0.6</v>
      </c>
      <c r="VS22" s="17">
        <v>0</v>
      </c>
      <c r="VT22" s="17">
        <v>56.6</v>
      </c>
      <c r="VU22" s="17">
        <v>58</v>
      </c>
      <c r="VV22" s="17">
        <v>69</v>
      </c>
      <c r="VW22" s="17">
        <v>-12.4</v>
      </c>
      <c r="VX22" s="17">
        <v>56.9</v>
      </c>
      <c r="VY22" s="17">
        <v>54</v>
      </c>
      <c r="VZ22" s="17">
        <v>69</v>
      </c>
      <c r="WA22" s="17">
        <v>-12.1</v>
      </c>
      <c r="WB22" s="17">
        <v>91.3</v>
      </c>
      <c r="WC22" s="17">
        <v>96.593999999999994</v>
      </c>
      <c r="WD22" s="17">
        <v>96.593999999999994</v>
      </c>
      <c r="WE22" s="17">
        <v>-5.2939999999999996</v>
      </c>
      <c r="WF22" s="17">
        <v>2.9</v>
      </c>
      <c r="WG22" s="17">
        <v>2.9009999999999998</v>
      </c>
      <c r="WH22" s="17">
        <v>2.9009999999999998</v>
      </c>
      <c r="WI22" s="17">
        <v>-1E-3</v>
      </c>
      <c r="WJ22" s="17">
        <v>2.4</v>
      </c>
      <c r="WK22" s="17">
        <v>2.4</v>
      </c>
      <c r="WL22" s="17">
        <v>2.4</v>
      </c>
      <c r="WM22" s="17">
        <v>0</v>
      </c>
      <c r="WN22" s="17">
        <v>2.4</v>
      </c>
      <c r="WO22" s="17">
        <v>2.4</v>
      </c>
      <c r="WP22" s="17">
        <v>2.4</v>
      </c>
      <c r="WQ22" s="17">
        <v>0</v>
      </c>
      <c r="WR22" s="17">
        <v>2.6</v>
      </c>
      <c r="WS22" s="17">
        <v>2.8</v>
      </c>
      <c r="WT22" s="17">
        <v>2.8</v>
      </c>
      <c r="WU22" s="17">
        <v>-0.2</v>
      </c>
      <c r="WV22" s="17">
        <v>4.7</v>
      </c>
      <c r="WW22" s="17">
        <v>7.4960000000000004</v>
      </c>
      <c r="WX22" s="17">
        <v>7.4960000000000004</v>
      </c>
      <c r="WY22" s="17">
        <v>-2.7959999999999998</v>
      </c>
      <c r="WZ22" s="17">
        <v>7.6</v>
      </c>
      <c r="XA22" s="17">
        <v>7.6</v>
      </c>
      <c r="XB22" s="17">
        <v>7.6</v>
      </c>
      <c r="XC22" s="17">
        <v>0</v>
      </c>
      <c r="XD22" s="17">
        <v>20</v>
      </c>
      <c r="XE22" s="17">
        <v>18.932040000000001</v>
      </c>
      <c r="XF22" s="17">
        <v>18.932040000000001</v>
      </c>
      <c r="XG22" s="17">
        <v>1.06796</v>
      </c>
      <c r="XH22" s="17">
        <v>9.6999999999999993</v>
      </c>
      <c r="XI22" s="17">
        <v>10.7</v>
      </c>
      <c r="XJ22" s="17">
        <v>10.7</v>
      </c>
      <c r="XK22" s="17">
        <v>-1</v>
      </c>
      <c r="XL22" s="17">
        <v>28.5</v>
      </c>
      <c r="XM22" s="17"/>
      <c r="XN22" s="17">
        <v>29</v>
      </c>
      <c r="XO22" s="17">
        <v>-0.5</v>
      </c>
      <c r="XP22" s="17">
        <v>32.799999999999997</v>
      </c>
      <c r="XQ22" s="17"/>
      <c r="XR22" s="17">
        <v>29</v>
      </c>
      <c r="XS22" s="17">
        <v>3.8</v>
      </c>
      <c r="XT22" s="17">
        <v>15</v>
      </c>
      <c r="XU22" s="17">
        <v>14</v>
      </c>
      <c r="XV22" s="17">
        <v>14</v>
      </c>
      <c r="XW22" s="17">
        <v>1</v>
      </c>
      <c r="XX22" s="17">
        <v>16.3</v>
      </c>
      <c r="XY22" s="17">
        <v>19.125</v>
      </c>
      <c r="XZ22" s="17">
        <v>19.125</v>
      </c>
      <c r="YA22" s="17">
        <v>-2.8250000000000002</v>
      </c>
      <c r="YB22" s="17">
        <v>6.6</v>
      </c>
      <c r="YC22" s="17">
        <v>7.9</v>
      </c>
      <c r="YD22" s="17">
        <v>7.9</v>
      </c>
      <c r="YE22" s="17">
        <v>-1.3</v>
      </c>
      <c r="YF22" s="17">
        <v>10.5</v>
      </c>
      <c r="YG22" s="17">
        <v>11</v>
      </c>
      <c r="YH22" s="17">
        <v>11</v>
      </c>
      <c r="YI22" s="17">
        <v>-0.5</v>
      </c>
    </row>
    <row r="23" spans="1:659" ht="24" customHeight="1" x14ac:dyDescent="0.3">
      <c r="A23" s="1"/>
      <c r="B23" s="16" t="s">
        <v>96</v>
      </c>
      <c r="C23" s="16" t="s">
        <v>740</v>
      </c>
      <c r="D23" s="17">
        <v>147.1</v>
      </c>
      <c r="E23" s="17">
        <v>125.98513</v>
      </c>
      <c r="F23" s="17">
        <v>26.973759999999999</v>
      </c>
      <c r="G23" s="17">
        <v>120.12624</v>
      </c>
      <c r="H23" s="17">
        <v>630.1</v>
      </c>
      <c r="I23" s="17">
        <v>635.02589999999998</v>
      </c>
      <c r="J23" s="17">
        <v>635.02589999999998</v>
      </c>
      <c r="K23" s="17">
        <v>-4.9259000000000004</v>
      </c>
      <c r="L23" s="17">
        <v>215.2</v>
      </c>
      <c r="M23" s="17">
        <v>206.58520999999999</v>
      </c>
      <c r="N23" s="17">
        <v>206.58520999999999</v>
      </c>
      <c r="O23" s="17">
        <v>8.6147899999999993</v>
      </c>
      <c r="P23" s="17"/>
      <c r="Q23" s="17"/>
      <c r="R23" s="17"/>
      <c r="S23" s="17">
        <v>0</v>
      </c>
      <c r="T23" s="17"/>
      <c r="U23" s="17"/>
      <c r="V23" s="17"/>
      <c r="W23" s="17">
        <v>0</v>
      </c>
      <c r="X23" s="17">
        <v>90.3</v>
      </c>
      <c r="Y23" s="17">
        <v>10.309279999999999</v>
      </c>
      <c r="Z23" s="17">
        <v>10.309279999999999</v>
      </c>
      <c r="AA23" s="17">
        <v>79.990719999999996</v>
      </c>
      <c r="AB23" s="17">
        <v>154.30000000000001</v>
      </c>
      <c r="AC23" s="17">
        <v>151.102</v>
      </c>
      <c r="AD23" s="17">
        <v>151.102</v>
      </c>
      <c r="AE23" s="17">
        <v>3.198</v>
      </c>
      <c r="AF23" s="17"/>
      <c r="AG23" s="17"/>
      <c r="AH23" s="17"/>
      <c r="AI23" s="17">
        <v>0</v>
      </c>
      <c r="AJ23" s="17"/>
      <c r="AK23" s="17"/>
      <c r="AL23" s="17"/>
      <c r="AM23" s="17">
        <v>0</v>
      </c>
      <c r="AN23" s="17"/>
      <c r="AO23" s="17"/>
      <c r="AP23" s="17"/>
      <c r="AQ23" s="17">
        <v>0</v>
      </c>
      <c r="AR23" s="17">
        <v>126.1</v>
      </c>
      <c r="AS23" s="17">
        <v>169.81411</v>
      </c>
      <c r="AT23" s="17">
        <v>203.79567</v>
      </c>
      <c r="AU23" s="17">
        <v>-77.695670000000007</v>
      </c>
      <c r="AV23" s="17">
        <v>126.7</v>
      </c>
      <c r="AW23" s="17">
        <v>169.81411</v>
      </c>
      <c r="AX23" s="17">
        <v>203.79567</v>
      </c>
      <c r="AY23" s="17">
        <v>-77.095669999999998</v>
      </c>
      <c r="AZ23" s="17">
        <v>147.69999999999999</v>
      </c>
      <c r="BA23" s="17">
        <v>170.32406</v>
      </c>
      <c r="BB23" s="17">
        <v>204.40767</v>
      </c>
      <c r="BC23" s="17">
        <v>-56.70767</v>
      </c>
      <c r="BD23" s="17">
        <v>214.2</v>
      </c>
      <c r="BE23" s="17">
        <v>207.04164</v>
      </c>
      <c r="BF23" s="17">
        <v>207.04164</v>
      </c>
      <c r="BG23" s="17">
        <v>7.1583600000000001</v>
      </c>
      <c r="BH23" s="17">
        <v>111</v>
      </c>
      <c r="BI23" s="17">
        <v>103.83168999999999</v>
      </c>
      <c r="BJ23" s="17">
        <v>103.8317</v>
      </c>
      <c r="BK23" s="17">
        <v>7.1683000000000003</v>
      </c>
      <c r="BL23" s="17">
        <v>76.5</v>
      </c>
      <c r="BM23" s="17">
        <v>80.412369999999996</v>
      </c>
      <c r="BN23" s="17">
        <v>80.412369999999996</v>
      </c>
      <c r="BO23" s="17">
        <v>-3.9123700000000001</v>
      </c>
      <c r="BP23" s="17">
        <v>3.3</v>
      </c>
      <c r="BQ23" s="17">
        <v>3.4527100000000002</v>
      </c>
      <c r="BR23" s="17">
        <v>3.4527100000000002</v>
      </c>
      <c r="BS23" s="17">
        <v>-0.15271000000000001</v>
      </c>
      <c r="BT23" s="17"/>
      <c r="BU23" s="17"/>
      <c r="BV23" s="17"/>
      <c r="BW23" s="17">
        <v>0</v>
      </c>
      <c r="BX23" s="17"/>
      <c r="BY23" s="17"/>
      <c r="BZ23" s="17"/>
      <c r="CA23" s="17">
        <v>0</v>
      </c>
      <c r="CB23" s="17"/>
      <c r="CC23" s="17"/>
      <c r="CD23" s="17"/>
      <c r="CE23" s="17">
        <v>0</v>
      </c>
      <c r="CF23" s="17"/>
      <c r="CG23" s="17"/>
      <c r="CH23" s="17"/>
      <c r="CI23" s="17">
        <v>0</v>
      </c>
      <c r="CJ23" s="17">
        <v>168.4</v>
      </c>
      <c r="CK23" s="17">
        <v>161.47573</v>
      </c>
      <c r="CL23" s="17">
        <v>161.47573</v>
      </c>
      <c r="CM23" s="17">
        <v>6.9242699999999999</v>
      </c>
      <c r="CN23" s="17">
        <v>7.8</v>
      </c>
      <c r="CO23" s="17">
        <v>5.1333399999999996</v>
      </c>
      <c r="CP23" s="17">
        <v>5.1333399999999996</v>
      </c>
      <c r="CQ23" s="17">
        <v>2.6666599999999998</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10.1</v>
      </c>
      <c r="DE23" s="17">
        <v>9.9333500000000008</v>
      </c>
      <c r="DF23" s="17">
        <v>9.9333500000000008</v>
      </c>
      <c r="DG23" s="17">
        <v>0.16664999999999999</v>
      </c>
      <c r="DH23" s="17">
        <v>70.3</v>
      </c>
      <c r="DI23" s="17">
        <v>15.46393</v>
      </c>
      <c r="DJ23" s="17">
        <v>15.46392</v>
      </c>
      <c r="DK23" s="17">
        <v>54.836080000000003</v>
      </c>
      <c r="DL23" s="17"/>
      <c r="DM23" s="17"/>
      <c r="DN23" s="17"/>
      <c r="DO23" s="17">
        <v>0</v>
      </c>
      <c r="DP23" s="17"/>
      <c r="DQ23" s="17"/>
      <c r="DR23" s="17"/>
      <c r="DS23" s="17">
        <v>0</v>
      </c>
      <c r="DT23" s="17"/>
      <c r="DU23" s="17"/>
      <c r="DV23" s="17"/>
      <c r="DW23" s="17">
        <v>0</v>
      </c>
      <c r="DX23" s="17"/>
      <c r="DY23" s="17"/>
      <c r="DZ23" s="17"/>
      <c r="EA23" s="17">
        <v>0</v>
      </c>
      <c r="EB23" s="17">
        <v>110.3</v>
      </c>
      <c r="EC23" s="17">
        <v>88.516940000000005</v>
      </c>
      <c r="ED23" s="17">
        <v>62.4009</v>
      </c>
      <c r="EE23" s="17">
        <v>47.899099999999997</v>
      </c>
      <c r="EF23" s="17">
        <v>152.4</v>
      </c>
      <c r="EG23" s="17">
        <v>130</v>
      </c>
      <c r="EH23" s="17"/>
      <c r="EI23" s="17">
        <v>152.4</v>
      </c>
      <c r="EJ23" s="17"/>
      <c r="EK23" s="17"/>
      <c r="EL23" s="17"/>
      <c r="EM23" s="17">
        <v>0</v>
      </c>
      <c r="EN23" s="17"/>
      <c r="EO23" s="17"/>
      <c r="EP23" s="17"/>
      <c r="EQ23" s="17">
        <v>0</v>
      </c>
      <c r="ER23" s="17"/>
      <c r="ES23" s="17"/>
      <c r="ET23" s="17"/>
      <c r="EU23" s="17">
        <v>0</v>
      </c>
      <c r="EV23" s="17"/>
      <c r="EW23" s="17"/>
      <c r="EX23" s="17"/>
      <c r="EY23" s="17">
        <v>0</v>
      </c>
      <c r="EZ23" s="17">
        <v>147.80000000000001</v>
      </c>
      <c r="FA23" s="17">
        <v>144.32990000000001</v>
      </c>
      <c r="FB23" s="17">
        <v>144.32990000000001</v>
      </c>
      <c r="FC23" s="17">
        <v>3.4701</v>
      </c>
      <c r="FD23" s="17">
        <v>51</v>
      </c>
      <c r="FE23" s="17">
        <v>54.579799999999999</v>
      </c>
      <c r="FF23" s="17">
        <v>44.590049999999998</v>
      </c>
      <c r="FG23" s="17">
        <v>6.4099500000000003</v>
      </c>
      <c r="FH23" s="17">
        <v>124.3</v>
      </c>
      <c r="FI23" s="17">
        <v>128.31246999999999</v>
      </c>
      <c r="FJ23" s="17">
        <v>66.990290000000002</v>
      </c>
      <c r="FK23" s="17">
        <v>57.309710000000003</v>
      </c>
      <c r="FL23" s="17">
        <v>31.3</v>
      </c>
      <c r="FM23" s="17">
        <v>29.939959999999999</v>
      </c>
      <c r="FN23" s="17">
        <v>22.625250000000001</v>
      </c>
      <c r="FO23" s="17">
        <v>8.6747499999999995</v>
      </c>
      <c r="FP23" s="17">
        <v>18.2</v>
      </c>
      <c r="FQ23" s="17">
        <v>19.192229999999999</v>
      </c>
      <c r="FR23" s="17">
        <v>17.562139999999999</v>
      </c>
      <c r="FS23" s="17">
        <v>0.63785999999999998</v>
      </c>
      <c r="FT23" s="17">
        <v>12.2</v>
      </c>
      <c r="FU23" s="17">
        <v>11.844659999999999</v>
      </c>
      <c r="FV23" s="17">
        <v>11.844659999999999</v>
      </c>
      <c r="FW23" s="17">
        <v>0.35533999999999999</v>
      </c>
      <c r="FX23" s="17">
        <v>89</v>
      </c>
      <c r="FY23" s="17">
        <v>87.68835</v>
      </c>
      <c r="FZ23" s="17">
        <v>87.68835</v>
      </c>
      <c r="GA23" s="17">
        <v>1.31165</v>
      </c>
      <c r="GB23" s="17">
        <v>124.5</v>
      </c>
      <c r="GC23" s="17">
        <v>133.88659999999999</v>
      </c>
      <c r="GD23" s="17">
        <v>133.88659999999999</v>
      </c>
      <c r="GE23" s="17">
        <v>-9.3865999999999996</v>
      </c>
      <c r="GF23" s="17">
        <v>124.6</v>
      </c>
      <c r="GG23" s="17">
        <v>133.88659999999999</v>
      </c>
      <c r="GH23" s="17">
        <v>133.88659999999999</v>
      </c>
      <c r="GI23" s="17">
        <v>-9.2866</v>
      </c>
      <c r="GJ23" s="17">
        <v>153.19999999999999</v>
      </c>
      <c r="GK23" s="17">
        <v>134.28865999999999</v>
      </c>
      <c r="GL23" s="17">
        <v>134.28865999999999</v>
      </c>
      <c r="GM23" s="17">
        <v>18.911339999999999</v>
      </c>
      <c r="GN23" s="17">
        <v>109.3</v>
      </c>
      <c r="GO23" s="17">
        <v>88.410179999999997</v>
      </c>
      <c r="GP23" s="17">
        <v>39.013399999999997</v>
      </c>
      <c r="GQ23" s="17">
        <v>70.286600000000007</v>
      </c>
      <c r="GR23" s="17">
        <v>7.6</v>
      </c>
      <c r="GS23" s="17">
        <v>7.5127800000000002</v>
      </c>
      <c r="GT23" s="17">
        <v>7.5127800000000002</v>
      </c>
      <c r="GU23" s="17">
        <v>8.7220000000000006E-2</v>
      </c>
      <c r="GV23" s="17">
        <v>9</v>
      </c>
      <c r="GW23" s="17">
        <v>7.8816100000000002</v>
      </c>
      <c r="GX23" s="17">
        <v>7.8816100000000002</v>
      </c>
      <c r="GY23" s="17">
        <v>1.11839</v>
      </c>
      <c r="GZ23" s="17">
        <v>32.6</v>
      </c>
      <c r="HA23" s="17">
        <v>18</v>
      </c>
      <c r="HB23" s="17">
        <v>29.316289999999999</v>
      </c>
      <c r="HC23" s="17">
        <v>3.2837100000000001</v>
      </c>
      <c r="HD23" s="17">
        <v>25.1</v>
      </c>
      <c r="HE23" s="17">
        <v>22.118220000000001</v>
      </c>
      <c r="HF23" s="17">
        <v>22.118220000000001</v>
      </c>
      <c r="HG23" s="17">
        <v>2.9817800000000001</v>
      </c>
      <c r="HH23" s="17">
        <v>2</v>
      </c>
      <c r="HI23" s="17">
        <v>1.97359</v>
      </c>
      <c r="HJ23" s="17">
        <v>1.97359</v>
      </c>
      <c r="HK23" s="17">
        <v>2.6409999999999999E-2</v>
      </c>
      <c r="HL23" s="17"/>
      <c r="HM23" s="17"/>
      <c r="HN23" s="17"/>
      <c r="HO23" s="17">
        <v>0</v>
      </c>
      <c r="HP23" s="17">
        <v>75.099999999999994</v>
      </c>
      <c r="HQ23" s="17">
        <v>130.52708000000001</v>
      </c>
      <c r="HR23" s="17">
        <v>105.61856</v>
      </c>
      <c r="HS23" s="17">
        <v>-30.518560000000001</v>
      </c>
      <c r="HT23" s="17"/>
      <c r="HU23" s="17"/>
      <c r="HV23" s="17"/>
      <c r="HW23" s="17">
        <v>0</v>
      </c>
      <c r="HX23" s="17"/>
      <c r="HY23" s="17"/>
      <c r="HZ23" s="17"/>
      <c r="IA23" s="17">
        <v>0</v>
      </c>
      <c r="IB23" s="17">
        <v>17</v>
      </c>
      <c r="IC23" s="17">
        <v>16.490729999999999</v>
      </c>
      <c r="ID23" s="17"/>
      <c r="IE23" s="17">
        <v>17</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127.6</v>
      </c>
      <c r="JE23" s="17">
        <v>127.59480000000001</v>
      </c>
      <c r="JF23" s="17">
        <v>16.49485</v>
      </c>
      <c r="JG23" s="17">
        <v>111.10514999999999</v>
      </c>
      <c r="JH23" s="17">
        <v>86.3</v>
      </c>
      <c r="JI23" s="17">
        <v>96.082930000000005</v>
      </c>
      <c r="JJ23" s="17">
        <v>150.02898999999999</v>
      </c>
      <c r="JK23" s="17">
        <v>-63.728990000000003</v>
      </c>
      <c r="JL23" s="17">
        <v>86.2</v>
      </c>
      <c r="JM23" s="17">
        <v>96.082930000000005</v>
      </c>
      <c r="JN23" s="17">
        <v>150.02898999999999</v>
      </c>
      <c r="JO23" s="17">
        <v>-63.828989999999997</v>
      </c>
      <c r="JP23" s="17">
        <v>86.5</v>
      </c>
      <c r="JQ23" s="17">
        <v>96.082930000000005</v>
      </c>
      <c r="JR23" s="17">
        <v>150.02898999999999</v>
      </c>
      <c r="JS23" s="17">
        <v>-63.52899</v>
      </c>
      <c r="JT23" s="17">
        <v>173.8</v>
      </c>
      <c r="JU23" s="17">
        <v>144.55719999999999</v>
      </c>
      <c r="JV23" s="17">
        <v>225.71929</v>
      </c>
      <c r="JW23" s="17">
        <v>-51.919289999999997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118.1</v>
      </c>
      <c r="LI23" s="17">
        <v>173.82944000000001</v>
      </c>
      <c r="LJ23" s="17">
        <v>173.33259000000001</v>
      </c>
      <c r="LK23" s="17">
        <v>-55.232590000000002</v>
      </c>
      <c r="LL23" s="17">
        <v>100.4</v>
      </c>
      <c r="LM23" s="17">
        <v>108.13</v>
      </c>
      <c r="LN23" s="17">
        <v>39.175260000000002</v>
      </c>
      <c r="LO23" s="17">
        <v>61.224739999999997</v>
      </c>
      <c r="LP23" s="17">
        <v>63.1</v>
      </c>
      <c r="LQ23" s="17">
        <v>67.133979999999994</v>
      </c>
      <c r="LR23" s="17">
        <v>67.133979999999994</v>
      </c>
      <c r="LS23" s="17">
        <v>-4.0339799999999997</v>
      </c>
      <c r="LT23" s="17">
        <v>75.5</v>
      </c>
      <c r="LU23" s="17">
        <v>78.567999999999998</v>
      </c>
      <c r="LV23" s="17">
        <v>50.351370000000003</v>
      </c>
      <c r="LW23" s="17">
        <v>25.148630000000001</v>
      </c>
      <c r="LX23" s="17">
        <v>29.8</v>
      </c>
      <c r="LY23" s="17">
        <v>29.951460000000001</v>
      </c>
      <c r="LZ23" s="17">
        <v>29.951460000000001</v>
      </c>
      <c r="MA23" s="17">
        <v>-0.15146000000000001</v>
      </c>
      <c r="MB23" s="17"/>
      <c r="MC23" s="17"/>
      <c r="MD23" s="17"/>
      <c r="ME23" s="17">
        <v>0</v>
      </c>
      <c r="MF23" s="17"/>
      <c r="MG23" s="17"/>
      <c r="MH23" s="17"/>
      <c r="MI23" s="17">
        <v>0</v>
      </c>
      <c r="MJ23" s="17"/>
      <c r="MK23" s="17"/>
      <c r="ML23" s="17"/>
      <c r="MM23" s="17">
        <v>0</v>
      </c>
      <c r="MN23" s="17">
        <v>102.8</v>
      </c>
      <c r="MO23" s="17">
        <v>111.68935999999999</v>
      </c>
      <c r="MP23" s="17">
        <v>151.08876000000001</v>
      </c>
      <c r="MQ23" s="17">
        <v>-48.288760000000003</v>
      </c>
      <c r="MR23" s="17">
        <v>102.8</v>
      </c>
      <c r="MS23" s="17">
        <v>111.68935999999999</v>
      </c>
      <c r="MT23" s="17">
        <v>151.08876000000001</v>
      </c>
      <c r="MU23" s="17">
        <v>-48.288760000000003</v>
      </c>
      <c r="MV23" s="17">
        <v>121.6</v>
      </c>
      <c r="MW23" s="17">
        <v>112.02476</v>
      </c>
      <c r="MX23" s="17">
        <v>151.54248000000001</v>
      </c>
      <c r="MY23" s="17">
        <v>-29.94248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v>7.8E-2</v>
      </c>
      <c r="OD23" s="17">
        <v>7.8E-2</v>
      </c>
      <c r="OE23" s="17">
        <v>0.122</v>
      </c>
      <c r="OF23" s="17">
        <v>102.1</v>
      </c>
      <c r="OG23" s="17">
        <v>102.9</v>
      </c>
      <c r="OH23" s="17">
        <v>108.59</v>
      </c>
      <c r="OI23" s="17">
        <v>-6.49</v>
      </c>
      <c r="OJ23" s="17">
        <v>75.5</v>
      </c>
      <c r="OK23" s="17">
        <v>78.486000000000004</v>
      </c>
      <c r="OL23" s="17">
        <v>78.486000000000004</v>
      </c>
      <c r="OM23" s="17">
        <v>-2.9860000000000002</v>
      </c>
      <c r="ON23" s="17">
        <v>1.1000000000000001</v>
      </c>
      <c r="OO23" s="17">
        <v>5.3929999999999998</v>
      </c>
      <c r="OP23" s="17">
        <v>5.3929999999999998</v>
      </c>
      <c r="OQ23" s="17">
        <v>-4.2930000000000001</v>
      </c>
      <c r="OR23" s="17">
        <v>0.1</v>
      </c>
      <c r="OS23" s="17"/>
      <c r="OT23" s="17"/>
      <c r="OU23" s="17">
        <v>0.1</v>
      </c>
      <c r="OV23" s="17">
        <v>14.2</v>
      </c>
      <c r="OW23" s="17">
        <v>13</v>
      </c>
      <c r="OX23" s="17"/>
      <c r="OY23" s="17">
        <v>14.2</v>
      </c>
      <c r="OZ23" s="17">
        <v>10.3</v>
      </c>
      <c r="PA23" s="17">
        <v>12</v>
      </c>
      <c r="PB23" s="17">
        <v>5</v>
      </c>
      <c r="PC23" s="17">
        <v>5.3</v>
      </c>
      <c r="PD23" s="17">
        <v>9.9</v>
      </c>
      <c r="PE23" s="17">
        <v>9</v>
      </c>
      <c r="PF23" s="17">
        <v>9</v>
      </c>
      <c r="PG23" s="17">
        <v>0.9</v>
      </c>
      <c r="PH23" s="17">
        <v>5.4</v>
      </c>
      <c r="PI23" s="17">
        <v>1.3440700000000001</v>
      </c>
      <c r="PJ23" s="17">
        <v>1.3440700000000001</v>
      </c>
      <c r="PK23" s="17">
        <v>4.05593</v>
      </c>
      <c r="PL23" s="17">
        <v>191.3</v>
      </c>
      <c r="PM23" s="17">
        <v>190</v>
      </c>
      <c r="PN23" s="17">
        <v>190</v>
      </c>
      <c r="PO23" s="17">
        <v>1.3</v>
      </c>
      <c r="PP23" s="17">
        <v>0.6</v>
      </c>
      <c r="PQ23" s="17">
        <v>1</v>
      </c>
      <c r="PR23" s="17">
        <v>1</v>
      </c>
      <c r="PS23" s="17">
        <v>-0.4</v>
      </c>
      <c r="PT23" s="17">
        <v>3.3</v>
      </c>
      <c r="PU23" s="17">
        <v>1.88</v>
      </c>
      <c r="PV23" s="17">
        <v>1.88</v>
      </c>
      <c r="PW23" s="17">
        <v>1.42</v>
      </c>
      <c r="PX23" s="17">
        <v>4.5</v>
      </c>
      <c r="PY23" s="17">
        <v>4.5999999999999996</v>
      </c>
      <c r="PZ23" s="17">
        <v>4.5999999999999996</v>
      </c>
      <c r="QA23" s="17">
        <v>-0.1</v>
      </c>
      <c r="QB23" s="17">
        <v>20.399999999999999</v>
      </c>
      <c r="QC23" s="17">
        <v>19.417480000000001</v>
      </c>
      <c r="QD23" s="17">
        <v>19.417480000000001</v>
      </c>
      <c r="QE23" s="17">
        <v>0.98251999999999995</v>
      </c>
      <c r="QF23" s="17">
        <v>17.3</v>
      </c>
      <c r="QG23" s="17">
        <v>14</v>
      </c>
      <c r="QH23" s="17">
        <v>10</v>
      </c>
      <c r="QI23" s="17">
        <v>7.3</v>
      </c>
      <c r="QJ23" s="17">
        <v>18.7</v>
      </c>
      <c r="QK23" s="17">
        <v>13</v>
      </c>
      <c r="QL23" s="17">
        <v>6</v>
      </c>
      <c r="QM23" s="17">
        <v>12.7</v>
      </c>
      <c r="QN23" s="17">
        <v>3.6</v>
      </c>
      <c r="QO23" s="17">
        <v>3.5</v>
      </c>
      <c r="QP23" s="17">
        <v>3.5</v>
      </c>
      <c r="QQ23" s="17">
        <v>0.1</v>
      </c>
      <c r="QR23" s="17">
        <v>18.5</v>
      </c>
      <c r="QS23" s="17">
        <v>17.864080000000001</v>
      </c>
      <c r="QT23" s="17">
        <v>17.864080000000001</v>
      </c>
      <c r="QU23" s="17">
        <v>0.63592000000000004</v>
      </c>
      <c r="QV23" s="17">
        <v>14.8</v>
      </c>
      <c r="QW23" s="17">
        <v>15.244999999999999</v>
      </c>
      <c r="QX23" s="17">
        <v>15.244999999999999</v>
      </c>
      <c r="QY23" s="17">
        <v>-0.44500000000000001</v>
      </c>
      <c r="QZ23" s="17">
        <v>17.899999999999999</v>
      </c>
      <c r="RA23" s="17">
        <v>17.986999999999998</v>
      </c>
      <c r="RB23" s="17">
        <v>17.986999999999998</v>
      </c>
      <c r="RC23" s="17">
        <v>-8.6999999999999994E-2</v>
      </c>
      <c r="RD23" s="17">
        <v>0</v>
      </c>
      <c r="RE23" s="17"/>
      <c r="RF23" s="17">
        <v>23.56</v>
      </c>
      <c r="RG23" s="17">
        <v>-23.56</v>
      </c>
      <c r="RH23" s="17">
        <v>0</v>
      </c>
      <c r="RI23" s="17"/>
      <c r="RJ23" s="17">
        <v>63.87</v>
      </c>
      <c r="RK23" s="17">
        <v>-63.87</v>
      </c>
      <c r="RL23" s="17">
        <v>9.9</v>
      </c>
      <c r="RM23" s="17">
        <v>14.692</v>
      </c>
      <c r="RN23" s="17">
        <v>14.692</v>
      </c>
      <c r="RO23" s="17">
        <v>-4.7919999999999998</v>
      </c>
      <c r="RP23" s="17">
        <v>3.4</v>
      </c>
      <c r="RQ23" s="17">
        <v>3.5009999999999999</v>
      </c>
      <c r="RR23" s="17">
        <v>3.5009999999999999</v>
      </c>
      <c r="RS23" s="17">
        <v>-0.10100000000000001</v>
      </c>
      <c r="RT23" s="17">
        <v>7.1</v>
      </c>
      <c r="RU23" s="17">
        <v>3.8144300000000002</v>
      </c>
      <c r="RV23" s="17"/>
      <c r="RW23" s="17">
        <v>7.1</v>
      </c>
      <c r="RX23" s="17">
        <v>1.9</v>
      </c>
      <c r="RY23" s="17">
        <v>1.1599999999999999</v>
      </c>
      <c r="RZ23" s="17">
        <v>1.1599999999999999</v>
      </c>
      <c r="SA23" s="17">
        <v>0.74</v>
      </c>
      <c r="SB23" s="17"/>
      <c r="SC23" s="17"/>
      <c r="SD23" s="17">
        <v>0.4</v>
      </c>
      <c r="SE23" s="17">
        <v>-0.4</v>
      </c>
      <c r="SF23" s="17">
        <v>14.6</v>
      </c>
      <c r="SG23" s="17">
        <v>14</v>
      </c>
      <c r="SH23" s="17">
        <v>8.9</v>
      </c>
      <c r="SI23" s="17">
        <v>5.7</v>
      </c>
      <c r="SJ23" s="17">
        <v>6.4</v>
      </c>
      <c r="SK23" s="17">
        <v>5</v>
      </c>
      <c r="SL23" s="17">
        <v>5</v>
      </c>
      <c r="SM23" s="17">
        <v>1.4</v>
      </c>
      <c r="SN23" s="17">
        <v>16.100000000000001</v>
      </c>
      <c r="SO23" s="17">
        <v>17</v>
      </c>
      <c r="SP23" s="17">
        <v>15.53398</v>
      </c>
      <c r="SQ23" s="17">
        <v>0.56601999999999997</v>
      </c>
      <c r="SR23" s="17">
        <v>20.3</v>
      </c>
      <c r="SS23" s="17">
        <v>20</v>
      </c>
      <c r="ST23" s="17">
        <v>19.417480000000001</v>
      </c>
      <c r="SU23" s="17">
        <v>0.88251999999999997</v>
      </c>
      <c r="SV23" s="17">
        <v>19.8</v>
      </c>
      <c r="SW23" s="17">
        <v>18.932040000000001</v>
      </c>
      <c r="SX23" s="17">
        <v>18.932040000000001</v>
      </c>
      <c r="SY23" s="17">
        <v>0.86795999999999995</v>
      </c>
      <c r="SZ23" s="17">
        <v>26.1</v>
      </c>
      <c r="TA23" s="17">
        <v>15.808</v>
      </c>
      <c r="TB23" s="17">
        <v>15.808</v>
      </c>
      <c r="TC23" s="17">
        <v>10.292</v>
      </c>
      <c r="TD23" s="17">
        <v>17.5</v>
      </c>
      <c r="TE23" s="17">
        <v>17.937000000000001</v>
      </c>
      <c r="TF23" s="17">
        <v>17.937000000000001</v>
      </c>
      <c r="TG23" s="17">
        <v>-0.437</v>
      </c>
      <c r="TH23" s="17">
        <v>35.9</v>
      </c>
      <c r="TI23" s="17">
        <v>35.902000000000001</v>
      </c>
      <c r="TJ23" s="17">
        <v>35.902000000000001</v>
      </c>
      <c r="TK23" s="17">
        <v>-2E-3</v>
      </c>
      <c r="TL23" s="17">
        <v>65</v>
      </c>
      <c r="TM23" s="17">
        <v>57.338999999999999</v>
      </c>
      <c r="TN23" s="17">
        <v>57.338999999999999</v>
      </c>
      <c r="TO23" s="17">
        <v>7.6609999999999996</v>
      </c>
      <c r="TP23" s="17">
        <v>100</v>
      </c>
      <c r="TQ23" s="17">
        <v>75.058000000000007</v>
      </c>
      <c r="TR23" s="17">
        <v>75.058000000000007</v>
      </c>
      <c r="TS23" s="17">
        <v>24.942</v>
      </c>
      <c r="TT23" s="17">
        <v>8.4</v>
      </c>
      <c r="TU23" s="17">
        <v>3.4820000000000002</v>
      </c>
      <c r="TV23" s="17">
        <v>3.4820000000000002</v>
      </c>
      <c r="TW23" s="17">
        <v>4.9180000000000001</v>
      </c>
      <c r="TX23" s="17">
        <v>5.5</v>
      </c>
      <c r="TY23" s="17">
        <v>5.3170000000000002</v>
      </c>
      <c r="TZ23" s="17">
        <v>5.3170000000000002</v>
      </c>
      <c r="UA23" s="17">
        <v>0.183</v>
      </c>
      <c r="UB23" s="17">
        <v>21</v>
      </c>
      <c r="UC23" s="17">
        <v>19</v>
      </c>
      <c r="UD23" s="17">
        <v>9</v>
      </c>
      <c r="UE23" s="17">
        <v>12</v>
      </c>
      <c r="UF23" s="17">
        <v>5.6</v>
      </c>
      <c r="UG23" s="17">
        <v>2.5</v>
      </c>
      <c r="UH23" s="17">
        <v>2.5</v>
      </c>
      <c r="UI23" s="17">
        <v>3.1</v>
      </c>
      <c r="UJ23" s="17">
        <v>7.1</v>
      </c>
      <c r="UK23" s="17">
        <v>7.4</v>
      </c>
      <c r="UL23" s="17">
        <v>7.4</v>
      </c>
      <c r="UM23" s="17">
        <v>-0.3</v>
      </c>
      <c r="UN23" s="17">
        <v>13.5</v>
      </c>
      <c r="UO23" s="17">
        <v>15</v>
      </c>
      <c r="UP23" s="17">
        <v>19.417480000000001</v>
      </c>
      <c r="UQ23" s="17">
        <v>-5.9174800000000003</v>
      </c>
      <c r="UR23" s="17">
        <v>14</v>
      </c>
      <c r="US23" s="17">
        <v>15</v>
      </c>
      <c r="UT23" s="17">
        <v>19.417480000000001</v>
      </c>
      <c r="UU23" s="17">
        <v>-5.4174800000000003</v>
      </c>
      <c r="UV23" s="17">
        <v>14.2</v>
      </c>
      <c r="UW23" s="17">
        <v>15</v>
      </c>
      <c r="UX23" s="17">
        <v>19.417480000000001</v>
      </c>
      <c r="UY23" s="17">
        <v>-5.2174800000000001</v>
      </c>
      <c r="UZ23" s="17">
        <v>0.6</v>
      </c>
      <c r="VA23" s="17">
        <v>1.8839999999999999</v>
      </c>
      <c r="VB23" s="17">
        <v>1.8839999999999999</v>
      </c>
      <c r="VC23" s="17">
        <v>-1.284</v>
      </c>
      <c r="VD23" s="17">
        <v>239.3</v>
      </c>
      <c r="VE23" s="17">
        <v>206.7</v>
      </c>
      <c r="VF23" s="17">
        <v>206.67500000000001</v>
      </c>
      <c r="VG23" s="17">
        <v>32.625</v>
      </c>
      <c r="VH23" s="17">
        <v>7.5</v>
      </c>
      <c r="VI23" s="17">
        <v>12.093</v>
      </c>
      <c r="VJ23" s="17">
        <v>12.093</v>
      </c>
      <c r="VK23" s="17">
        <v>-4.593</v>
      </c>
      <c r="VL23" s="17">
        <v>127.9</v>
      </c>
      <c r="VM23" s="17">
        <v>144.196</v>
      </c>
      <c r="VN23" s="17">
        <v>144.196</v>
      </c>
      <c r="VO23" s="17">
        <v>-16.295999999999999</v>
      </c>
      <c r="VP23" s="17">
        <v>0.6</v>
      </c>
      <c r="VQ23" s="17">
        <v>0.6</v>
      </c>
      <c r="VR23" s="17">
        <v>0.6</v>
      </c>
      <c r="VS23" s="17">
        <v>0</v>
      </c>
      <c r="VT23" s="17">
        <v>59.4</v>
      </c>
      <c r="VU23" s="17">
        <v>61</v>
      </c>
      <c r="VV23" s="17">
        <v>74</v>
      </c>
      <c r="VW23" s="17">
        <v>-14.6</v>
      </c>
      <c r="VX23" s="17">
        <v>64.900000000000006</v>
      </c>
      <c r="VY23" s="17">
        <v>58</v>
      </c>
      <c r="VZ23" s="17">
        <v>76</v>
      </c>
      <c r="WA23" s="17">
        <v>-11.1</v>
      </c>
      <c r="WB23" s="17">
        <v>98.3</v>
      </c>
      <c r="WC23" s="17">
        <v>104.649</v>
      </c>
      <c r="WD23" s="17">
        <v>104.649</v>
      </c>
      <c r="WE23" s="17">
        <v>-6.3490000000000002</v>
      </c>
      <c r="WF23" s="17">
        <v>2.9</v>
      </c>
      <c r="WG23" s="17">
        <v>2.9009999999999998</v>
      </c>
      <c r="WH23" s="17">
        <v>2.9009999999999998</v>
      </c>
      <c r="WI23" s="17">
        <v>-1E-3</v>
      </c>
      <c r="WJ23" s="17">
        <v>2.4</v>
      </c>
      <c r="WK23" s="17">
        <v>2.4</v>
      </c>
      <c r="WL23" s="17">
        <v>2.4</v>
      </c>
      <c r="WM23" s="17">
        <v>0</v>
      </c>
      <c r="WN23" s="17">
        <v>2.4</v>
      </c>
      <c r="WO23" s="17">
        <v>2.4</v>
      </c>
      <c r="WP23" s="17">
        <v>2.4</v>
      </c>
      <c r="WQ23" s="17">
        <v>0</v>
      </c>
      <c r="WR23" s="17">
        <v>2.6</v>
      </c>
      <c r="WS23" s="17">
        <v>2.8</v>
      </c>
      <c r="WT23" s="17">
        <v>2.8</v>
      </c>
      <c r="WU23" s="17">
        <v>-0.2</v>
      </c>
      <c r="WV23" s="17">
        <v>7.3</v>
      </c>
      <c r="WW23" s="17">
        <v>10.220000000000001</v>
      </c>
      <c r="WX23" s="17">
        <v>10.220000000000001</v>
      </c>
      <c r="WY23" s="17">
        <v>-2.92</v>
      </c>
      <c r="WZ23" s="17">
        <v>7.6</v>
      </c>
      <c r="XA23" s="17">
        <v>7.6</v>
      </c>
      <c r="XB23" s="17">
        <v>7.6</v>
      </c>
      <c r="XC23" s="17">
        <v>0</v>
      </c>
      <c r="XD23" s="17">
        <v>20</v>
      </c>
      <c r="XE23" s="17">
        <v>18.932040000000001</v>
      </c>
      <c r="XF23" s="17">
        <v>18.932040000000001</v>
      </c>
      <c r="XG23" s="17">
        <v>1.06796</v>
      </c>
      <c r="XH23" s="17">
        <v>9.5</v>
      </c>
      <c r="XI23" s="17">
        <v>10.7</v>
      </c>
      <c r="XJ23" s="17">
        <v>10.7</v>
      </c>
      <c r="XK23" s="17">
        <v>-1.2</v>
      </c>
      <c r="XL23" s="17">
        <v>28.2</v>
      </c>
      <c r="XM23" s="17"/>
      <c r="XN23" s="17">
        <v>29</v>
      </c>
      <c r="XO23" s="17">
        <v>-0.8</v>
      </c>
      <c r="XP23" s="17">
        <v>32.799999999999997</v>
      </c>
      <c r="XQ23" s="17"/>
      <c r="XR23" s="17">
        <v>29</v>
      </c>
      <c r="XS23" s="17">
        <v>3.8</v>
      </c>
      <c r="XT23" s="17">
        <v>15.2</v>
      </c>
      <c r="XU23" s="17">
        <v>14</v>
      </c>
      <c r="XV23" s="17">
        <v>14</v>
      </c>
      <c r="XW23" s="17">
        <v>1.2</v>
      </c>
      <c r="XX23" s="17">
        <v>16.7</v>
      </c>
      <c r="XY23" s="17">
        <v>19.125</v>
      </c>
      <c r="XZ23" s="17">
        <v>19.125</v>
      </c>
      <c r="YA23" s="17">
        <v>-2.4249999999999998</v>
      </c>
      <c r="YB23" s="17">
        <v>6.6</v>
      </c>
      <c r="YC23" s="17">
        <v>7.9</v>
      </c>
      <c r="YD23" s="17">
        <v>7.9</v>
      </c>
      <c r="YE23" s="17">
        <v>-1.3</v>
      </c>
      <c r="YF23" s="17">
        <v>11</v>
      </c>
      <c r="YG23" s="17">
        <v>11</v>
      </c>
      <c r="YH23" s="17">
        <v>11</v>
      </c>
      <c r="YI23" s="17">
        <v>0</v>
      </c>
    </row>
    <row r="24" spans="1:659" ht="24" customHeight="1" x14ac:dyDescent="0.3">
      <c r="A24" s="1"/>
      <c r="B24" s="18" t="s">
        <v>96</v>
      </c>
      <c r="C24" s="18" t="s">
        <v>741</v>
      </c>
      <c r="D24" s="19">
        <v>146</v>
      </c>
      <c r="E24" s="19">
        <v>146</v>
      </c>
      <c r="F24" s="19">
        <v>22.931989999999999</v>
      </c>
      <c r="G24" s="19">
        <v>123.06801</v>
      </c>
      <c r="H24" s="19">
        <v>628.79999999999995</v>
      </c>
      <c r="I24" s="19">
        <v>635.02589999999998</v>
      </c>
      <c r="J24" s="19">
        <v>635.02589999999998</v>
      </c>
      <c r="K24" s="19">
        <v>-6.2259000000000002</v>
      </c>
      <c r="L24" s="19">
        <v>216</v>
      </c>
      <c r="M24" s="19">
        <v>206.58520999999999</v>
      </c>
      <c r="N24" s="19">
        <v>206.58520999999999</v>
      </c>
      <c r="O24" s="19">
        <v>9.41479</v>
      </c>
      <c r="P24" s="19"/>
      <c r="Q24" s="19"/>
      <c r="R24" s="19"/>
      <c r="S24" s="19">
        <v>0</v>
      </c>
      <c r="T24" s="19"/>
      <c r="U24" s="19"/>
      <c r="V24" s="19"/>
      <c r="W24" s="19">
        <v>0</v>
      </c>
      <c r="X24" s="19">
        <v>90.4</v>
      </c>
      <c r="Y24" s="19">
        <v>91.778639999999996</v>
      </c>
      <c r="Z24" s="19">
        <v>12.09104</v>
      </c>
      <c r="AA24" s="19">
        <v>78.308959999999999</v>
      </c>
      <c r="AB24" s="19">
        <v>155</v>
      </c>
      <c r="AC24" s="19">
        <v>151.102</v>
      </c>
      <c r="AD24" s="19">
        <v>151.102</v>
      </c>
      <c r="AE24" s="19">
        <v>3.8980000000000001</v>
      </c>
      <c r="AF24" s="19"/>
      <c r="AG24" s="19"/>
      <c r="AH24" s="19"/>
      <c r="AI24" s="19">
        <v>0</v>
      </c>
      <c r="AJ24" s="19"/>
      <c r="AK24" s="19"/>
      <c r="AL24" s="19"/>
      <c r="AM24" s="19">
        <v>0</v>
      </c>
      <c r="AN24" s="19"/>
      <c r="AO24" s="19"/>
      <c r="AP24" s="19"/>
      <c r="AQ24" s="19">
        <v>0</v>
      </c>
      <c r="AR24" s="19">
        <v>126.2</v>
      </c>
      <c r="AS24" s="19">
        <v>166.12268</v>
      </c>
      <c r="AT24" s="19">
        <v>203.79567</v>
      </c>
      <c r="AU24" s="19">
        <v>-77.595669999999998</v>
      </c>
      <c r="AV24" s="19">
        <v>126.1</v>
      </c>
      <c r="AW24" s="19">
        <v>166.12268</v>
      </c>
      <c r="AX24" s="19">
        <v>203.79567</v>
      </c>
      <c r="AY24" s="19">
        <v>-77.695670000000007</v>
      </c>
      <c r="AZ24" s="19">
        <v>147.6</v>
      </c>
      <c r="BA24" s="19">
        <v>166.62155000000001</v>
      </c>
      <c r="BB24" s="19">
        <v>204.40767</v>
      </c>
      <c r="BC24" s="19">
        <v>-56.807670000000002</v>
      </c>
      <c r="BD24" s="19">
        <v>214.6</v>
      </c>
      <c r="BE24" s="19">
        <v>207.04161999999999</v>
      </c>
      <c r="BF24" s="19">
        <v>207.04164</v>
      </c>
      <c r="BG24" s="19">
        <v>7.5583600000000004</v>
      </c>
      <c r="BH24" s="19">
        <v>110.7</v>
      </c>
      <c r="BI24" s="19">
        <v>103.83168999999999</v>
      </c>
      <c r="BJ24" s="19">
        <v>103.8317</v>
      </c>
      <c r="BK24" s="19">
        <v>6.8682999999999996</v>
      </c>
      <c r="BL24" s="19">
        <v>78.099999999999994</v>
      </c>
      <c r="BM24" s="19">
        <v>80.412419999999997</v>
      </c>
      <c r="BN24" s="19">
        <v>80.412369999999996</v>
      </c>
      <c r="BO24" s="19">
        <v>-2.31237</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167</v>
      </c>
      <c r="CK24" s="19">
        <v>161.47573</v>
      </c>
      <c r="CL24" s="19">
        <v>161.47573</v>
      </c>
      <c r="CM24" s="19">
        <v>5.5242699999999996</v>
      </c>
      <c r="CN24" s="19">
        <v>7.7</v>
      </c>
      <c r="CO24" s="19">
        <v>6.6114800000000002</v>
      </c>
      <c r="CP24" s="19">
        <v>5.1333399999999996</v>
      </c>
      <c r="CQ24" s="19">
        <v>2.5666600000000002</v>
      </c>
      <c r="CR24" s="19">
        <v>6.1</v>
      </c>
      <c r="CS24" s="19">
        <v>3.62913</v>
      </c>
      <c r="CT24" s="19">
        <v>2.8177599999999998</v>
      </c>
      <c r="CU24" s="19">
        <v>3.2822399999999998</v>
      </c>
      <c r="CV24" s="19"/>
      <c r="CW24" s="19"/>
      <c r="CX24" s="19"/>
      <c r="CY24" s="19">
        <v>0</v>
      </c>
      <c r="CZ24" s="19">
        <v>6.8</v>
      </c>
      <c r="DA24" s="19">
        <v>6.8787000000000003</v>
      </c>
      <c r="DB24" s="19">
        <v>6.8787000000000003</v>
      </c>
      <c r="DC24" s="19">
        <v>-7.8700000000000006E-2</v>
      </c>
      <c r="DD24" s="19">
        <v>10</v>
      </c>
      <c r="DE24" s="19">
        <v>9.9333500000000008</v>
      </c>
      <c r="DF24" s="19">
        <v>9.9333500000000008</v>
      </c>
      <c r="DG24" s="19">
        <v>6.6650000000000001E-2</v>
      </c>
      <c r="DH24" s="19">
        <v>70.3</v>
      </c>
      <c r="DI24" s="19">
        <v>15.463979999999999</v>
      </c>
      <c r="DJ24" s="19">
        <v>15.46392</v>
      </c>
      <c r="DK24" s="19">
        <v>54.836080000000003</v>
      </c>
      <c r="DL24" s="19"/>
      <c r="DM24" s="19"/>
      <c r="DN24" s="19"/>
      <c r="DO24" s="19">
        <v>0</v>
      </c>
      <c r="DP24" s="19"/>
      <c r="DQ24" s="19"/>
      <c r="DR24" s="19"/>
      <c r="DS24" s="19">
        <v>0</v>
      </c>
      <c r="DT24" s="19"/>
      <c r="DU24" s="19"/>
      <c r="DV24" s="19"/>
      <c r="DW24" s="19">
        <v>0</v>
      </c>
      <c r="DX24" s="19"/>
      <c r="DY24" s="19"/>
      <c r="DZ24" s="19"/>
      <c r="EA24" s="19">
        <v>0</v>
      </c>
      <c r="EB24" s="19">
        <v>110</v>
      </c>
      <c r="EC24" s="19">
        <v>112.35728</v>
      </c>
      <c r="ED24" s="19">
        <v>58.255409999999998</v>
      </c>
      <c r="EE24" s="19">
        <v>51.744590000000002</v>
      </c>
      <c r="EF24" s="19">
        <v>152</v>
      </c>
      <c r="EG24" s="19">
        <v>148</v>
      </c>
      <c r="EH24" s="19"/>
      <c r="EI24" s="19">
        <v>152</v>
      </c>
      <c r="EJ24" s="19"/>
      <c r="EK24" s="19"/>
      <c r="EL24" s="19"/>
      <c r="EM24" s="19">
        <v>0</v>
      </c>
      <c r="EN24" s="19"/>
      <c r="EO24" s="19"/>
      <c r="EP24" s="19"/>
      <c r="EQ24" s="19">
        <v>0</v>
      </c>
      <c r="ER24" s="19"/>
      <c r="ES24" s="19"/>
      <c r="ET24" s="19"/>
      <c r="EU24" s="19">
        <v>0</v>
      </c>
      <c r="EV24" s="19"/>
      <c r="EW24" s="19"/>
      <c r="EX24" s="19"/>
      <c r="EY24" s="19">
        <v>0</v>
      </c>
      <c r="EZ24" s="19">
        <v>147.4</v>
      </c>
      <c r="FA24" s="19">
        <v>144.32990000000001</v>
      </c>
      <c r="FB24" s="19">
        <v>144.32990000000001</v>
      </c>
      <c r="FC24" s="19">
        <v>3.0701000000000001</v>
      </c>
      <c r="FD24" s="19">
        <v>47.7</v>
      </c>
      <c r="FE24" s="19">
        <v>54.579799999999999</v>
      </c>
      <c r="FF24" s="19">
        <v>44.590049999999998</v>
      </c>
      <c r="FG24" s="19">
        <v>3.10995</v>
      </c>
      <c r="FH24" s="19">
        <v>126.4</v>
      </c>
      <c r="FI24" s="19">
        <v>128.31251</v>
      </c>
      <c r="FJ24" s="19">
        <v>66.990290000000002</v>
      </c>
      <c r="FK24" s="19">
        <v>59.409709999999997</v>
      </c>
      <c r="FL24" s="19">
        <v>30.5</v>
      </c>
      <c r="FM24" s="19">
        <v>29.939959999999999</v>
      </c>
      <c r="FN24" s="19">
        <v>22.625250000000001</v>
      </c>
      <c r="FO24" s="19">
        <v>7.8747499999999997</v>
      </c>
      <c r="FP24" s="19">
        <v>18.2</v>
      </c>
      <c r="FQ24" s="19">
        <v>19.192229999999999</v>
      </c>
      <c r="FR24" s="19">
        <v>17.562139999999999</v>
      </c>
      <c r="FS24" s="19">
        <v>0.63785999999999998</v>
      </c>
      <c r="FT24" s="19">
        <v>12.2</v>
      </c>
      <c r="FU24" s="19">
        <v>11.844659999999999</v>
      </c>
      <c r="FV24" s="19">
        <v>11.844659999999999</v>
      </c>
      <c r="FW24" s="19">
        <v>0.35533999999999999</v>
      </c>
      <c r="FX24" s="19">
        <v>91.1</v>
      </c>
      <c r="FY24" s="19">
        <v>87.68835</v>
      </c>
      <c r="FZ24" s="19">
        <v>87.68835</v>
      </c>
      <c r="GA24" s="19">
        <v>3.4116499999999998</v>
      </c>
      <c r="GB24" s="19">
        <v>124.2</v>
      </c>
      <c r="GC24" s="19">
        <v>133.88660999999999</v>
      </c>
      <c r="GD24" s="19">
        <v>133.88659999999999</v>
      </c>
      <c r="GE24" s="19">
        <v>-9.6866000000000003</v>
      </c>
      <c r="GF24" s="19">
        <v>124.1</v>
      </c>
      <c r="GG24" s="19">
        <v>133.88660999999999</v>
      </c>
      <c r="GH24" s="19">
        <v>133.88659999999999</v>
      </c>
      <c r="GI24" s="19">
        <v>-9.7866</v>
      </c>
      <c r="GJ24" s="19">
        <v>153.19999999999999</v>
      </c>
      <c r="GK24" s="19">
        <v>134.28867</v>
      </c>
      <c r="GL24" s="19">
        <v>134.28865999999999</v>
      </c>
      <c r="GM24" s="19">
        <v>18.911339999999999</v>
      </c>
      <c r="GN24" s="19">
        <v>108.9</v>
      </c>
      <c r="GO24" s="19">
        <v>88.410179999999997</v>
      </c>
      <c r="GP24" s="19">
        <v>40.525779999999997</v>
      </c>
      <c r="GQ24" s="19">
        <v>68.374219999999994</v>
      </c>
      <c r="GR24" s="19">
        <v>7.5</v>
      </c>
      <c r="GS24" s="19">
        <v>7.5127800000000002</v>
      </c>
      <c r="GT24" s="19">
        <v>7.5127800000000002</v>
      </c>
      <c r="GU24" s="19">
        <v>-1.278E-2</v>
      </c>
      <c r="GV24" s="19">
        <v>9</v>
      </c>
      <c r="GW24" s="19">
        <v>7.8816100000000002</v>
      </c>
      <c r="GX24" s="19">
        <v>7.8816100000000002</v>
      </c>
      <c r="GY24" s="19">
        <v>1.11839</v>
      </c>
      <c r="GZ24" s="19">
        <v>33.4</v>
      </c>
      <c r="HA24" s="19">
        <v>18.000019999999999</v>
      </c>
      <c r="HB24" s="19">
        <v>29.316289999999999</v>
      </c>
      <c r="HC24" s="19">
        <v>4.08371</v>
      </c>
      <c r="HD24" s="19">
        <v>25.2</v>
      </c>
      <c r="HE24" s="19">
        <v>22.118220000000001</v>
      </c>
      <c r="HF24" s="19">
        <v>22.118220000000001</v>
      </c>
      <c r="HG24" s="19">
        <v>3.0817800000000002</v>
      </c>
      <c r="HH24" s="19">
        <v>2</v>
      </c>
      <c r="HI24" s="19">
        <v>1.97359</v>
      </c>
      <c r="HJ24" s="19">
        <v>1.97359</v>
      </c>
      <c r="HK24" s="19">
        <v>2.6409999999999999E-2</v>
      </c>
      <c r="HL24" s="19"/>
      <c r="HM24" s="19"/>
      <c r="HN24" s="19"/>
      <c r="HO24" s="19">
        <v>0</v>
      </c>
      <c r="HP24" s="19">
        <v>104.4</v>
      </c>
      <c r="HQ24" s="19">
        <v>130.52698000000001</v>
      </c>
      <c r="HR24" s="19">
        <v>105.61856</v>
      </c>
      <c r="HS24" s="19">
        <v>-1.2185600000000001</v>
      </c>
      <c r="HT24" s="19"/>
      <c r="HU24" s="19"/>
      <c r="HV24" s="19"/>
      <c r="HW24" s="19">
        <v>0</v>
      </c>
      <c r="HX24" s="19"/>
      <c r="HY24" s="19"/>
      <c r="HZ24" s="19"/>
      <c r="IA24" s="19">
        <v>0</v>
      </c>
      <c r="IB24" s="19">
        <v>17</v>
      </c>
      <c r="IC24" s="19">
        <v>16.490780000000001</v>
      </c>
      <c r="ID24" s="19"/>
      <c r="IE24" s="19">
        <v>17</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127.6</v>
      </c>
      <c r="JE24" s="19">
        <v>112.3389</v>
      </c>
      <c r="JF24" s="19">
        <v>18.33501</v>
      </c>
      <c r="JG24" s="19">
        <v>109.26499</v>
      </c>
      <c r="JH24" s="19">
        <v>86.4</v>
      </c>
      <c r="JI24" s="19">
        <v>96.082939999999994</v>
      </c>
      <c r="JJ24" s="19">
        <v>170.48434</v>
      </c>
      <c r="JK24" s="19">
        <v>-84.084339999999997</v>
      </c>
      <c r="JL24" s="19">
        <v>86.3</v>
      </c>
      <c r="JM24" s="19">
        <v>96.082939999999994</v>
      </c>
      <c r="JN24" s="19">
        <v>170.48434</v>
      </c>
      <c r="JO24" s="19">
        <v>-84.184340000000006</v>
      </c>
      <c r="JP24" s="19">
        <v>86.1</v>
      </c>
      <c r="JQ24" s="19">
        <v>96.082939999999994</v>
      </c>
      <c r="JR24" s="19">
        <v>170.48434</v>
      </c>
      <c r="JS24" s="19">
        <v>-84.384339999999995</v>
      </c>
      <c r="JT24" s="19">
        <v>174</v>
      </c>
      <c r="JU24" s="19">
        <v>144.55721</v>
      </c>
      <c r="JV24" s="19">
        <v>256.49444999999997</v>
      </c>
      <c r="JW24" s="19">
        <v>-82.494450000000001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152.80000000000001</v>
      </c>
      <c r="LI24" s="19">
        <v>181.57674</v>
      </c>
      <c r="LJ24" s="19">
        <v>173.33259000000001</v>
      </c>
      <c r="LK24" s="19">
        <v>-20.532589999999999</v>
      </c>
      <c r="LL24" s="19">
        <v>94.7</v>
      </c>
      <c r="LM24" s="19">
        <v>36.694029999999998</v>
      </c>
      <c r="LN24" s="19">
        <v>45.357849999999999</v>
      </c>
      <c r="LO24" s="19">
        <v>49.342149999999997</v>
      </c>
      <c r="LP24" s="19">
        <v>63</v>
      </c>
      <c r="LQ24" s="19">
        <v>67.133979999999994</v>
      </c>
      <c r="LR24" s="19">
        <v>67.133979999999994</v>
      </c>
      <c r="LS24" s="19">
        <v>-4.1339800000000002</v>
      </c>
      <c r="LT24" s="19">
        <v>75.599999999999994</v>
      </c>
      <c r="LU24" s="19">
        <v>48.460700000000003</v>
      </c>
      <c r="LV24" s="19">
        <v>54.76632</v>
      </c>
      <c r="LW24" s="19">
        <v>20.833680000000001</v>
      </c>
      <c r="LX24" s="19">
        <v>29.8</v>
      </c>
      <c r="LY24" s="19">
        <v>29.951460000000001</v>
      </c>
      <c r="LZ24" s="19">
        <v>29.951460000000001</v>
      </c>
      <c r="MA24" s="19">
        <v>-0.15146000000000001</v>
      </c>
      <c r="MB24" s="19"/>
      <c r="MC24" s="19"/>
      <c r="MD24" s="19"/>
      <c r="ME24" s="19">
        <v>0</v>
      </c>
      <c r="MF24" s="19"/>
      <c r="MG24" s="19"/>
      <c r="MH24" s="19"/>
      <c r="MI24" s="19">
        <v>0</v>
      </c>
      <c r="MJ24" s="19"/>
      <c r="MK24" s="19"/>
      <c r="ML24" s="19"/>
      <c r="MM24" s="19">
        <v>0</v>
      </c>
      <c r="MN24" s="19">
        <v>102.7</v>
      </c>
      <c r="MO24" s="19">
        <v>135.56012000000001</v>
      </c>
      <c r="MP24" s="19">
        <v>151.08876000000001</v>
      </c>
      <c r="MQ24" s="19">
        <v>-48.388759999999998</v>
      </c>
      <c r="MR24" s="19">
        <v>102.7</v>
      </c>
      <c r="MS24" s="19">
        <v>135.56012000000001</v>
      </c>
      <c r="MT24" s="19">
        <v>151.08876000000001</v>
      </c>
      <c r="MU24" s="19">
        <v>-48.388759999999998</v>
      </c>
      <c r="MV24" s="19">
        <v>121.9</v>
      </c>
      <c r="MW24" s="19">
        <v>135.96720999999999</v>
      </c>
      <c r="MX24" s="19">
        <v>151.54248000000001</v>
      </c>
      <c r="MY24" s="19">
        <v>-29.642479999999999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0.11600000000000001</v>
      </c>
      <c r="OD24" s="19">
        <v>0.11600000000000001</v>
      </c>
      <c r="OE24" s="19">
        <v>0.184</v>
      </c>
      <c r="OF24" s="19">
        <v>103.3</v>
      </c>
      <c r="OG24" s="19">
        <v>94.7</v>
      </c>
      <c r="OH24" s="19">
        <v>111.22</v>
      </c>
      <c r="OI24" s="19">
        <v>-7.92</v>
      </c>
      <c r="OJ24" s="19">
        <v>79.400000000000006</v>
      </c>
      <c r="OK24" s="19">
        <v>79.659000000000006</v>
      </c>
      <c r="OL24" s="19">
        <v>79.659000000000006</v>
      </c>
      <c r="OM24" s="19">
        <v>-0.25900000000000001</v>
      </c>
      <c r="ON24" s="19">
        <v>2</v>
      </c>
      <c r="OO24" s="19">
        <v>5.0469999999999997</v>
      </c>
      <c r="OP24" s="19">
        <v>5.0469999999999997</v>
      </c>
      <c r="OQ24" s="19">
        <v>-3.0470000000000002</v>
      </c>
      <c r="OR24" s="19">
        <v>0.1</v>
      </c>
      <c r="OS24" s="19"/>
      <c r="OT24" s="19"/>
      <c r="OU24" s="19">
        <v>0.1</v>
      </c>
      <c r="OV24" s="19">
        <v>14.1</v>
      </c>
      <c r="OW24" s="19">
        <v>13</v>
      </c>
      <c r="OX24" s="19"/>
      <c r="OY24" s="19">
        <v>14.1</v>
      </c>
      <c r="OZ24" s="19">
        <v>10.3</v>
      </c>
      <c r="PA24" s="19">
        <v>11</v>
      </c>
      <c r="PB24" s="19">
        <v>5</v>
      </c>
      <c r="PC24" s="19">
        <v>5.3</v>
      </c>
      <c r="PD24" s="19">
        <v>9.9</v>
      </c>
      <c r="PE24" s="19">
        <v>9.9830000000000005</v>
      </c>
      <c r="PF24" s="19">
        <v>9</v>
      </c>
      <c r="PG24" s="19">
        <v>0.9</v>
      </c>
      <c r="PH24" s="19">
        <v>5.3</v>
      </c>
      <c r="PI24" s="19">
        <v>5.67</v>
      </c>
      <c r="PJ24" s="19">
        <v>1.46</v>
      </c>
      <c r="PK24" s="19">
        <v>3.84</v>
      </c>
      <c r="PL24" s="19">
        <v>201.6</v>
      </c>
      <c r="PM24" s="19">
        <v>190</v>
      </c>
      <c r="PN24" s="19">
        <v>199</v>
      </c>
      <c r="PO24" s="19">
        <v>2.6</v>
      </c>
      <c r="PP24" s="19">
        <v>0.6</v>
      </c>
      <c r="PQ24" s="19">
        <v>1</v>
      </c>
      <c r="PR24" s="19">
        <v>1</v>
      </c>
      <c r="PS24" s="19">
        <v>-0.4</v>
      </c>
      <c r="PT24" s="19">
        <v>3.4</v>
      </c>
      <c r="PU24" s="19">
        <v>1.88</v>
      </c>
      <c r="PV24" s="19">
        <v>1.88</v>
      </c>
      <c r="PW24" s="19">
        <v>1.52</v>
      </c>
      <c r="PX24" s="19">
        <v>4.5999999999999996</v>
      </c>
      <c r="PY24" s="19">
        <v>4.5999999999999996</v>
      </c>
      <c r="PZ24" s="19">
        <v>4.5999999999999996</v>
      </c>
      <c r="QA24" s="19">
        <v>0</v>
      </c>
      <c r="QB24" s="19">
        <v>20.399999999999999</v>
      </c>
      <c r="QC24" s="19">
        <v>19.417480000000001</v>
      </c>
      <c r="QD24" s="19">
        <v>19.417480000000001</v>
      </c>
      <c r="QE24" s="19">
        <v>0.98251999999999995</v>
      </c>
      <c r="QF24" s="19">
        <v>17.3</v>
      </c>
      <c r="QG24" s="19">
        <v>16</v>
      </c>
      <c r="QH24" s="19">
        <v>10</v>
      </c>
      <c r="QI24" s="19">
        <v>7.3</v>
      </c>
      <c r="QJ24" s="19">
        <v>17.5</v>
      </c>
      <c r="QK24" s="19">
        <v>13</v>
      </c>
      <c r="QL24" s="19">
        <v>6</v>
      </c>
      <c r="QM24" s="19">
        <v>11.5</v>
      </c>
      <c r="QN24" s="19">
        <v>3.6</v>
      </c>
      <c r="QO24" s="19">
        <v>3.5</v>
      </c>
      <c r="QP24" s="19">
        <v>3.5</v>
      </c>
      <c r="QQ24" s="19">
        <v>0.1</v>
      </c>
      <c r="QR24" s="19">
        <v>18.5</v>
      </c>
      <c r="QS24" s="19">
        <v>17.864080000000001</v>
      </c>
      <c r="QT24" s="19">
        <v>17.864080000000001</v>
      </c>
      <c r="QU24" s="19">
        <v>0.63592000000000004</v>
      </c>
      <c r="QV24" s="19">
        <v>15.1</v>
      </c>
      <c r="QW24" s="19">
        <v>15.534000000000001</v>
      </c>
      <c r="QX24" s="19">
        <v>15.534000000000001</v>
      </c>
      <c r="QY24" s="19">
        <v>-0.434</v>
      </c>
      <c r="QZ24" s="19">
        <v>18.399999999999999</v>
      </c>
      <c r="RA24" s="19">
        <v>18.66</v>
      </c>
      <c r="RB24" s="19">
        <v>18.66</v>
      </c>
      <c r="RC24" s="19">
        <v>-0.26</v>
      </c>
      <c r="RD24" s="19">
        <v>0</v>
      </c>
      <c r="RE24" s="19"/>
      <c r="RF24" s="19">
        <v>24</v>
      </c>
      <c r="RG24" s="19">
        <v>-24</v>
      </c>
      <c r="RH24" s="19">
        <v>0</v>
      </c>
      <c r="RI24" s="19"/>
      <c r="RJ24" s="19">
        <v>65.3</v>
      </c>
      <c r="RK24" s="19">
        <v>-65.3</v>
      </c>
      <c r="RL24" s="19">
        <v>10.3</v>
      </c>
      <c r="RM24" s="19">
        <v>18.004999999999999</v>
      </c>
      <c r="RN24" s="19">
        <v>18.004999999999999</v>
      </c>
      <c r="RO24" s="19">
        <v>-7.7050000000000001</v>
      </c>
      <c r="RP24" s="19">
        <v>3.4</v>
      </c>
      <c r="RQ24" s="19">
        <v>3.5009999999999999</v>
      </c>
      <c r="RR24" s="19">
        <v>3.5009999999999999</v>
      </c>
      <c r="RS24" s="19">
        <v>-0.10100000000000001</v>
      </c>
      <c r="RT24" s="19">
        <v>7.3</v>
      </c>
      <c r="RU24" s="19">
        <v>3.8144499999999999</v>
      </c>
      <c r="RV24" s="19"/>
      <c r="RW24" s="19">
        <v>7.3</v>
      </c>
      <c r="RX24" s="19">
        <v>1.9</v>
      </c>
      <c r="RY24" s="19">
        <v>1.1599999999999999</v>
      </c>
      <c r="RZ24" s="19">
        <v>1.1599999999999999</v>
      </c>
      <c r="SA24" s="19">
        <v>0.74</v>
      </c>
      <c r="SB24" s="19"/>
      <c r="SC24" s="19"/>
      <c r="SD24" s="19">
        <v>0.4</v>
      </c>
      <c r="SE24" s="19">
        <v>-0.4</v>
      </c>
      <c r="SF24" s="19">
        <v>14.4</v>
      </c>
      <c r="SG24" s="19">
        <v>14</v>
      </c>
      <c r="SH24" s="19">
        <v>8.9</v>
      </c>
      <c r="SI24" s="19">
        <v>5.5</v>
      </c>
      <c r="SJ24" s="19">
        <v>6.4</v>
      </c>
      <c r="SK24" s="19">
        <v>5</v>
      </c>
      <c r="SL24" s="19">
        <v>5</v>
      </c>
      <c r="SM24" s="19">
        <v>1.4</v>
      </c>
      <c r="SN24" s="19">
        <v>16</v>
      </c>
      <c r="SO24" s="19">
        <v>17</v>
      </c>
      <c r="SP24" s="19">
        <v>15.53398</v>
      </c>
      <c r="SQ24" s="19">
        <v>0.46601999999999999</v>
      </c>
      <c r="SR24" s="19">
        <v>20.399999999999999</v>
      </c>
      <c r="SS24" s="19">
        <v>20</v>
      </c>
      <c r="ST24" s="19">
        <v>19.417480000000001</v>
      </c>
      <c r="SU24" s="19">
        <v>0.98251999999999995</v>
      </c>
      <c r="SV24" s="19">
        <v>20</v>
      </c>
      <c r="SW24" s="19">
        <v>18.932040000000001</v>
      </c>
      <c r="SX24" s="19">
        <v>18.932040000000001</v>
      </c>
      <c r="SY24" s="19">
        <v>1.06796</v>
      </c>
      <c r="SZ24" s="19">
        <v>25.5</v>
      </c>
      <c r="TA24" s="19">
        <v>16.193999999999999</v>
      </c>
      <c r="TB24" s="19">
        <v>16.193999999999999</v>
      </c>
      <c r="TC24" s="19">
        <v>9.3059999999999992</v>
      </c>
      <c r="TD24" s="19">
        <v>14</v>
      </c>
      <c r="TE24" s="19">
        <v>17.32</v>
      </c>
      <c r="TF24" s="19">
        <v>17.32</v>
      </c>
      <c r="TG24" s="19">
        <v>-3.32</v>
      </c>
      <c r="TH24" s="19">
        <v>36.6</v>
      </c>
      <c r="TI24" s="19">
        <v>37.090000000000003</v>
      </c>
      <c r="TJ24" s="19">
        <v>37.090000000000003</v>
      </c>
      <c r="TK24" s="19">
        <v>-0.49</v>
      </c>
      <c r="TL24" s="19">
        <v>63.1</v>
      </c>
      <c r="TM24" s="19">
        <v>58.244999999999997</v>
      </c>
      <c r="TN24" s="19">
        <v>58.244999999999997</v>
      </c>
      <c r="TO24" s="19">
        <v>4.8550000000000004</v>
      </c>
      <c r="TP24" s="19">
        <v>103.7</v>
      </c>
      <c r="TQ24" s="19">
        <v>88.2</v>
      </c>
      <c r="TR24" s="19">
        <v>74.218999999999994</v>
      </c>
      <c r="TS24" s="19">
        <v>29.481000000000002</v>
      </c>
      <c r="TT24" s="19">
        <v>10.6</v>
      </c>
      <c r="TU24" s="19">
        <v>3.593</v>
      </c>
      <c r="TV24" s="19">
        <v>3.593</v>
      </c>
      <c r="TW24" s="19">
        <v>7.0069999999999997</v>
      </c>
      <c r="TX24" s="19">
        <v>7.7</v>
      </c>
      <c r="TY24" s="19">
        <v>5.5339999999999998</v>
      </c>
      <c r="TZ24" s="19">
        <v>5.5339999999999998</v>
      </c>
      <c r="UA24" s="19">
        <v>2.1659999999999999</v>
      </c>
      <c r="UB24" s="19">
        <v>21</v>
      </c>
      <c r="UC24" s="19">
        <v>19</v>
      </c>
      <c r="UD24" s="19">
        <v>9</v>
      </c>
      <c r="UE24" s="19">
        <v>12</v>
      </c>
      <c r="UF24" s="19">
        <v>5.5</v>
      </c>
      <c r="UG24" s="19">
        <v>2.5</v>
      </c>
      <c r="UH24" s="19">
        <v>2.5</v>
      </c>
      <c r="UI24" s="19">
        <v>3</v>
      </c>
      <c r="UJ24" s="19">
        <v>7.1</v>
      </c>
      <c r="UK24" s="19">
        <v>7.4</v>
      </c>
      <c r="UL24" s="19">
        <v>7.4</v>
      </c>
      <c r="UM24" s="19">
        <v>-0.3</v>
      </c>
      <c r="UN24" s="19">
        <v>13.5</v>
      </c>
      <c r="UO24" s="19">
        <v>15</v>
      </c>
      <c r="UP24" s="19">
        <v>19.417480000000001</v>
      </c>
      <c r="UQ24" s="19">
        <v>-5.9174800000000003</v>
      </c>
      <c r="UR24" s="19">
        <v>14</v>
      </c>
      <c r="US24" s="19">
        <v>15</v>
      </c>
      <c r="UT24" s="19">
        <v>19.417480000000001</v>
      </c>
      <c r="UU24" s="19">
        <v>-5.4174800000000003</v>
      </c>
      <c r="UV24" s="19">
        <v>14.2</v>
      </c>
      <c r="UW24" s="19">
        <v>15</v>
      </c>
      <c r="UX24" s="19">
        <v>19.417480000000001</v>
      </c>
      <c r="UY24" s="19">
        <v>-5.2174800000000001</v>
      </c>
      <c r="UZ24" s="19">
        <v>1.4</v>
      </c>
      <c r="VA24" s="19">
        <v>1.639</v>
      </c>
      <c r="VB24" s="19">
        <v>1.639</v>
      </c>
      <c r="VC24" s="19">
        <v>-0.23899999999999999</v>
      </c>
      <c r="VD24" s="19">
        <v>251.2</v>
      </c>
      <c r="VE24" s="19">
        <v>233.8</v>
      </c>
      <c r="VF24" s="19">
        <v>233.81</v>
      </c>
      <c r="VG24" s="19">
        <v>17.39</v>
      </c>
      <c r="VH24" s="19">
        <v>10</v>
      </c>
      <c r="VI24" s="19">
        <v>12.746</v>
      </c>
      <c r="VJ24" s="19">
        <v>12.746</v>
      </c>
      <c r="VK24" s="19">
        <v>-2.746</v>
      </c>
      <c r="VL24" s="19">
        <v>141.19999999999999</v>
      </c>
      <c r="VM24" s="19">
        <v>129.19999999999999</v>
      </c>
      <c r="VN24" s="19">
        <v>144.48400000000001</v>
      </c>
      <c r="VO24" s="19">
        <v>-3.2839999999999998</v>
      </c>
      <c r="VP24" s="19">
        <v>0.6</v>
      </c>
      <c r="VQ24" s="19">
        <v>0.6</v>
      </c>
      <c r="VR24" s="19">
        <v>0.6</v>
      </c>
      <c r="VS24" s="19">
        <v>0</v>
      </c>
      <c r="VT24" s="19">
        <v>81.7</v>
      </c>
      <c r="VU24" s="19">
        <v>67.8</v>
      </c>
      <c r="VV24" s="19">
        <v>78</v>
      </c>
      <c r="VW24" s="19">
        <v>3.7</v>
      </c>
      <c r="VX24" s="19">
        <v>100.5</v>
      </c>
      <c r="VY24" s="19">
        <v>79</v>
      </c>
      <c r="VZ24" s="19">
        <v>82</v>
      </c>
      <c r="WA24" s="19">
        <v>18.5</v>
      </c>
      <c r="WB24" s="19">
        <v>102</v>
      </c>
      <c r="WC24" s="19">
        <v>104.65</v>
      </c>
      <c r="WD24" s="19">
        <v>109.05200000000001</v>
      </c>
      <c r="WE24" s="19">
        <v>-7.0519999999999996</v>
      </c>
      <c r="WF24" s="19">
        <v>2.9</v>
      </c>
      <c r="WG24" s="19">
        <v>2.9009999999999998</v>
      </c>
      <c r="WH24" s="19">
        <v>2.9009999999999998</v>
      </c>
      <c r="WI24" s="19">
        <v>-1E-3</v>
      </c>
      <c r="WJ24" s="19">
        <v>2.4</v>
      </c>
      <c r="WK24" s="19">
        <v>2.4</v>
      </c>
      <c r="WL24" s="19">
        <v>2.4</v>
      </c>
      <c r="WM24" s="19">
        <v>0</v>
      </c>
      <c r="WN24" s="19">
        <v>2.4</v>
      </c>
      <c r="WO24" s="19">
        <v>2.4</v>
      </c>
      <c r="WP24" s="19">
        <v>2.4</v>
      </c>
      <c r="WQ24" s="19">
        <v>0</v>
      </c>
      <c r="WR24" s="19">
        <v>2.6</v>
      </c>
      <c r="WS24" s="19">
        <v>2.8</v>
      </c>
      <c r="WT24" s="19">
        <v>2.8</v>
      </c>
      <c r="WU24" s="19">
        <v>-0.2</v>
      </c>
      <c r="WV24" s="19">
        <v>9.6999999999999993</v>
      </c>
      <c r="WW24" s="19">
        <v>12.257999999999999</v>
      </c>
      <c r="WX24" s="19">
        <v>12.257999999999999</v>
      </c>
      <c r="WY24" s="19">
        <v>-2.5579999999999998</v>
      </c>
      <c r="WZ24" s="19">
        <v>7.5</v>
      </c>
      <c r="XA24" s="19">
        <v>7.6</v>
      </c>
      <c r="XB24" s="19">
        <v>7.6</v>
      </c>
      <c r="XC24" s="19">
        <v>-0.1</v>
      </c>
      <c r="XD24" s="19">
        <v>20</v>
      </c>
      <c r="XE24" s="19">
        <v>18.932040000000001</v>
      </c>
      <c r="XF24" s="19">
        <v>18.932040000000001</v>
      </c>
      <c r="XG24" s="19">
        <v>1.06796</v>
      </c>
      <c r="XH24" s="19">
        <v>9.5</v>
      </c>
      <c r="XI24" s="19">
        <v>10.7</v>
      </c>
      <c r="XJ24" s="19">
        <v>10.7</v>
      </c>
      <c r="XK24" s="19">
        <v>-1.2</v>
      </c>
      <c r="XL24" s="19">
        <v>28.3</v>
      </c>
      <c r="XM24" s="19"/>
      <c r="XN24" s="19">
        <v>29</v>
      </c>
      <c r="XO24" s="19">
        <v>-0.7</v>
      </c>
      <c r="XP24" s="19">
        <v>33</v>
      </c>
      <c r="XQ24" s="19"/>
      <c r="XR24" s="19">
        <v>29</v>
      </c>
      <c r="XS24" s="19">
        <v>4</v>
      </c>
      <c r="XT24" s="19">
        <v>15</v>
      </c>
      <c r="XU24" s="19">
        <v>15</v>
      </c>
      <c r="XV24" s="19">
        <v>14</v>
      </c>
      <c r="XW24" s="19">
        <v>1</v>
      </c>
      <c r="XX24" s="19">
        <v>16.7</v>
      </c>
      <c r="XY24" s="19">
        <v>19.125</v>
      </c>
      <c r="XZ24" s="19">
        <v>19.125</v>
      </c>
      <c r="YA24" s="19">
        <v>-2.4249999999999998</v>
      </c>
      <c r="YB24" s="19">
        <v>6.6</v>
      </c>
      <c r="YC24" s="19">
        <v>7.9</v>
      </c>
      <c r="YD24" s="19">
        <v>7.9</v>
      </c>
      <c r="YE24" s="19">
        <v>-1.3</v>
      </c>
      <c r="YF24" s="19">
        <v>11.1</v>
      </c>
      <c r="YG24" s="19">
        <v>11</v>
      </c>
      <c r="YH24" s="19">
        <v>11</v>
      </c>
      <c r="YI24" s="19">
        <v>0.1</v>
      </c>
    </row>
    <row r="25" spans="1:659" ht="24" customHeight="1" x14ac:dyDescent="0.3">
      <c r="A25" s="1"/>
      <c r="B25" s="13" t="s">
        <v>96</v>
      </c>
      <c r="C25" s="13" t="s">
        <v>742</v>
      </c>
      <c r="D25" s="14">
        <v>143.30000000000001</v>
      </c>
      <c r="E25" s="14">
        <v>146</v>
      </c>
      <c r="F25" s="14">
        <v>26.043980000000001</v>
      </c>
      <c r="G25" s="14">
        <v>117.25602000000001</v>
      </c>
      <c r="H25" s="14">
        <v>624.9</v>
      </c>
      <c r="I25" s="14">
        <v>635.02589999999998</v>
      </c>
      <c r="J25" s="14">
        <v>635.02589999999998</v>
      </c>
      <c r="K25" s="14">
        <v>-10.1259</v>
      </c>
      <c r="L25" s="14">
        <v>215.3</v>
      </c>
      <c r="M25" s="14">
        <v>206.58520999999999</v>
      </c>
      <c r="N25" s="14">
        <v>206.58520999999999</v>
      </c>
      <c r="O25" s="14">
        <v>8.7147900000000007</v>
      </c>
      <c r="P25" s="14"/>
      <c r="Q25" s="14"/>
      <c r="R25" s="14"/>
      <c r="S25" s="14">
        <v>0</v>
      </c>
      <c r="T25" s="14"/>
      <c r="U25" s="14"/>
      <c r="V25" s="14"/>
      <c r="W25" s="14">
        <v>0</v>
      </c>
      <c r="X25" s="14">
        <v>89.1</v>
      </c>
      <c r="Y25" s="14">
        <v>91.778639999999996</v>
      </c>
      <c r="Z25" s="14">
        <v>12.09104</v>
      </c>
      <c r="AA25" s="14">
        <v>77.008960000000002</v>
      </c>
      <c r="AB25" s="14">
        <v>154.6</v>
      </c>
      <c r="AC25" s="14">
        <v>151.102</v>
      </c>
      <c r="AD25" s="14">
        <v>151.102</v>
      </c>
      <c r="AE25" s="14">
        <v>3.4980000000000002</v>
      </c>
      <c r="AF25" s="14"/>
      <c r="AG25" s="14"/>
      <c r="AH25" s="14"/>
      <c r="AI25" s="14">
        <v>0</v>
      </c>
      <c r="AJ25" s="14"/>
      <c r="AK25" s="14"/>
      <c r="AL25" s="14"/>
      <c r="AM25" s="14">
        <v>0</v>
      </c>
      <c r="AN25" s="14"/>
      <c r="AO25" s="14"/>
      <c r="AP25" s="14"/>
      <c r="AQ25" s="14">
        <v>0</v>
      </c>
      <c r="AR25" s="14">
        <v>189.5</v>
      </c>
      <c r="AS25" s="14">
        <v>203.79562000000001</v>
      </c>
      <c r="AT25" s="14">
        <v>203.79567</v>
      </c>
      <c r="AU25" s="14">
        <v>-14.295669999999999</v>
      </c>
      <c r="AV25" s="14">
        <v>189.2</v>
      </c>
      <c r="AW25" s="14">
        <v>203.79562000000001</v>
      </c>
      <c r="AX25" s="14">
        <v>203.79567</v>
      </c>
      <c r="AY25" s="14">
        <v>-14.59567</v>
      </c>
      <c r="AZ25" s="14">
        <v>171.6</v>
      </c>
      <c r="BA25" s="14">
        <v>204.40761000000001</v>
      </c>
      <c r="BB25" s="14">
        <v>204.40767</v>
      </c>
      <c r="BC25" s="14">
        <v>-32.807670000000002</v>
      </c>
      <c r="BD25" s="14">
        <v>214.9</v>
      </c>
      <c r="BE25" s="14">
        <v>207.04163</v>
      </c>
      <c r="BF25" s="14">
        <v>207.04164</v>
      </c>
      <c r="BG25" s="14">
        <v>7.8583600000000002</v>
      </c>
      <c r="BH25" s="14">
        <v>110.9</v>
      </c>
      <c r="BI25" s="14">
        <v>103.83168999999999</v>
      </c>
      <c r="BJ25" s="14">
        <v>103.8317</v>
      </c>
      <c r="BK25" s="14">
        <v>7.0682999999999998</v>
      </c>
      <c r="BL25" s="14">
        <v>189.7</v>
      </c>
      <c r="BM25" s="14">
        <v>80.412570000000002</v>
      </c>
      <c r="BN25" s="14">
        <v>80.412369999999996</v>
      </c>
      <c r="BO25" s="14">
        <v>109.28762999999999</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167</v>
      </c>
      <c r="CK25" s="14">
        <v>161.47573</v>
      </c>
      <c r="CL25" s="14">
        <v>161.47573</v>
      </c>
      <c r="CM25" s="14">
        <v>5.5242699999999996</v>
      </c>
      <c r="CN25" s="14">
        <v>7.2</v>
      </c>
      <c r="CO25" s="14">
        <v>6.6114800000000002</v>
      </c>
      <c r="CP25" s="14">
        <v>5.1333399999999996</v>
      </c>
      <c r="CQ25" s="14">
        <v>2.0666600000000002</v>
      </c>
      <c r="CR25" s="14">
        <v>6</v>
      </c>
      <c r="CS25" s="14">
        <v>3.62913</v>
      </c>
      <c r="CT25" s="14">
        <v>2.8177599999999998</v>
      </c>
      <c r="CU25" s="14">
        <v>3.1822400000000002</v>
      </c>
      <c r="CV25" s="14"/>
      <c r="CW25" s="14"/>
      <c r="CX25" s="14"/>
      <c r="CY25" s="14">
        <v>0</v>
      </c>
      <c r="CZ25" s="14">
        <v>6.8</v>
      </c>
      <c r="DA25" s="14">
        <v>6.8787000000000003</v>
      </c>
      <c r="DB25" s="14">
        <v>6.8787000000000003</v>
      </c>
      <c r="DC25" s="14">
        <v>-7.8700000000000006E-2</v>
      </c>
      <c r="DD25" s="14">
        <v>10.1</v>
      </c>
      <c r="DE25" s="14">
        <v>9.9333500000000008</v>
      </c>
      <c r="DF25" s="14">
        <v>9.9333500000000008</v>
      </c>
      <c r="DG25" s="14">
        <v>0.16664999999999999</v>
      </c>
      <c r="DH25" s="14">
        <v>69.3</v>
      </c>
      <c r="DI25" s="14">
        <v>16.922720000000002</v>
      </c>
      <c r="DJ25" s="14">
        <v>15.46392</v>
      </c>
      <c r="DK25" s="14">
        <v>53.836080000000003</v>
      </c>
      <c r="DL25" s="14"/>
      <c r="DM25" s="14"/>
      <c r="DN25" s="14"/>
      <c r="DO25" s="14">
        <v>0</v>
      </c>
      <c r="DP25" s="14"/>
      <c r="DQ25" s="14"/>
      <c r="DR25" s="14"/>
      <c r="DS25" s="14">
        <v>0</v>
      </c>
      <c r="DT25" s="14"/>
      <c r="DU25" s="14"/>
      <c r="DV25" s="14"/>
      <c r="DW25" s="14">
        <v>0</v>
      </c>
      <c r="DX25" s="14"/>
      <c r="DY25" s="14"/>
      <c r="DZ25" s="14"/>
      <c r="EA25" s="14">
        <v>0</v>
      </c>
      <c r="EB25" s="14">
        <v>109.5</v>
      </c>
      <c r="EC25" s="14">
        <v>112.35728</v>
      </c>
      <c r="ED25" s="14">
        <v>58.428989999999999</v>
      </c>
      <c r="EE25" s="14">
        <v>51.071010000000001</v>
      </c>
      <c r="EF25" s="14">
        <v>152.19999999999999</v>
      </c>
      <c r="EG25" s="14">
        <v>148</v>
      </c>
      <c r="EH25" s="14"/>
      <c r="EI25" s="14">
        <v>152.19999999999999</v>
      </c>
      <c r="EJ25" s="14"/>
      <c r="EK25" s="14"/>
      <c r="EL25" s="14"/>
      <c r="EM25" s="14">
        <v>0</v>
      </c>
      <c r="EN25" s="14"/>
      <c r="EO25" s="14"/>
      <c r="EP25" s="14"/>
      <c r="EQ25" s="14">
        <v>0</v>
      </c>
      <c r="ER25" s="14"/>
      <c r="ES25" s="14"/>
      <c r="ET25" s="14"/>
      <c r="EU25" s="14">
        <v>0</v>
      </c>
      <c r="EV25" s="14"/>
      <c r="EW25" s="14"/>
      <c r="EX25" s="14"/>
      <c r="EY25" s="14">
        <v>0</v>
      </c>
      <c r="EZ25" s="14">
        <v>198.7</v>
      </c>
      <c r="FA25" s="14">
        <v>144.32990000000001</v>
      </c>
      <c r="FB25" s="14">
        <v>150.51545999999999</v>
      </c>
      <c r="FC25" s="14">
        <v>48.184539999999998</v>
      </c>
      <c r="FD25" s="14">
        <v>50</v>
      </c>
      <c r="FE25" s="14">
        <v>54.579799999999999</v>
      </c>
      <c r="FF25" s="14">
        <v>44.590049999999998</v>
      </c>
      <c r="FG25" s="14">
        <v>5.4099500000000003</v>
      </c>
      <c r="FH25" s="14">
        <v>121.1</v>
      </c>
      <c r="FI25" s="14">
        <v>128.3125</v>
      </c>
      <c r="FJ25" s="14">
        <v>65.739069999999998</v>
      </c>
      <c r="FK25" s="14">
        <v>55.360930000000003</v>
      </c>
      <c r="FL25" s="14">
        <v>33.1</v>
      </c>
      <c r="FM25" s="14">
        <v>29.939959999999999</v>
      </c>
      <c r="FN25" s="14">
        <v>22.625250000000001</v>
      </c>
      <c r="FO25" s="14">
        <v>10.47475</v>
      </c>
      <c r="FP25" s="14">
        <v>18.2</v>
      </c>
      <c r="FQ25" s="14">
        <v>19.192229999999999</v>
      </c>
      <c r="FR25" s="14">
        <v>17.562139999999999</v>
      </c>
      <c r="FS25" s="14">
        <v>0.63785999999999998</v>
      </c>
      <c r="FT25" s="14">
        <v>12.2</v>
      </c>
      <c r="FU25" s="14">
        <v>11.844659999999999</v>
      </c>
      <c r="FV25" s="14">
        <v>11.844659999999999</v>
      </c>
      <c r="FW25" s="14">
        <v>0.35533999999999999</v>
      </c>
      <c r="FX25" s="14">
        <v>90.7</v>
      </c>
      <c r="FY25" s="14">
        <v>87.68835</v>
      </c>
      <c r="FZ25" s="14">
        <v>87.68835</v>
      </c>
      <c r="GA25" s="14">
        <v>3.0116499999999999</v>
      </c>
      <c r="GB25" s="14">
        <v>121.5</v>
      </c>
      <c r="GC25" s="14">
        <v>133.88661999999999</v>
      </c>
      <c r="GD25" s="14">
        <v>165.28375</v>
      </c>
      <c r="GE25" s="14">
        <v>-43.783749999999998</v>
      </c>
      <c r="GF25" s="14">
        <v>121.6</v>
      </c>
      <c r="GG25" s="14">
        <v>133.88661999999999</v>
      </c>
      <c r="GH25" s="14">
        <v>165.28375</v>
      </c>
      <c r="GI25" s="14">
        <v>-43.683750000000003</v>
      </c>
      <c r="GJ25" s="14">
        <v>152.80000000000001</v>
      </c>
      <c r="GK25" s="14">
        <v>134.28868</v>
      </c>
      <c r="GL25" s="14">
        <v>165.7801</v>
      </c>
      <c r="GM25" s="14">
        <v>-12.9801</v>
      </c>
      <c r="GN25" s="14">
        <v>81.400000000000006</v>
      </c>
      <c r="GO25" s="14">
        <v>88.410179999999997</v>
      </c>
      <c r="GP25" s="14">
        <v>47.78951</v>
      </c>
      <c r="GQ25" s="14">
        <v>33.610489999999999</v>
      </c>
      <c r="GR25" s="14">
        <v>7.5</v>
      </c>
      <c r="GS25" s="14">
        <v>7.5127800000000002</v>
      </c>
      <c r="GT25" s="14">
        <v>7.5127800000000002</v>
      </c>
      <c r="GU25" s="14">
        <v>-1.278E-2</v>
      </c>
      <c r="GV25" s="14">
        <v>9</v>
      </c>
      <c r="GW25" s="14">
        <v>7.8816100000000002</v>
      </c>
      <c r="GX25" s="14">
        <v>7.8816100000000002</v>
      </c>
      <c r="GY25" s="14">
        <v>1.11839</v>
      </c>
      <c r="GZ25" s="14">
        <v>33.1</v>
      </c>
      <c r="HA25" s="14">
        <v>18.000019999999999</v>
      </c>
      <c r="HB25" s="14">
        <v>24.742270000000001</v>
      </c>
      <c r="HC25" s="14">
        <v>8.3577300000000001</v>
      </c>
      <c r="HD25" s="14">
        <v>24</v>
      </c>
      <c r="HE25" s="14">
        <v>22.118220000000001</v>
      </c>
      <c r="HF25" s="14">
        <v>22.118220000000001</v>
      </c>
      <c r="HG25" s="14">
        <v>1.88178</v>
      </c>
      <c r="HH25" s="14">
        <v>2</v>
      </c>
      <c r="HI25" s="14">
        <v>1.97359</v>
      </c>
      <c r="HJ25" s="14">
        <v>1.97359</v>
      </c>
      <c r="HK25" s="14">
        <v>2.6409999999999999E-2</v>
      </c>
      <c r="HL25" s="14"/>
      <c r="HM25" s="14"/>
      <c r="HN25" s="14"/>
      <c r="HO25" s="14">
        <v>0</v>
      </c>
      <c r="HP25" s="14">
        <v>43.2</v>
      </c>
      <c r="HQ25" s="14">
        <v>130.52697000000001</v>
      </c>
      <c r="HR25" s="14">
        <v>105.61856</v>
      </c>
      <c r="HS25" s="14">
        <v>-62.418559999999999</v>
      </c>
      <c r="HT25" s="14"/>
      <c r="HU25" s="14"/>
      <c r="HV25" s="14"/>
      <c r="HW25" s="14">
        <v>0</v>
      </c>
      <c r="HX25" s="14"/>
      <c r="HY25" s="14"/>
      <c r="HZ25" s="14"/>
      <c r="IA25" s="14">
        <v>0</v>
      </c>
      <c r="IB25" s="14">
        <v>15.4</v>
      </c>
      <c r="IC25" s="14">
        <v>16.49165</v>
      </c>
      <c r="ID25" s="14"/>
      <c r="IE25" s="14">
        <v>15.4</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64.8</v>
      </c>
      <c r="JE25" s="14">
        <v>112.3389</v>
      </c>
      <c r="JF25" s="14">
        <v>27.17304</v>
      </c>
      <c r="JG25" s="14">
        <v>37.626959999999997</v>
      </c>
      <c r="JH25" s="14">
        <v>86.9</v>
      </c>
      <c r="JI25" s="14">
        <v>96.082939999999994</v>
      </c>
      <c r="JJ25" s="14">
        <v>185.36338000000001</v>
      </c>
      <c r="JK25" s="14">
        <v>-98.463380000000001</v>
      </c>
      <c r="JL25" s="14">
        <v>86.7</v>
      </c>
      <c r="JM25" s="14">
        <v>96.082939999999994</v>
      </c>
      <c r="JN25" s="14">
        <v>185.36338000000001</v>
      </c>
      <c r="JO25" s="14">
        <v>-98.663380000000004</v>
      </c>
      <c r="JP25" s="14">
        <v>86.6</v>
      </c>
      <c r="JQ25" s="14">
        <v>96.082939999999994</v>
      </c>
      <c r="JR25" s="14">
        <v>185.36338000000001</v>
      </c>
      <c r="JS25" s="14">
        <v>-98.763379999999998</v>
      </c>
      <c r="JT25" s="14">
        <v>173.2</v>
      </c>
      <c r="JU25" s="14">
        <v>144.55722</v>
      </c>
      <c r="JV25" s="14">
        <v>278.88004000000001</v>
      </c>
      <c r="JW25" s="14">
        <v>-105.68004000000001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84.1</v>
      </c>
      <c r="LI25" s="14">
        <v>181.57675</v>
      </c>
      <c r="LJ25" s="14">
        <v>172.97227000000001</v>
      </c>
      <c r="LK25" s="14">
        <v>-88.87227</v>
      </c>
      <c r="LL25" s="14">
        <v>82.9</v>
      </c>
      <c r="LM25" s="14">
        <v>61.712809999999998</v>
      </c>
      <c r="LN25" s="14">
        <v>60.575800000000001</v>
      </c>
      <c r="LO25" s="14">
        <v>22.324200000000001</v>
      </c>
      <c r="LP25" s="14">
        <v>62.4</v>
      </c>
      <c r="LQ25" s="14">
        <v>67.133979999999994</v>
      </c>
      <c r="LR25" s="14">
        <v>67.133979999999994</v>
      </c>
      <c r="LS25" s="14">
        <v>-4.7339799999999999</v>
      </c>
      <c r="LT25" s="14">
        <v>75.400000000000006</v>
      </c>
      <c r="LU25" s="14">
        <v>62.135289999999998</v>
      </c>
      <c r="LV25" s="14">
        <v>57.891309999999997</v>
      </c>
      <c r="LW25" s="14">
        <v>17.508690000000001</v>
      </c>
      <c r="LX25" s="14">
        <v>29.7</v>
      </c>
      <c r="LY25" s="14">
        <v>29.951460000000001</v>
      </c>
      <c r="LZ25" s="14">
        <v>29.951460000000001</v>
      </c>
      <c r="MA25" s="14">
        <v>-0.25146000000000002</v>
      </c>
      <c r="MB25" s="14"/>
      <c r="MC25" s="14"/>
      <c r="MD25" s="14"/>
      <c r="ME25" s="14">
        <v>0</v>
      </c>
      <c r="MF25" s="14"/>
      <c r="MG25" s="14"/>
      <c r="MH25" s="14"/>
      <c r="MI25" s="14">
        <v>0</v>
      </c>
      <c r="MJ25" s="14"/>
      <c r="MK25" s="14"/>
      <c r="ML25" s="14"/>
      <c r="MM25" s="14">
        <v>0</v>
      </c>
      <c r="MN25" s="14">
        <v>136.19999999999999</v>
      </c>
      <c r="MO25" s="14">
        <v>151.08874</v>
      </c>
      <c r="MP25" s="14">
        <v>151.08876000000001</v>
      </c>
      <c r="MQ25" s="14">
        <v>-14.88876</v>
      </c>
      <c r="MR25" s="14">
        <v>136</v>
      </c>
      <c r="MS25" s="14">
        <v>151.08874</v>
      </c>
      <c r="MT25" s="14">
        <v>151.08876000000001</v>
      </c>
      <c r="MU25" s="14">
        <v>-15.088760000000001</v>
      </c>
      <c r="MV25" s="14">
        <v>135.80000000000001</v>
      </c>
      <c r="MW25" s="14">
        <v>151.54246000000001</v>
      </c>
      <c r="MX25" s="14">
        <v>151.54248000000001</v>
      </c>
      <c r="MY25" s="14">
        <v>-15.74248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95.6</v>
      </c>
      <c r="OG25" s="14">
        <v>98.4</v>
      </c>
      <c r="OH25" s="14">
        <v>113.86</v>
      </c>
      <c r="OI25" s="14">
        <v>-18.260000000000002</v>
      </c>
      <c r="OJ25" s="14">
        <v>80.599999999999994</v>
      </c>
      <c r="OK25" s="14">
        <v>79.965999999999994</v>
      </c>
      <c r="OL25" s="14">
        <v>79.965999999999994</v>
      </c>
      <c r="OM25" s="14">
        <v>0.63400000000000001</v>
      </c>
      <c r="ON25" s="14">
        <v>3.8</v>
      </c>
      <c r="OO25" s="14">
        <v>5.39</v>
      </c>
      <c r="OP25" s="14">
        <v>5.39</v>
      </c>
      <c r="OQ25" s="14">
        <v>-1.59</v>
      </c>
      <c r="OR25" s="14">
        <v>0.1</v>
      </c>
      <c r="OS25" s="14"/>
      <c r="OT25" s="14">
        <v>0.1</v>
      </c>
      <c r="OU25" s="14">
        <v>0</v>
      </c>
      <c r="OV25" s="14">
        <v>14.2</v>
      </c>
      <c r="OW25" s="14">
        <v>13</v>
      </c>
      <c r="OX25" s="14"/>
      <c r="OY25" s="14">
        <v>14.2</v>
      </c>
      <c r="OZ25" s="14">
        <v>10.199999999999999</v>
      </c>
      <c r="PA25" s="14">
        <v>11</v>
      </c>
      <c r="PB25" s="14">
        <v>5</v>
      </c>
      <c r="PC25" s="14">
        <v>5.2</v>
      </c>
      <c r="PD25" s="14">
        <v>9.9</v>
      </c>
      <c r="PE25" s="14">
        <v>9.9830000000000005</v>
      </c>
      <c r="PF25" s="14">
        <v>9</v>
      </c>
      <c r="PG25" s="14">
        <v>0.9</v>
      </c>
      <c r="PH25" s="14">
        <v>5.5</v>
      </c>
      <c r="PI25" s="14">
        <v>5.67</v>
      </c>
      <c r="PJ25" s="14">
        <v>1.46</v>
      </c>
      <c r="PK25" s="14">
        <v>4.04</v>
      </c>
      <c r="PL25" s="14">
        <v>208.5</v>
      </c>
      <c r="PM25" s="14">
        <v>199</v>
      </c>
      <c r="PN25" s="14">
        <v>203</v>
      </c>
      <c r="PO25" s="14">
        <v>5.5</v>
      </c>
      <c r="PP25" s="14">
        <v>0.6</v>
      </c>
      <c r="PQ25" s="14">
        <v>1</v>
      </c>
      <c r="PR25" s="14">
        <v>1</v>
      </c>
      <c r="PS25" s="14">
        <v>-0.4</v>
      </c>
      <c r="PT25" s="14">
        <v>3.4</v>
      </c>
      <c r="PU25" s="14">
        <v>1.88</v>
      </c>
      <c r="PV25" s="14">
        <v>1.88</v>
      </c>
      <c r="PW25" s="14">
        <v>1.52</v>
      </c>
      <c r="PX25" s="14">
        <v>4.7</v>
      </c>
      <c r="PY25" s="14">
        <v>4.5999999999999996</v>
      </c>
      <c r="PZ25" s="14">
        <v>4.5999999999999996</v>
      </c>
      <c r="QA25" s="14">
        <v>0.1</v>
      </c>
      <c r="QB25" s="14">
        <v>20.100000000000001</v>
      </c>
      <c r="QC25" s="14">
        <v>19.417480000000001</v>
      </c>
      <c r="QD25" s="14">
        <v>19.417480000000001</v>
      </c>
      <c r="QE25" s="14">
        <v>0.68252000000000002</v>
      </c>
      <c r="QF25" s="14">
        <v>17.3</v>
      </c>
      <c r="QG25" s="14">
        <v>16</v>
      </c>
      <c r="QH25" s="14">
        <v>10</v>
      </c>
      <c r="QI25" s="14">
        <v>7.3</v>
      </c>
      <c r="QJ25" s="14">
        <v>17.5</v>
      </c>
      <c r="QK25" s="14">
        <v>13</v>
      </c>
      <c r="QL25" s="14">
        <v>6</v>
      </c>
      <c r="QM25" s="14">
        <v>11.5</v>
      </c>
      <c r="QN25" s="14">
        <v>3.6</v>
      </c>
      <c r="QO25" s="14">
        <v>3.5</v>
      </c>
      <c r="QP25" s="14">
        <v>3.5</v>
      </c>
      <c r="QQ25" s="14">
        <v>0.1</v>
      </c>
      <c r="QR25" s="14">
        <v>18.5</v>
      </c>
      <c r="QS25" s="14">
        <v>17.864080000000001</v>
      </c>
      <c r="QT25" s="14">
        <v>17.864080000000001</v>
      </c>
      <c r="QU25" s="14">
        <v>0.63592000000000004</v>
      </c>
      <c r="QV25" s="14">
        <v>15.2</v>
      </c>
      <c r="QW25" s="14">
        <v>15.653</v>
      </c>
      <c r="QX25" s="14">
        <v>15.653</v>
      </c>
      <c r="QY25" s="14">
        <v>-0.45300000000000001</v>
      </c>
      <c r="QZ25" s="14">
        <v>18.7</v>
      </c>
      <c r="RA25" s="14">
        <v>18.943000000000001</v>
      </c>
      <c r="RB25" s="14">
        <v>18.943000000000001</v>
      </c>
      <c r="RC25" s="14">
        <v>-0.24299999999999999</v>
      </c>
      <c r="RD25" s="14">
        <v>0</v>
      </c>
      <c r="RE25" s="14"/>
      <c r="RF25" s="14">
        <v>24.56</v>
      </c>
      <c r="RG25" s="14">
        <v>-24.56</v>
      </c>
      <c r="RH25" s="14">
        <v>0</v>
      </c>
      <c r="RI25" s="14"/>
      <c r="RJ25" s="14">
        <v>67.760000000000005</v>
      </c>
      <c r="RK25" s="14">
        <v>-67.760000000000005</v>
      </c>
      <c r="RL25" s="14">
        <v>13.8</v>
      </c>
      <c r="RM25" s="14">
        <v>19.04</v>
      </c>
      <c r="RN25" s="14">
        <v>19.04</v>
      </c>
      <c r="RO25" s="14">
        <v>-5.24</v>
      </c>
      <c r="RP25" s="14">
        <v>3.4</v>
      </c>
      <c r="RQ25" s="14">
        <v>3.5009999999999999</v>
      </c>
      <c r="RR25" s="14">
        <v>3.5009999999999999</v>
      </c>
      <c r="RS25" s="14">
        <v>-0.10100000000000001</v>
      </c>
      <c r="RT25" s="14">
        <v>7.3</v>
      </c>
      <c r="RU25" s="14">
        <v>3.8146499999999999</v>
      </c>
      <c r="RV25" s="14"/>
      <c r="RW25" s="14">
        <v>7.3</v>
      </c>
      <c r="RX25" s="14">
        <v>1.8</v>
      </c>
      <c r="RY25" s="14">
        <v>1.1599999999999999</v>
      </c>
      <c r="RZ25" s="14">
        <v>1.1599999999999999</v>
      </c>
      <c r="SA25" s="14">
        <v>0.64</v>
      </c>
      <c r="SB25" s="14"/>
      <c r="SC25" s="14"/>
      <c r="SD25" s="14">
        <v>0.4</v>
      </c>
      <c r="SE25" s="14">
        <v>-0.4</v>
      </c>
      <c r="SF25" s="14">
        <v>14.1</v>
      </c>
      <c r="SG25" s="14">
        <v>14</v>
      </c>
      <c r="SH25" s="14">
        <v>8.9</v>
      </c>
      <c r="SI25" s="14">
        <v>5.2</v>
      </c>
      <c r="SJ25" s="14">
        <v>6.4</v>
      </c>
      <c r="SK25" s="14">
        <v>5</v>
      </c>
      <c r="SL25" s="14">
        <v>5</v>
      </c>
      <c r="SM25" s="14">
        <v>1.4</v>
      </c>
      <c r="SN25" s="14">
        <v>15.8</v>
      </c>
      <c r="SO25" s="14">
        <v>17</v>
      </c>
      <c r="SP25" s="14">
        <v>15.53398</v>
      </c>
      <c r="SQ25" s="14">
        <v>0.26601999999999998</v>
      </c>
      <c r="SR25" s="14">
        <v>20.3</v>
      </c>
      <c r="SS25" s="14">
        <v>20</v>
      </c>
      <c r="ST25" s="14">
        <v>19.417480000000001</v>
      </c>
      <c r="SU25" s="14">
        <v>0.88251999999999997</v>
      </c>
      <c r="SV25" s="14">
        <v>20</v>
      </c>
      <c r="SW25" s="14">
        <v>18.932040000000001</v>
      </c>
      <c r="SX25" s="14">
        <v>18.932040000000001</v>
      </c>
      <c r="SY25" s="14">
        <v>1.06796</v>
      </c>
      <c r="SZ25" s="14">
        <v>22.1</v>
      </c>
      <c r="TA25" s="14">
        <v>15.52</v>
      </c>
      <c r="TB25" s="14">
        <v>15.52</v>
      </c>
      <c r="TC25" s="14">
        <v>6.58</v>
      </c>
      <c r="TD25" s="14">
        <v>11.5</v>
      </c>
      <c r="TE25" s="14">
        <v>18.309999999999999</v>
      </c>
      <c r="TF25" s="14">
        <v>18.309999999999999</v>
      </c>
      <c r="TG25" s="14">
        <v>-6.81</v>
      </c>
      <c r="TH25" s="14">
        <v>36.799999999999997</v>
      </c>
      <c r="TI25" s="14">
        <v>37.674999999999997</v>
      </c>
      <c r="TJ25" s="14">
        <v>37.674999999999997</v>
      </c>
      <c r="TK25" s="14">
        <v>-0.875</v>
      </c>
      <c r="TL25" s="14">
        <v>72.2</v>
      </c>
      <c r="TM25" s="14">
        <v>59.709000000000003</v>
      </c>
      <c r="TN25" s="14">
        <v>59.709000000000003</v>
      </c>
      <c r="TO25" s="14">
        <v>12.491</v>
      </c>
      <c r="TP25" s="14">
        <v>97.5</v>
      </c>
      <c r="TQ25" s="14">
        <v>86.5</v>
      </c>
      <c r="TR25" s="14">
        <v>74.471999999999994</v>
      </c>
      <c r="TS25" s="14">
        <v>23.027999999999999</v>
      </c>
      <c r="TT25" s="14">
        <v>10.4</v>
      </c>
      <c r="TU25" s="14">
        <v>3.8839999999999999</v>
      </c>
      <c r="TV25" s="14">
        <v>3.8839999999999999</v>
      </c>
      <c r="TW25" s="14">
        <v>6.516</v>
      </c>
      <c r="TX25" s="14">
        <v>6</v>
      </c>
      <c r="TY25" s="14">
        <v>6.1159999999999997</v>
      </c>
      <c r="TZ25" s="14">
        <v>6.1159999999999997</v>
      </c>
      <c r="UA25" s="14">
        <v>-0.11600000000000001</v>
      </c>
      <c r="UB25" s="14">
        <v>21</v>
      </c>
      <c r="UC25" s="14">
        <v>19</v>
      </c>
      <c r="UD25" s="14">
        <v>9</v>
      </c>
      <c r="UE25" s="14">
        <v>12</v>
      </c>
      <c r="UF25" s="14">
        <v>5.2</v>
      </c>
      <c r="UG25" s="14">
        <v>2.5</v>
      </c>
      <c r="UH25" s="14">
        <v>2.5</v>
      </c>
      <c r="UI25" s="14">
        <v>2.7</v>
      </c>
      <c r="UJ25" s="14">
        <v>7.1</v>
      </c>
      <c r="UK25" s="14">
        <v>7.4</v>
      </c>
      <c r="UL25" s="14">
        <v>7.4</v>
      </c>
      <c r="UM25" s="14">
        <v>-0.3</v>
      </c>
      <c r="UN25" s="14">
        <v>13.5</v>
      </c>
      <c r="UO25" s="14">
        <v>15</v>
      </c>
      <c r="UP25" s="14">
        <v>19.417480000000001</v>
      </c>
      <c r="UQ25" s="14">
        <v>-5.9174800000000003</v>
      </c>
      <c r="UR25" s="14">
        <v>14</v>
      </c>
      <c r="US25" s="14">
        <v>15</v>
      </c>
      <c r="UT25" s="14">
        <v>19.417480000000001</v>
      </c>
      <c r="UU25" s="14">
        <v>-5.4174800000000003</v>
      </c>
      <c r="UV25" s="14">
        <v>14.2</v>
      </c>
      <c r="UW25" s="14">
        <v>15</v>
      </c>
      <c r="UX25" s="14">
        <v>19.417480000000001</v>
      </c>
      <c r="UY25" s="14">
        <v>-5.2174800000000001</v>
      </c>
      <c r="UZ25" s="14">
        <v>2.2999999999999998</v>
      </c>
      <c r="VA25" s="14">
        <v>1.9730000000000001</v>
      </c>
      <c r="VB25" s="14">
        <v>1.9730000000000001</v>
      </c>
      <c r="VC25" s="14">
        <v>0.32700000000000001</v>
      </c>
      <c r="VD25" s="14">
        <v>253</v>
      </c>
      <c r="VE25" s="14">
        <v>235.8</v>
      </c>
      <c r="VF25" s="14">
        <v>238.94</v>
      </c>
      <c r="VG25" s="14">
        <v>14.06</v>
      </c>
      <c r="VH25" s="14">
        <v>12.3</v>
      </c>
      <c r="VI25" s="14">
        <v>13.510999999999999</v>
      </c>
      <c r="VJ25" s="14">
        <v>13.510999999999999</v>
      </c>
      <c r="VK25" s="14">
        <v>-1.2110000000000001</v>
      </c>
      <c r="VL25" s="14">
        <v>145.1</v>
      </c>
      <c r="VM25" s="14">
        <v>129.47999999999999</v>
      </c>
      <c r="VN25" s="14">
        <v>144.48400000000001</v>
      </c>
      <c r="VO25" s="14">
        <v>0.61599999999999999</v>
      </c>
      <c r="VP25" s="14">
        <v>0.6</v>
      </c>
      <c r="VQ25" s="14">
        <v>0.6</v>
      </c>
      <c r="VR25" s="14">
        <v>0.6</v>
      </c>
      <c r="VS25" s="14">
        <v>0</v>
      </c>
      <c r="VT25" s="14">
        <v>113.2</v>
      </c>
      <c r="VU25" s="14">
        <v>71.5</v>
      </c>
      <c r="VV25" s="14">
        <v>81</v>
      </c>
      <c r="VW25" s="14">
        <v>32.200000000000003</v>
      </c>
      <c r="VX25" s="14">
        <v>126.6</v>
      </c>
      <c r="VY25" s="14">
        <v>82</v>
      </c>
      <c r="VZ25" s="14">
        <v>88</v>
      </c>
      <c r="WA25" s="14">
        <v>38.6</v>
      </c>
      <c r="WB25" s="14">
        <v>105</v>
      </c>
      <c r="WC25" s="14">
        <v>109.05</v>
      </c>
      <c r="WD25" s="14">
        <v>111.04300000000001</v>
      </c>
      <c r="WE25" s="14">
        <v>-6.0430000000000001</v>
      </c>
      <c r="WF25" s="14">
        <v>2.9</v>
      </c>
      <c r="WG25" s="14">
        <v>2.9009999999999998</v>
      </c>
      <c r="WH25" s="14">
        <v>2.9009999999999998</v>
      </c>
      <c r="WI25" s="14">
        <v>-1E-3</v>
      </c>
      <c r="WJ25" s="14">
        <v>2.4</v>
      </c>
      <c r="WK25" s="14">
        <v>2.4</v>
      </c>
      <c r="WL25" s="14">
        <v>2.4</v>
      </c>
      <c r="WM25" s="14">
        <v>0</v>
      </c>
      <c r="WN25" s="14">
        <v>2.4</v>
      </c>
      <c r="WO25" s="14">
        <v>2.4</v>
      </c>
      <c r="WP25" s="14">
        <v>2.4</v>
      </c>
      <c r="WQ25" s="14">
        <v>0</v>
      </c>
      <c r="WR25" s="14">
        <v>2.6</v>
      </c>
      <c r="WS25" s="14">
        <v>2.8</v>
      </c>
      <c r="WT25" s="14">
        <v>2.8</v>
      </c>
      <c r="WU25" s="14">
        <v>-0.2</v>
      </c>
      <c r="WV25" s="14">
        <v>12</v>
      </c>
      <c r="WW25" s="14">
        <v>14.035</v>
      </c>
      <c r="WX25" s="14">
        <v>14.035</v>
      </c>
      <c r="WY25" s="14">
        <v>-2.0350000000000001</v>
      </c>
      <c r="WZ25" s="14">
        <v>7.6</v>
      </c>
      <c r="XA25" s="14">
        <v>7.6</v>
      </c>
      <c r="XB25" s="14">
        <v>7.6</v>
      </c>
      <c r="XC25" s="14">
        <v>0</v>
      </c>
      <c r="XD25" s="14">
        <v>20</v>
      </c>
      <c r="XE25" s="14">
        <v>18.932040000000001</v>
      </c>
      <c r="XF25" s="14">
        <v>18.932040000000001</v>
      </c>
      <c r="XG25" s="14">
        <v>1.06796</v>
      </c>
      <c r="XH25" s="14">
        <v>9.4</v>
      </c>
      <c r="XI25" s="14">
        <v>10.7</v>
      </c>
      <c r="XJ25" s="14">
        <v>10.7</v>
      </c>
      <c r="XK25" s="14">
        <v>-1.3</v>
      </c>
      <c r="XL25" s="14">
        <v>28.6</v>
      </c>
      <c r="XM25" s="14"/>
      <c r="XN25" s="14">
        <v>29</v>
      </c>
      <c r="XO25" s="14">
        <v>-0.4</v>
      </c>
      <c r="XP25" s="14">
        <v>32.9</v>
      </c>
      <c r="XQ25" s="14"/>
      <c r="XR25" s="14">
        <v>29</v>
      </c>
      <c r="XS25" s="14">
        <v>3.9</v>
      </c>
      <c r="XT25" s="14">
        <v>14.9</v>
      </c>
      <c r="XU25" s="14">
        <v>15</v>
      </c>
      <c r="XV25" s="14">
        <v>14</v>
      </c>
      <c r="XW25" s="14">
        <v>0.9</v>
      </c>
      <c r="XX25" s="14">
        <v>16.7</v>
      </c>
      <c r="XY25" s="14">
        <v>19.125</v>
      </c>
      <c r="XZ25" s="14">
        <v>19.125</v>
      </c>
      <c r="YA25" s="14">
        <v>-2.4249999999999998</v>
      </c>
      <c r="YB25" s="14">
        <v>6.7</v>
      </c>
      <c r="YC25" s="14">
        <v>7.9</v>
      </c>
      <c r="YD25" s="14">
        <v>7.9</v>
      </c>
      <c r="YE25" s="14">
        <v>-1.2</v>
      </c>
      <c r="YF25" s="14">
        <v>11.1</v>
      </c>
      <c r="YG25" s="14">
        <v>11</v>
      </c>
      <c r="YH25" s="14">
        <v>11</v>
      </c>
      <c r="YI25" s="14">
        <v>0.1</v>
      </c>
    </row>
    <row r="26" spans="1:659" ht="24" customHeight="1" x14ac:dyDescent="0.3">
      <c r="A26" s="1"/>
      <c r="B26" s="16" t="s">
        <v>96</v>
      </c>
      <c r="C26" s="16" t="s">
        <v>743</v>
      </c>
      <c r="D26" s="17">
        <v>145.30000000000001</v>
      </c>
      <c r="E26" s="17">
        <v>146</v>
      </c>
      <c r="F26" s="17">
        <v>28.939150000000001</v>
      </c>
      <c r="G26" s="17">
        <v>116.36085</v>
      </c>
      <c r="H26" s="17">
        <v>627.29999999999995</v>
      </c>
      <c r="I26" s="17">
        <v>635.02589999999998</v>
      </c>
      <c r="J26" s="17">
        <v>635.02589999999998</v>
      </c>
      <c r="K26" s="17">
        <v>-7.7259000000000002</v>
      </c>
      <c r="L26" s="17">
        <v>214.7</v>
      </c>
      <c r="M26" s="17">
        <v>206.58520999999999</v>
      </c>
      <c r="N26" s="17">
        <v>206.58520999999999</v>
      </c>
      <c r="O26" s="17">
        <v>8.1147899999999993</v>
      </c>
      <c r="P26" s="17"/>
      <c r="Q26" s="17"/>
      <c r="R26" s="17"/>
      <c r="S26" s="17">
        <v>0</v>
      </c>
      <c r="T26" s="17"/>
      <c r="U26" s="17"/>
      <c r="V26" s="17"/>
      <c r="W26" s="17">
        <v>0</v>
      </c>
      <c r="X26" s="17">
        <v>90</v>
      </c>
      <c r="Y26" s="17">
        <v>91.778639999999996</v>
      </c>
      <c r="Z26" s="17">
        <v>12.09104</v>
      </c>
      <c r="AA26" s="17">
        <v>77.908959999999993</v>
      </c>
      <c r="AB26" s="17">
        <v>155</v>
      </c>
      <c r="AC26" s="17">
        <v>151.102</v>
      </c>
      <c r="AD26" s="17">
        <v>151.102</v>
      </c>
      <c r="AE26" s="17">
        <v>3.8980000000000001</v>
      </c>
      <c r="AF26" s="17"/>
      <c r="AG26" s="17"/>
      <c r="AH26" s="17"/>
      <c r="AI26" s="17">
        <v>0</v>
      </c>
      <c r="AJ26" s="17"/>
      <c r="AK26" s="17"/>
      <c r="AL26" s="17"/>
      <c r="AM26" s="17">
        <v>0</v>
      </c>
      <c r="AN26" s="17"/>
      <c r="AO26" s="17"/>
      <c r="AP26" s="17"/>
      <c r="AQ26" s="17">
        <v>0</v>
      </c>
      <c r="AR26" s="17">
        <v>207.4</v>
      </c>
      <c r="AS26" s="17">
        <v>203.79563999999999</v>
      </c>
      <c r="AT26" s="17">
        <v>203.79567</v>
      </c>
      <c r="AU26" s="17">
        <v>3.60433</v>
      </c>
      <c r="AV26" s="17">
        <v>210.7</v>
      </c>
      <c r="AW26" s="17">
        <v>203.79563999999999</v>
      </c>
      <c r="AX26" s="17">
        <v>203.79567</v>
      </c>
      <c r="AY26" s="17">
        <v>6.9043299999999999</v>
      </c>
      <c r="AZ26" s="17">
        <v>199.7</v>
      </c>
      <c r="BA26" s="17">
        <v>204.40763999999999</v>
      </c>
      <c r="BB26" s="17">
        <v>204.40767</v>
      </c>
      <c r="BC26" s="17">
        <v>-4.7076700000000002</v>
      </c>
      <c r="BD26" s="17">
        <v>214.1</v>
      </c>
      <c r="BE26" s="17">
        <v>207.04163</v>
      </c>
      <c r="BF26" s="17">
        <v>207.04164</v>
      </c>
      <c r="BG26" s="17">
        <v>7.0583600000000004</v>
      </c>
      <c r="BH26" s="17">
        <v>110.7</v>
      </c>
      <c r="BI26" s="17">
        <v>103.83168999999999</v>
      </c>
      <c r="BJ26" s="17">
        <v>103.8317</v>
      </c>
      <c r="BK26" s="17">
        <v>6.8682999999999996</v>
      </c>
      <c r="BL26" s="17">
        <v>182.8</v>
      </c>
      <c r="BM26" s="17">
        <v>103.34569999999999</v>
      </c>
      <c r="BN26" s="17">
        <v>80.412369999999996</v>
      </c>
      <c r="BO26" s="17">
        <v>102.38763</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166</v>
      </c>
      <c r="CK26" s="17">
        <v>161.47573</v>
      </c>
      <c r="CL26" s="17">
        <v>161.47573</v>
      </c>
      <c r="CM26" s="17">
        <v>4.5242699999999996</v>
      </c>
      <c r="CN26" s="17">
        <v>7.6</v>
      </c>
      <c r="CO26" s="17">
        <v>6.6114800000000002</v>
      </c>
      <c r="CP26" s="17">
        <v>5.1333399999999996</v>
      </c>
      <c r="CQ26" s="17">
        <v>2.4666600000000001</v>
      </c>
      <c r="CR26" s="17">
        <v>6.1</v>
      </c>
      <c r="CS26" s="17">
        <v>3.62913</v>
      </c>
      <c r="CT26" s="17">
        <v>2.8177599999999998</v>
      </c>
      <c r="CU26" s="17">
        <v>3.2822399999999998</v>
      </c>
      <c r="CV26" s="17"/>
      <c r="CW26" s="17"/>
      <c r="CX26" s="17"/>
      <c r="CY26" s="17">
        <v>0</v>
      </c>
      <c r="CZ26" s="17">
        <v>6.8</v>
      </c>
      <c r="DA26" s="17">
        <v>6.8787000000000003</v>
      </c>
      <c r="DB26" s="17">
        <v>6.8787000000000003</v>
      </c>
      <c r="DC26" s="17">
        <v>-7.8700000000000006E-2</v>
      </c>
      <c r="DD26" s="17">
        <v>10</v>
      </c>
      <c r="DE26" s="17">
        <v>9.9333500000000008</v>
      </c>
      <c r="DF26" s="17">
        <v>9.9333500000000008</v>
      </c>
      <c r="DG26" s="17">
        <v>6.6650000000000001E-2</v>
      </c>
      <c r="DH26" s="17">
        <v>70.400000000000006</v>
      </c>
      <c r="DI26" s="17">
        <v>26.579350000000002</v>
      </c>
      <c r="DJ26" s="17">
        <v>15.46392</v>
      </c>
      <c r="DK26" s="17">
        <v>54.936079999999997</v>
      </c>
      <c r="DL26" s="17"/>
      <c r="DM26" s="17"/>
      <c r="DN26" s="17"/>
      <c r="DO26" s="17">
        <v>0</v>
      </c>
      <c r="DP26" s="17"/>
      <c r="DQ26" s="17"/>
      <c r="DR26" s="17"/>
      <c r="DS26" s="17">
        <v>0</v>
      </c>
      <c r="DT26" s="17"/>
      <c r="DU26" s="17"/>
      <c r="DV26" s="17"/>
      <c r="DW26" s="17">
        <v>0</v>
      </c>
      <c r="DX26" s="17"/>
      <c r="DY26" s="17"/>
      <c r="DZ26" s="17"/>
      <c r="EA26" s="17">
        <v>0</v>
      </c>
      <c r="EB26" s="17">
        <v>110.1</v>
      </c>
      <c r="EC26" s="17">
        <v>112.35728</v>
      </c>
      <c r="ED26" s="17">
        <v>60.118090000000002</v>
      </c>
      <c r="EE26" s="17">
        <v>49.981909999999999</v>
      </c>
      <c r="EF26" s="17">
        <v>152.19999999999999</v>
      </c>
      <c r="EG26" s="17">
        <v>148</v>
      </c>
      <c r="EH26" s="17"/>
      <c r="EI26" s="17">
        <v>152.19999999999999</v>
      </c>
      <c r="EJ26" s="17"/>
      <c r="EK26" s="17"/>
      <c r="EL26" s="17"/>
      <c r="EM26" s="17">
        <v>0</v>
      </c>
      <c r="EN26" s="17"/>
      <c r="EO26" s="17"/>
      <c r="EP26" s="17"/>
      <c r="EQ26" s="17">
        <v>0</v>
      </c>
      <c r="ER26" s="17"/>
      <c r="ES26" s="17"/>
      <c r="ET26" s="17"/>
      <c r="EU26" s="17">
        <v>0</v>
      </c>
      <c r="EV26" s="17"/>
      <c r="EW26" s="17"/>
      <c r="EX26" s="17"/>
      <c r="EY26" s="17">
        <v>0</v>
      </c>
      <c r="EZ26" s="17">
        <v>146.6</v>
      </c>
      <c r="FA26" s="17">
        <v>144.32990000000001</v>
      </c>
      <c r="FB26" s="17">
        <v>150.51545999999999</v>
      </c>
      <c r="FC26" s="17">
        <v>-3.9154599999999999</v>
      </c>
      <c r="FD26" s="17">
        <v>51</v>
      </c>
      <c r="FE26" s="17">
        <v>54.579799999999999</v>
      </c>
      <c r="FF26" s="17">
        <v>44.590049999999998</v>
      </c>
      <c r="FG26" s="17">
        <v>6.4099500000000003</v>
      </c>
      <c r="FH26" s="17">
        <v>124.4</v>
      </c>
      <c r="FI26" s="17">
        <v>128.3125</v>
      </c>
      <c r="FJ26" s="17">
        <v>66.990290000000002</v>
      </c>
      <c r="FK26" s="17">
        <v>57.409709999999997</v>
      </c>
      <c r="FL26" s="17">
        <v>32.1</v>
      </c>
      <c r="FM26" s="17">
        <v>29.939959999999999</v>
      </c>
      <c r="FN26" s="17">
        <v>22.625250000000001</v>
      </c>
      <c r="FO26" s="17">
        <v>9.4747500000000002</v>
      </c>
      <c r="FP26" s="17">
        <v>18.2</v>
      </c>
      <c r="FQ26" s="17">
        <v>19.192229999999999</v>
      </c>
      <c r="FR26" s="17">
        <v>17.562139999999999</v>
      </c>
      <c r="FS26" s="17">
        <v>0.63785999999999998</v>
      </c>
      <c r="FT26" s="17">
        <v>12.2</v>
      </c>
      <c r="FU26" s="17">
        <v>11.844659999999999</v>
      </c>
      <c r="FV26" s="17">
        <v>11.844659999999999</v>
      </c>
      <c r="FW26" s="17">
        <v>0.35533999999999999</v>
      </c>
      <c r="FX26" s="17">
        <v>91.6</v>
      </c>
      <c r="FY26" s="17">
        <v>87.68835</v>
      </c>
      <c r="FZ26" s="17">
        <v>87.68835</v>
      </c>
      <c r="GA26" s="17">
        <v>3.9116499999999998</v>
      </c>
      <c r="GB26" s="17">
        <v>123.3</v>
      </c>
      <c r="GC26" s="17">
        <v>133.88663</v>
      </c>
      <c r="GD26" s="17">
        <v>184.91498000000001</v>
      </c>
      <c r="GE26" s="17">
        <v>-61.614980000000003</v>
      </c>
      <c r="GF26" s="17">
        <v>123.4</v>
      </c>
      <c r="GG26" s="17">
        <v>133.88663</v>
      </c>
      <c r="GH26" s="17">
        <v>184.91498000000001</v>
      </c>
      <c r="GI26" s="17">
        <v>-61.514980000000001</v>
      </c>
      <c r="GJ26" s="17">
        <v>153.5</v>
      </c>
      <c r="GK26" s="17">
        <v>134.28869</v>
      </c>
      <c r="GL26" s="17">
        <v>185.47028</v>
      </c>
      <c r="GM26" s="17">
        <v>-31.970279999999999</v>
      </c>
      <c r="GN26" s="17">
        <v>68.8</v>
      </c>
      <c r="GO26" s="17">
        <v>88.410179999999997</v>
      </c>
      <c r="GP26" s="17">
        <v>52.581209999999999</v>
      </c>
      <c r="GQ26" s="17">
        <v>16.218789999999998</v>
      </c>
      <c r="GR26" s="17">
        <v>7.5</v>
      </c>
      <c r="GS26" s="17">
        <v>7.5127800000000002</v>
      </c>
      <c r="GT26" s="17">
        <v>7.5127800000000002</v>
      </c>
      <c r="GU26" s="17">
        <v>-1.278E-2</v>
      </c>
      <c r="GV26" s="17">
        <v>9</v>
      </c>
      <c r="GW26" s="17">
        <v>7.8816100000000002</v>
      </c>
      <c r="GX26" s="17">
        <v>7.8816100000000002</v>
      </c>
      <c r="GY26" s="17">
        <v>1.11839</v>
      </c>
      <c r="GZ26" s="17">
        <v>33.6</v>
      </c>
      <c r="HA26" s="17">
        <v>18.000019999999999</v>
      </c>
      <c r="HB26" s="17">
        <v>35.371740000000003</v>
      </c>
      <c r="HC26" s="17">
        <v>-1.7717400000000001</v>
      </c>
      <c r="HD26" s="17">
        <v>24.8</v>
      </c>
      <c r="HE26" s="17">
        <v>22.118220000000001</v>
      </c>
      <c r="HF26" s="17">
        <v>22.118220000000001</v>
      </c>
      <c r="HG26" s="17">
        <v>2.6817799999999998</v>
      </c>
      <c r="HH26" s="17">
        <v>2</v>
      </c>
      <c r="HI26" s="17">
        <v>1.97359</v>
      </c>
      <c r="HJ26" s="17">
        <v>1.97359</v>
      </c>
      <c r="HK26" s="17">
        <v>2.6409999999999999E-2</v>
      </c>
      <c r="HL26" s="17"/>
      <c r="HM26" s="17"/>
      <c r="HN26" s="17"/>
      <c r="HO26" s="17">
        <v>0</v>
      </c>
      <c r="HP26" s="17">
        <v>81.900000000000006</v>
      </c>
      <c r="HQ26" s="17">
        <v>130.52697000000001</v>
      </c>
      <c r="HR26" s="17">
        <v>97.087379999999996</v>
      </c>
      <c r="HS26" s="17">
        <v>-15.187379999999999</v>
      </c>
      <c r="HT26" s="17"/>
      <c r="HU26" s="17"/>
      <c r="HV26" s="17"/>
      <c r="HW26" s="17">
        <v>0</v>
      </c>
      <c r="HX26" s="17"/>
      <c r="HY26" s="17"/>
      <c r="HZ26" s="17"/>
      <c r="IA26" s="17">
        <v>0</v>
      </c>
      <c r="IB26" s="17">
        <v>16.600000000000001</v>
      </c>
      <c r="IC26" s="17">
        <v>40.277180000000001</v>
      </c>
      <c r="ID26" s="17">
        <v>43.602849999999997</v>
      </c>
      <c r="IE26" s="17">
        <v>-27.002849999999999</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65.599999999999994</v>
      </c>
      <c r="JE26" s="17">
        <v>112.3389</v>
      </c>
      <c r="JF26" s="17">
        <v>33.003259999999997</v>
      </c>
      <c r="JG26" s="17">
        <v>32.596739999999997</v>
      </c>
      <c r="JH26" s="17">
        <v>85.6</v>
      </c>
      <c r="JI26" s="17">
        <v>96.08296</v>
      </c>
      <c r="JJ26" s="17">
        <v>185.29459</v>
      </c>
      <c r="JK26" s="17">
        <v>-99.694590000000005</v>
      </c>
      <c r="JL26" s="17">
        <v>85.6</v>
      </c>
      <c r="JM26" s="17">
        <v>96.08296</v>
      </c>
      <c r="JN26" s="17">
        <v>185.29459</v>
      </c>
      <c r="JO26" s="17">
        <v>-99.694590000000005</v>
      </c>
      <c r="JP26" s="17">
        <v>85.5</v>
      </c>
      <c r="JQ26" s="17">
        <v>96.08296</v>
      </c>
      <c r="JR26" s="17">
        <v>185.29459</v>
      </c>
      <c r="JS26" s="17">
        <v>-99.794589999999999</v>
      </c>
      <c r="JT26" s="17">
        <v>173.7</v>
      </c>
      <c r="JU26" s="17">
        <v>144.55724000000001</v>
      </c>
      <c r="JV26" s="17">
        <v>278.77654000000001</v>
      </c>
      <c r="JW26" s="17">
        <v>-105.07653999999999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130.5</v>
      </c>
      <c r="LI26" s="17">
        <v>181.57675</v>
      </c>
      <c r="LJ26" s="17">
        <v>169.62275</v>
      </c>
      <c r="LK26" s="17">
        <v>-39.122750000000003</v>
      </c>
      <c r="LL26" s="17">
        <v>98.5</v>
      </c>
      <c r="LM26" s="17">
        <v>88.466409999999996</v>
      </c>
      <c r="LN26" s="17">
        <v>60.069760000000002</v>
      </c>
      <c r="LO26" s="17">
        <v>38.430239999999998</v>
      </c>
      <c r="LP26" s="17">
        <v>65.900000000000006</v>
      </c>
      <c r="LQ26" s="17">
        <v>67.133979999999994</v>
      </c>
      <c r="LR26" s="17">
        <v>67.133979999999994</v>
      </c>
      <c r="LS26" s="17">
        <v>-1.2339800000000001</v>
      </c>
      <c r="LT26" s="17">
        <v>75.400000000000006</v>
      </c>
      <c r="LU26" s="17">
        <v>70.803240000000002</v>
      </c>
      <c r="LV26" s="17">
        <v>59.58925</v>
      </c>
      <c r="LW26" s="17">
        <v>15.810750000000001</v>
      </c>
      <c r="LX26" s="17">
        <v>29.9</v>
      </c>
      <c r="LY26" s="17">
        <v>29.951460000000001</v>
      </c>
      <c r="LZ26" s="17">
        <v>29.951460000000001</v>
      </c>
      <c r="MA26" s="17">
        <v>-5.1459999999999999E-2</v>
      </c>
      <c r="MB26" s="17"/>
      <c r="MC26" s="17"/>
      <c r="MD26" s="17"/>
      <c r="ME26" s="17">
        <v>0</v>
      </c>
      <c r="MF26" s="17"/>
      <c r="MG26" s="17"/>
      <c r="MH26" s="17"/>
      <c r="MI26" s="17">
        <v>0</v>
      </c>
      <c r="MJ26" s="17"/>
      <c r="MK26" s="17"/>
      <c r="ML26" s="17"/>
      <c r="MM26" s="17">
        <v>0</v>
      </c>
      <c r="MN26" s="17">
        <v>148</v>
      </c>
      <c r="MO26" s="17">
        <v>151.08874</v>
      </c>
      <c r="MP26" s="17">
        <v>151.08876000000001</v>
      </c>
      <c r="MQ26" s="17">
        <v>-3.0887600000000002</v>
      </c>
      <c r="MR26" s="17">
        <v>147.69999999999999</v>
      </c>
      <c r="MS26" s="17">
        <v>151.08874</v>
      </c>
      <c r="MT26" s="17">
        <v>151.08876000000001</v>
      </c>
      <c r="MU26" s="17">
        <v>-3.38876</v>
      </c>
      <c r="MV26" s="17">
        <v>149.80000000000001</v>
      </c>
      <c r="MW26" s="17">
        <v>151.54246000000001</v>
      </c>
      <c r="MX26" s="17">
        <v>151.54248000000001</v>
      </c>
      <c r="MY26" s="17">
        <v>-1.74248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87.1</v>
      </c>
      <c r="OG26" s="17">
        <v>101.1</v>
      </c>
      <c r="OH26" s="17">
        <v>116.05</v>
      </c>
      <c r="OI26" s="17">
        <v>-28.95</v>
      </c>
      <c r="OJ26" s="17">
        <v>80.599999999999994</v>
      </c>
      <c r="OK26" s="17">
        <v>80</v>
      </c>
      <c r="OL26" s="17">
        <v>80</v>
      </c>
      <c r="OM26" s="17">
        <v>0.6</v>
      </c>
      <c r="ON26" s="17">
        <v>5.3</v>
      </c>
      <c r="OO26" s="17">
        <v>5.9640000000000004</v>
      </c>
      <c r="OP26" s="17">
        <v>5.9640000000000004</v>
      </c>
      <c r="OQ26" s="17">
        <v>-0.66400000000000003</v>
      </c>
      <c r="OR26" s="17">
        <v>0.1</v>
      </c>
      <c r="OS26" s="17"/>
      <c r="OT26" s="17">
        <v>0.2</v>
      </c>
      <c r="OU26" s="17">
        <v>-0.1</v>
      </c>
      <c r="OV26" s="17">
        <v>14.3</v>
      </c>
      <c r="OW26" s="17">
        <v>13</v>
      </c>
      <c r="OX26" s="17"/>
      <c r="OY26" s="17">
        <v>14.3</v>
      </c>
      <c r="OZ26" s="17">
        <v>10.199999999999999</v>
      </c>
      <c r="PA26" s="17">
        <v>11</v>
      </c>
      <c r="PB26" s="17">
        <v>5</v>
      </c>
      <c r="PC26" s="17">
        <v>5.2</v>
      </c>
      <c r="PD26" s="17">
        <v>9.9</v>
      </c>
      <c r="PE26" s="17">
        <v>9.9830000000000005</v>
      </c>
      <c r="PF26" s="17">
        <v>9</v>
      </c>
      <c r="PG26" s="17">
        <v>0.9</v>
      </c>
      <c r="PH26" s="17">
        <v>5.4</v>
      </c>
      <c r="PI26" s="17">
        <v>5.67</v>
      </c>
      <c r="PJ26" s="17">
        <v>1.46</v>
      </c>
      <c r="PK26" s="17">
        <v>3.94</v>
      </c>
      <c r="PL26" s="17">
        <v>213.2</v>
      </c>
      <c r="PM26" s="17">
        <v>203</v>
      </c>
      <c r="PN26" s="17">
        <v>204</v>
      </c>
      <c r="PO26" s="17">
        <v>9.1999999999999993</v>
      </c>
      <c r="PP26" s="17">
        <v>0.6</v>
      </c>
      <c r="PQ26" s="17">
        <v>1</v>
      </c>
      <c r="PR26" s="17">
        <v>1</v>
      </c>
      <c r="PS26" s="17">
        <v>-0.4</v>
      </c>
      <c r="PT26" s="17">
        <v>3.4</v>
      </c>
      <c r="PU26" s="17">
        <v>1.88</v>
      </c>
      <c r="PV26" s="17">
        <v>1.88</v>
      </c>
      <c r="PW26" s="17">
        <v>1.52</v>
      </c>
      <c r="PX26" s="17">
        <v>4.7</v>
      </c>
      <c r="PY26" s="17">
        <v>4.5999999999999996</v>
      </c>
      <c r="PZ26" s="17">
        <v>4.5999999999999996</v>
      </c>
      <c r="QA26" s="17">
        <v>0.1</v>
      </c>
      <c r="QB26" s="17">
        <v>20.3</v>
      </c>
      <c r="QC26" s="17">
        <v>19.417480000000001</v>
      </c>
      <c r="QD26" s="17">
        <v>19.417480000000001</v>
      </c>
      <c r="QE26" s="17">
        <v>0.88251999999999997</v>
      </c>
      <c r="QF26" s="17">
        <v>17.3</v>
      </c>
      <c r="QG26" s="17">
        <v>16</v>
      </c>
      <c r="QH26" s="17">
        <v>10</v>
      </c>
      <c r="QI26" s="17">
        <v>7.3</v>
      </c>
      <c r="QJ26" s="17">
        <v>17.5</v>
      </c>
      <c r="QK26" s="17">
        <v>13</v>
      </c>
      <c r="QL26" s="17">
        <v>6</v>
      </c>
      <c r="QM26" s="17">
        <v>11.5</v>
      </c>
      <c r="QN26" s="17">
        <v>3.6</v>
      </c>
      <c r="QO26" s="17">
        <v>3.5</v>
      </c>
      <c r="QP26" s="17">
        <v>3.5</v>
      </c>
      <c r="QQ26" s="17">
        <v>0.1</v>
      </c>
      <c r="QR26" s="17">
        <v>18.5</v>
      </c>
      <c r="QS26" s="17">
        <v>17.864080000000001</v>
      </c>
      <c r="QT26" s="17">
        <v>17.864080000000001</v>
      </c>
      <c r="QU26" s="17">
        <v>0.63592000000000004</v>
      </c>
      <c r="QV26" s="17">
        <v>15.4</v>
      </c>
      <c r="QW26" s="17">
        <v>15.727</v>
      </c>
      <c r="QX26" s="17">
        <v>15.727</v>
      </c>
      <c r="QY26" s="17">
        <v>-0.32700000000000001</v>
      </c>
      <c r="QZ26" s="17">
        <v>18.8</v>
      </c>
      <c r="RA26" s="17">
        <v>19.087</v>
      </c>
      <c r="RB26" s="17">
        <v>19.087</v>
      </c>
      <c r="RC26" s="17">
        <v>-0.28699999999999998</v>
      </c>
      <c r="RD26" s="17">
        <v>0</v>
      </c>
      <c r="RE26" s="17"/>
      <c r="RF26" s="17">
        <v>25.18</v>
      </c>
      <c r="RG26" s="17">
        <v>-25.18</v>
      </c>
      <c r="RH26" s="17">
        <v>0</v>
      </c>
      <c r="RI26" s="17"/>
      <c r="RJ26" s="17">
        <v>70.58</v>
      </c>
      <c r="RK26" s="17">
        <v>-70.58</v>
      </c>
      <c r="RL26" s="17">
        <v>18.3</v>
      </c>
      <c r="RM26" s="17">
        <v>18.904</v>
      </c>
      <c r="RN26" s="17">
        <v>18.904</v>
      </c>
      <c r="RO26" s="17">
        <v>-0.60399999999999998</v>
      </c>
      <c r="RP26" s="17">
        <v>3.4</v>
      </c>
      <c r="RQ26" s="17">
        <v>3.5009999999999999</v>
      </c>
      <c r="RR26" s="17">
        <v>3.5009999999999999</v>
      </c>
      <c r="RS26" s="17">
        <v>-0.10100000000000001</v>
      </c>
      <c r="RT26" s="17">
        <v>6.9</v>
      </c>
      <c r="RU26" s="17">
        <v>9.3164200000000008</v>
      </c>
      <c r="RV26" s="17">
        <v>10.08568</v>
      </c>
      <c r="RW26" s="17">
        <v>-3.1856800000000001</v>
      </c>
      <c r="RX26" s="17">
        <v>1.8</v>
      </c>
      <c r="RY26" s="17">
        <v>1.1200000000000001</v>
      </c>
      <c r="RZ26" s="17">
        <v>1.1200000000000001</v>
      </c>
      <c r="SA26" s="17">
        <v>0.68</v>
      </c>
      <c r="SB26" s="17"/>
      <c r="SC26" s="17"/>
      <c r="SD26" s="17">
        <v>0.4</v>
      </c>
      <c r="SE26" s="17">
        <v>-0.4</v>
      </c>
      <c r="SF26" s="17">
        <v>13.5</v>
      </c>
      <c r="SG26" s="17">
        <v>14</v>
      </c>
      <c r="SH26" s="17">
        <v>8.9</v>
      </c>
      <c r="SI26" s="17">
        <v>4.5999999999999996</v>
      </c>
      <c r="SJ26" s="17">
        <v>6.5</v>
      </c>
      <c r="SK26" s="17">
        <v>5</v>
      </c>
      <c r="SL26" s="17">
        <v>5</v>
      </c>
      <c r="SM26" s="17">
        <v>1.5</v>
      </c>
      <c r="SN26" s="17">
        <v>16</v>
      </c>
      <c r="SO26" s="17">
        <v>17</v>
      </c>
      <c r="SP26" s="17">
        <v>15.53398</v>
      </c>
      <c r="SQ26" s="17">
        <v>0.46601999999999999</v>
      </c>
      <c r="SR26" s="17">
        <v>20.399999999999999</v>
      </c>
      <c r="SS26" s="17">
        <v>20</v>
      </c>
      <c r="ST26" s="17">
        <v>19.417480000000001</v>
      </c>
      <c r="SU26" s="17">
        <v>0.98251999999999995</v>
      </c>
      <c r="SV26" s="17">
        <v>20</v>
      </c>
      <c r="SW26" s="17">
        <v>18.932040000000001</v>
      </c>
      <c r="SX26" s="17">
        <v>18.932040000000001</v>
      </c>
      <c r="SY26" s="17">
        <v>1.06796</v>
      </c>
      <c r="SZ26" s="17">
        <v>15.3</v>
      </c>
      <c r="TA26" s="17">
        <v>14.492000000000001</v>
      </c>
      <c r="TB26" s="17">
        <v>14.492000000000001</v>
      </c>
      <c r="TC26" s="17">
        <v>0.80800000000000005</v>
      </c>
      <c r="TD26" s="17">
        <v>12.9</v>
      </c>
      <c r="TE26" s="17">
        <v>19.835000000000001</v>
      </c>
      <c r="TF26" s="17">
        <v>19.835000000000001</v>
      </c>
      <c r="TG26" s="17">
        <v>-6.9349999999999996</v>
      </c>
      <c r="TH26" s="17">
        <v>38</v>
      </c>
      <c r="TI26" s="17">
        <v>38.045999999999999</v>
      </c>
      <c r="TJ26" s="17">
        <v>38.045999999999999</v>
      </c>
      <c r="TK26" s="17">
        <v>-4.5999999999999999E-2</v>
      </c>
      <c r="TL26" s="17">
        <v>80.599999999999994</v>
      </c>
      <c r="TM26" s="17">
        <v>61.359000000000002</v>
      </c>
      <c r="TN26" s="17">
        <v>61.359000000000002</v>
      </c>
      <c r="TO26" s="17">
        <v>19.241</v>
      </c>
      <c r="TP26" s="17">
        <v>102</v>
      </c>
      <c r="TQ26" s="17">
        <v>85.1</v>
      </c>
      <c r="TR26" s="17">
        <v>75.087999999999994</v>
      </c>
      <c r="TS26" s="17">
        <v>26.911999999999999</v>
      </c>
      <c r="TT26" s="17">
        <v>13.6</v>
      </c>
      <c r="TU26" s="17">
        <v>4.234</v>
      </c>
      <c r="TV26" s="17">
        <v>4.234</v>
      </c>
      <c r="TW26" s="17">
        <v>9.3659999999999997</v>
      </c>
      <c r="TX26" s="17">
        <v>9.3000000000000007</v>
      </c>
      <c r="TY26" s="17">
        <v>6.819</v>
      </c>
      <c r="TZ26" s="17">
        <v>6.819</v>
      </c>
      <c r="UA26" s="17">
        <v>2.4809999999999999</v>
      </c>
      <c r="UB26" s="17">
        <v>21</v>
      </c>
      <c r="UC26" s="17">
        <v>19</v>
      </c>
      <c r="UD26" s="17">
        <v>9</v>
      </c>
      <c r="UE26" s="17">
        <v>12</v>
      </c>
      <c r="UF26" s="17">
        <v>5.2</v>
      </c>
      <c r="UG26" s="17">
        <v>2.5</v>
      </c>
      <c r="UH26" s="17">
        <v>2.5</v>
      </c>
      <c r="UI26" s="17">
        <v>2.7</v>
      </c>
      <c r="UJ26" s="17">
        <v>7.1</v>
      </c>
      <c r="UK26" s="17">
        <v>7.4</v>
      </c>
      <c r="UL26" s="17">
        <v>7.4</v>
      </c>
      <c r="UM26" s="17">
        <v>-0.3</v>
      </c>
      <c r="UN26" s="17">
        <v>13.5</v>
      </c>
      <c r="UO26" s="17">
        <v>15</v>
      </c>
      <c r="UP26" s="17">
        <v>19.417480000000001</v>
      </c>
      <c r="UQ26" s="17">
        <v>-5.9174800000000003</v>
      </c>
      <c r="UR26" s="17">
        <v>14</v>
      </c>
      <c r="US26" s="17">
        <v>15</v>
      </c>
      <c r="UT26" s="17">
        <v>19.417480000000001</v>
      </c>
      <c r="UU26" s="17">
        <v>-5.4174800000000003</v>
      </c>
      <c r="UV26" s="17">
        <v>14.2</v>
      </c>
      <c r="UW26" s="17">
        <v>15</v>
      </c>
      <c r="UX26" s="17">
        <v>19.417480000000001</v>
      </c>
      <c r="UY26" s="17">
        <v>-5.2174800000000001</v>
      </c>
      <c r="UZ26" s="17">
        <v>3.6</v>
      </c>
      <c r="VA26" s="17">
        <v>2.5009999999999999</v>
      </c>
      <c r="VB26" s="17">
        <v>2.5009999999999999</v>
      </c>
      <c r="VC26" s="17">
        <v>1.099</v>
      </c>
      <c r="VD26" s="17">
        <v>253.1</v>
      </c>
      <c r="VE26" s="17">
        <v>235.8</v>
      </c>
      <c r="VF26" s="17">
        <v>235.81399999999999</v>
      </c>
      <c r="VG26" s="17">
        <v>17.286000000000001</v>
      </c>
      <c r="VH26" s="17">
        <v>14</v>
      </c>
      <c r="VI26" s="17">
        <v>14.266</v>
      </c>
      <c r="VJ26" s="17">
        <v>14.266</v>
      </c>
      <c r="VK26" s="17">
        <v>-0.26600000000000001</v>
      </c>
      <c r="VL26" s="17">
        <v>147.19999999999999</v>
      </c>
      <c r="VM26" s="17">
        <v>129.47999999999999</v>
      </c>
      <c r="VN26" s="17">
        <v>144.48400000000001</v>
      </c>
      <c r="VO26" s="17">
        <v>2.7160000000000002</v>
      </c>
      <c r="VP26" s="17">
        <v>0.6</v>
      </c>
      <c r="VQ26" s="17">
        <v>0.6</v>
      </c>
      <c r="VR26" s="17">
        <v>0.6</v>
      </c>
      <c r="VS26" s="17">
        <v>0</v>
      </c>
      <c r="VT26" s="17">
        <v>128.19999999999999</v>
      </c>
      <c r="VU26" s="17">
        <v>72.7</v>
      </c>
      <c r="VV26" s="17">
        <v>85</v>
      </c>
      <c r="VW26" s="17">
        <v>43.2</v>
      </c>
      <c r="VX26" s="17">
        <v>155.19999999999999</v>
      </c>
      <c r="VY26" s="17">
        <v>86</v>
      </c>
      <c r="VZ26" s="17">
        <v>91</v>
      </c>
      <c r="WA26" s="17">
        <v>64.2</v>
      </c>
      <c r="WB26" s="17">
        <v>102</v>
      </c>
      <c r="WC26" s="17">
        <v>111.04</v>
      </c>
      <c r="WD26" s="17">
        <v>111.44799999999999</v>
      </c>
      <c r="WE26" s="17">
        <v>-9.4480000000000004</v>
      </c>
      <c r="WF26" s="17">
        <v>2.9</v>
      </c>
      <c r="WG26" s="17">
        <v>2.9009999999999998</v>
      </c>
      <c r="WH26" s="17">
        <v>2.9009999999999998</v>
      </c>
      <c r="WI26" s="17">
        <v>-1E-3</v>
      </c>
      <c r="WJ26" s="17">
        <v>2.4</v>
      </c>
      <c r="WK26" s="17">
        <v>2.4</v>
      </c>
      <c r="WL26" s="17">
        <v>2.4</v>
      </c>
      <c r="WM26" s="17">
        <v>0</v>
      </c>
      <c r="WN26" s="17">
        <v>2.4</v>
      </c>
      <c r="WO26" s="17">
        <v>2.4</v>
      </c>
      <c r="WP26" s="17">
        <v>2.4</v>
      </c>
      <c r="WQ26" s="17">
        <v>0</v>
      </c>
      <c r="WR26" s="17">
        <v>2.6</v>
      </c>
      <c r="WS26" s="17">
        <v>2.8</v>
      </c>
      <c r="WT26" s="17">
        <v>2.8</v>
      </c>
      <c r="WU26" s="17">
        <v>-0.2</v>
      </c>
      <c r="WV26" s="17">
        <v>13.9</v>
      </c>
      <c r="WW26" s="17">
        <v>15.56</v>
      </c>
      <c r="WX26" s="17">
        <v>15.56</v>
      </c>
      <c r="WY26" s="17">
        <v>-1.66</v>
      </c>
      <c r="WZ26" s="17">
        <v>7.6</v>
      </c>
      <c r="XA26" s="17">
        <v>7.6</v>
      </c>
      <c r="XB26" s="17">
        <v>7.6</v>
      </c>
      <c r="XC26" s="17">
        <v>0</v>
      </c>
      <c r="XD26" s="17">
        <v>20</v>
      </c>
      <c r="XE26" s="17">
        <v>18.932040000000001</v>
      </c>
      <c r="XF26" s="17">
        <v>18.932040000000001</v>
      </c>
      <c r="XG26" s="17">
        <v>1.06796</v>
      </c>
      <c r="XH26" s="17">
        <v>8.6999999999999993</v>
      </c>
      <c r="XI26" s="17">
        <v>10.7</v>
      </c>
      <c r="XJ26" s="17">
        <v>10.7</v>
      </c>
      <c r="XK26" s="17">
        <v>-2</v>
      </c>
      <c r="XL26" s="17">
        <v>28.6</v>
      </c>
      <c r="XM26" s="17"/>
      <c r="XN26" s="17">
        <v>29</v>
      </c>
      <c r="XO26" s="17">
        <v>-0.4</v>
      </c>
      <c r="XP26" s="17">
        <v>33.200000000000003</v>
      </c>
      <c r="XQ26" s="17"/>
      <c r="XR26" s="17">
        <v>29</v>
      </c>
      <c r="XS26" s="17">
        <v>4.2</v>
      </c>
      <c r="XT26" s="17">
        <v>14.1</v>
      </c>
      <c r="XU26" s="17">
        <v>15</v>
      </c>
      <c r="XV26" s="17">
        <v>14</v>
      </c>
      <c r="XW26" s="17">
        <v>0.1</v>
      </c>
      <c r="XX26" s="17">
        <v>16.7</v>
      </c>
      <c r="XY26" s="17">
        <v>19.125</v>
      </c>
      <c r="XZ26" s="17">
        <v>19.125</v>
      </c>
      <c r="YA26" s="17">
        <v>-2.4249999999999998</v>
      </c>
      <c r="YB26" s="17">
        <v>5.8</v>
      </c>
      <c r="YC26" s="17">
        <v>7.9</v>
      </c>
      <c r="YD26" s="17">
        <v>7.9</v>
      </c>
      <c r="YE26" s="17">
        <v>-2.1</v>
      </c>
      <c r="YF26" s="17">
        <v>11.1</v>
      </c>
      <c r="YG26" s="17">
        <v>11</v>
      </c>
      <c r="YH26" s="17">
        <v>11</v>
      </c>
      <c r="YI26" s="17">
        <v>0.1</v>
      </c>
    </row>
    <row r="27" spans="1:659" ht="24" customHeight="1" x14ac:dyDescent="0.3">
      <c r="A27" s="1"/>
      <c r="B27" s="16" t="s">
        <v>96</v>
      </c>
      <c r="C27" s="16" t="s">
        <v>744</v>
      </c>
      <c r="D27" s="17">
        <v>144.4</v>
      </c>
      <c r="E27" s="17">
        <v>146</v>
      </c>
      <c r="F27" s="17">
        <v>74.499790000000004</v>
      </c>
      <c r="G27" s="17">
        <v>69.900210000000001</v>
      </c>
      <c r="H27" s="17">
        <v>631.6</v>
      </c>
      <c r="I27" s="17">
        <v>635.02589999999998</v>
      </c>
      <c r="J27" s="17">
        <v>635.02589999999998</v>
      </c>
      <c r="K27" s="17">
        <v>-3.4258999999999999</v>
      </c>
      <c r="L27" s="17">
        <v>215.4</v>
      </c>
      <c r="M27" s="17">
        <v>206.58520999999999</v>
      </c>
      <c r="N27" s="17">
        <v>206.58520999999999</v>
      </c>
      <c r="O27" s="17">
        <v>8.8147900000000003</v>
      </c>
      <c r="P27" s="17"/>
      <c r="Q27" s="17"/>
      <c r="R27" s="17"/>
      <c r="S27" s="17">
        <v>0</v>
      </c>
      <c r="T27" s="17"/>
      <c r="U27" s="17"/>
      <c r="V27" s="17"/>
      <c r="W27" s="17">
        <v>0</v>
      </c>
      <c r="X27" s="17">
        <v>90.2</v>
      </c>
      <c r="Y27" s="17">
        <v>91.778639999999996</v>
      </c>
      <c r="Z27" s="17">
        <v>47.497059999999998</v>
      </c>
      <c r="AA27" s="17">
        <v>42.702939999999998</v>
      </c>
      <c r="AB27" s="17">
        <v>153.9</v>
      </c>
      <c r="AC27" s="17">
        <v>151.102</v>
      </c>
      <c r="AD27" s="17">
        <v>151.102</v>
      </c>
      <c r="AE27" s="17">
        <v>2.798</v>
      </c>
      <c r="AF27" s="17"/>
      <c r="AG27" s="17"/>
      <c r="AH27" s="17"/>
      <c r="AI27" s="17">
        <v>0</v>
      </c>
      <c r="AJ27" s="17"/>
      <c r="AK27" s="17"/>
      <c r="AL27" s="17"/>
      <c r="AM27" s="17">
        <v>0</v>
      </c>
      <c r="AN27" s="17"/>
      <c r="AO27" s="17"/>
      <c r="AP27" s="17"/>
      <c r="AQ27" s="17">
        <v>0</v>
      </c>
      <c r="AR27" s="17">
        <v>208.5</v>
      </c>
      <c r="AS27" s="17">
        <v>203.79564999999999</v>
      </c>
      <c r="AT27" s="17">
        <v>203.79567</v>
      </c>
      <c r="AU27" s="17">
        <v>4.7043299999999997</v>
      </c>
      <c r="AV27" s="17">
        <v>212.1</v>
      </c>
      <c r="AW27" s="17">
        <v>203.79564999999999</v>
      </c>
      <c r="AX27" s="17">
        <v>203.79567</v>
      </c>
      <c r="AY27" s="17">
        <v>8.3043300000000002</v>
      </c>
      <c r="AZ27" s="17">
        <v>201.5</v>
      </c>
      <c r="BA27" s="17">
        <v>204.40764999999999</v>
      </c>
      <c r="BB27" s="17">
        <v>204.40767</v>
      </c>
      <c r="BC27" s="17">
        <v>-2.90767</v>
      </c>
      <c r="BD27" s="17">
        <v>213.4</v>
      </c>
      <c r="BE27" s="17">
        <v>207.04163</v>
      </c>
      <c r="BF27" s="17">
        <v>207.04164</v>
      </c>
      <c r="BG27" s="17">
        <v>6.3583600000000002</v>
      </c>
      <c r="BH27" s="17">
        <v>111.1</v>
      </c>
      <c r="BI27" s="17">
        <v>103.83168999999999</v>
      </c>
      <c r="BJ27" s="17">
        <v>103.8317</v>
      </c>
      <c r="BK27" s="17">
        <v>7.2683</v>
      </c>
      <c r="BL27" s="17">
        <v>216.1</v>
      </c>
      <c r="BM27" s="17">
        <v>206.86261999999999</v>
      </c>
      <c r="BN27" s="17">
        <v>197.13883000000001</v>
      </c>
      <c r="BO27" s="17">
        <v>18.961169999999999</v>
      </c>
      <c r="BP27" s="17">
        <v>3.3</v>
      </c>
      <c r="BQ27" s="17">
        <v>3.4527100000000002</v>
      </c>
      <c r="BR27" s="17">
        <v>3.4527100000000002</v>
      </c>
      <c r="BS27" s="17">
        <v>-0.15271000000000001</v>
      </c>
      <c r="BT27" s="17"/>
      <c r="BU27" s="17"/>
      <c r="BV27" s="17"/>
      <c r="BW27" s="17">
        <v>0</v>
      </c>
      <c r="BX27" s="17"/>
      <c r="BY27" s="17"/>
      <c r="BZ27" s="17"/>
      <c r="CA27" s="17">
        <v>0</v>
      </c>
      <c r="CB27" s="17"/>
      <c r="CC27" s="17"/>
      <c r="CD27" s="17"/>
      <c r="CE27" s="17">
        <v>0</v>
      </c>
      <c r="CF27" s="17"/>
      <c r="CG27" s="17"/>
      <c r="CH27" s="17"/>
      <c r="CI27" s="17">
        <v>0</v>
      </c>
      <c r="CJ27" s="17">
        <v>168.8</v>
      </c>
      <c r="CK27" s="17">
        <v>161.47573</v>
      </c>
      <c r="CL27" s="17">
        <v>161.47573</v>
      </c>
      <c r="CM27" s="17">
        <v>7.3242700000000003</v>
      </c>
      <c r="CN27" s="17">
        <v>7.7</v>
      </c>
      <c r="CO27" s="17">
        <v>6.6114800000000002</v>
      </c>
      <c r="CP27" s="17">
        <v>5.1333399999999996</v>
      </c>
      <c r="CQ27" s="17">
        <v>2.5666600000000002</v>
      </c>
      <c r="CR27" s="17">
        <v>6.2</v>
      </c>
      <c r="CS27" s="17">
        <v>3.62913</v>
      </c>
      <c r="CT27" s="17">
        <v>2.8177599999999998</v>
      </c>
      <c r="CU27" s="17">
        <v>3.3822399999999999</v>
      </c>
      <c r="CV27" s="17"/>
      <c r="CW27" s="17"/>
      <c r="CX27" s="17"/>
      <c r="CY27" s="17">
        <v>0</v>
      </c>
      <c r="CZ27" s="17">
        <v>6.8</v>
      </c>
      <c r="DA27" s="17">
        <v>6.8787000000000003</v>
      </c>
      <c r="DB27" s="17">
        <v>6.8787000000000003</v>
      </c>
      <c r="DC27" s="17">
        <v>-7.8700000000000006E-2</v>
      </c>
      <c r="DD27" s="17">
        <v>9.9</v>
      </c>
      <c r="DE27" s="17">
        <v>9.9333500000000008</v>
      </c>
      <c r="DF27" s="17">
        <v>9.9333500000000008</v>
      </c>
      <c r="DG27" s="17">
        <v>-3.3349999999999998E-2</v>
      </c>
      <c r="DH27" s="17">
        <v>70.900000000000006</v>
      </c>
      <c r="DI27" s="17">
        <v>39.238570000000003</v>
      </c>
      <c r="DJ27" s="17">
        <v>52.22101</v>
      </c>
      <c r="DK27" s="17">
        <v>18.678989999999999</v>
      </c>
      <c r="DL27" s="17"/>
      <c r="DM27" s="17"/>
      <c r="DN27" s="17"/>
      <c r="DO27" s="17">
        <v>0</v>
      </c>
      <c r="DP27" s="17"/>
      <c r="DQ27" s="17"/>
      <c r="DR27" s="17"/>
      <c r="DS27" s="17">
        <v>0</v>
      </c>
      <c r="DT27" s="17"/>
      <c r="DU27" s="17"/>
      <c r="DV27" s="17"/>
      <c r="DW27" s="17">
        <v>0</v>
      </c>
      <c r="DX27" s="17"/>
      <c r="DY27" s="17"/>
      <c r="DZ27" s="17"/>
      <c r="EA27" s="17">
        <v>0</v>
      </c>
      <c r="EB27" s="17">
        <v>110.4</v>
      </c>
      <c r="EC27" s="17">
        <v>112.35728</v>
      </c>
      <c r="ED27" s="17">
        <v>77.561340000000001</v>
      </c>
      <c r="EE27" s="17">
        <v>32.838659999999997</v>
      </c>
      <c r="EF27" s="17">
        <v>152.4</v>
      </c>
      <c r="EG27" s="17">
        <v>148</v>
      </c>
      <c r="EH27" s="17">
        <v>110.26321</v>
      </c>
      <c r="EI27" s="17">
        <v>42.136789999999998</v>
      </c>
      <c r="EJ27" s="17"/>
      <c r="EK27" s="17"/>
      <c r="EL27" s="17"/>
      <c r="EM27" s="17">
        <v>0</v>
      </c>
      <c r="EN27" s="17"/>
      <c r="EO27" s="17"/>
      <c r="EP27" s="17"/>
      <c r="EQ27" s="17">
        <v>0</v>
      </c>
      <c r="ER27" s="17"/>
      <c r="ES27" s="17"/>
      <c r="ET27" s="17"/>
      <c r="EU27" s="17">
        <v>0</v>
      </c>
      <c r="EV27" s="17"/>
      <c r="EW27" s="17"/>
      <c r="EX27" s="17"/>
      <c r="EY27" s="17">
        <v>0</v>
      </c>
      <c r="EZ27" s="17">
        <v>147.69999999999999</v>
      </c>
      <c r="FA27" s="17">
        <v>144.32990000000001</v>
      </c>
      <c r="FB27" s="17"/>
      <c r="FC27" s="17">
        <v>147.69999999999999</v>
      </c>
      <c r="FD27" s="17">
        <v>51</v>
      </c>
      <c r="FE27" s="17">
        <v>54.579799999999999</v>
      </c>
      <c r="FF27" s="17">
        <v>44.590049999999998</v>
      </c>
      <c r="FG27" s="17">
        <v>6.4099500000000003</v>
      </c>
      <c r="FH27" s="17">
        <v>128.30000000000001</v>
      </c>
      <c r="FI27" s="17">
        <v>128.3125</v>
      </c>
      <c r="FJ27" s="17">
        <v>66.990290000000002</v>
      </c>
      <c r="FK27" s="17">
        <v>61.309710000000003</v>
      </c>
      <c r="FL27" s="17">
        <v>31.2</v>
      </c>
      <c r="FM27" s="17">
        <v>29.939959999999999</v>
      </c>
      <c r="FN27" s="17">
        <v>22.625250000000001</v>
      </c>
      <c r="FO27" s="17">
        <v>8.5747499999999999</v>
      </c>
      <c r="FP27" s="17">
        <v>18.2</v>
      </c>
      <c r="FQ27" s="17">
        <v>19.192229999999999</v>
      </c>
      <c r="FR27" s="17">
        <v>17.562139999999999</v>
      </c>
      <c r="FS27" s="17">
        <v>0.63785999999999998</v>
      </c>
      <c r="FT27" s="17">
        <v>12.2</v>
      </c>
      <c r="FU27" s="17">
        <v>11.844659999999999</v>
      </c>
      <c r="FV27" s="17">
        <v>11.844659999999999</v>
      </c>
      <c r="FW27" s="17">
        <v>0.35533999999999999</v>
      </c>
      <c r="FX27" s="17">
        <v>86.6</v>
      </c>
      <c r="FY27" s="17">
        <v>87.68835</v>
      </c>
      <c r="FZ27" s="17">
        <v>87.68835</v>
      </c>
      <c r="GA27" s="17">
        <v>-1.0883499999999999</v>
      </c>
      <c r="GB27" s="17">
        <v>123.8</v>
      </c>
      <c r="GC27" s="17">
        <v>133.88672</v>
      </c>
      <c r="GD27" s="17">
        <v>184.91498000000001</v>
      </c>
      <c r="GE27" s="17">
        <v>-61.114980000000003</v>
      </c>
      <c r="GF27" s="17">
        <v>123.9</v>
      </c>
      <c r="GG27" s="17">
        <v>133.88672</v>
      </c>
      <c r="GH27" s="17">
        <v>184.91498000000001</v>
      </c>
      <c r="GI27" s="17">
        <v>-61.014980000000001</v>
      </c>
      <c r="GJ27" s="17">
        <v>155.6</v>
      </c>
      <c r="GK27" s="17">
        <v>134.28878</v>
      </c>
      <c r="GL27" s="17">
        <v>185.47028</v>
      </c>
      <c r="GM27" s="17">
        <v>-29.870280000000001</v>
      </c>
      <c r="GN27" s="17">
        <v>86.8</v>
      </c>
      <c r="GO27" s="17">
        <v>88.410179999999997</v>
      </c>
      <c r="GP27" s="17">
        <v>88.410179999999997</v>
      </c>
      <c r="GQ27" s="17">
        <v>-1.6101799999999999</v>
      </c>
      <c r="GR27" s="17">
        <v>7.5</v>
      </c>
      <c r="GS27" s="17">
        <v>7.5127800000000002</v>
      </c>
      <c r="GT27" s="17">
        <v>7.5127800000000002</v>
      </c>
      <c r="GU27" s="17">
        <v>-1.278E-2</v>
      </c>
      <c r="GV27" s="17">
        <v>8.9</v>
      </c>
      <c r="GW27" s="17">
        <v>7.8816100000000002</v>
      </c>
      <c r="GX27" s="17">
        <v>7.8816100000000002</v>
      </c>
      <c r="GY27" s="17">
        <v>1.0183899999999999</v>
      </c>
      <c r="GZ27" s="17">
        <v>32.9</v>
      </c>
      <c r="HA27" s="17">
        <v>18</v>
      </c>
      <c r="HB27" s="17">
        <v>35.371740000000003</v>
      </c>
      <c r="HC27" s="17">
        <v>-2.47174</v>
      </c>
      <c r="HD27" s="17">
        <v>24.5</v>
      </c>
      <c r="HE27" s="17">
        <v>22.118220000000001</v>
      </c>
      <c r="HF27" s="17">
        <v>22.118220000000001</v>
      </c>
      <c r="HG27" s="17">
        <v>2.38178</v>
      </c>
      <c r="HH27" s="17">
        <v>2</v>
      </c>
      <c r="HI27" s="17">
        <v>1.97359</v>
      </c>
      <c r="HJ27" s="17">
        <v>1.97359</v>
      </c>
      <c r="HK27" s="17">
        <v>2.6409999999999999E-2</v>
      </c>
      <c r="HL27" s="17"/>
      <c r="HM27" s="17"/>
      <c r="HN27" s="17"/>
      <c r="HO27" s="17">
        <v>0</v>
      </c>
      <c r="HP27" s="17">
        <v>129.30000000000001</v>
      </c>
      <c r="HQ27" s="17">
        <v>132.80014</v>
      </c>
      <c r="HR27" s="17">
        <v>48.57282</v>
      </c>
      <c r="HS27" s="17">
        <v>80.727180000000004</v>
      </c>
      <c r="HT27" s="17"/>
      <c r="HU27" s="17"/>
      <c r="HV27" s="17"/>
      <c r="HW27" s="17">
        <v>0</v>
      </c>
      <c r="HX27" s="17"/>
      <c r="HY27" s="17"/>
      <c r="HZ27" s="17"/>
      <c r="IA27" s="17">
        <v>0</v>
      </c>
      <c r="IB27" s="17">
        <v>17.2</v>
      </c>
      <c r="IC27" s="17">
        <v>72.187219999999996</v>
      </c>
      <c r="ID27" s="17">
        <v>31.656960000000002</v>
      </c>
      <c r="IE27" s="17">
        <v>-14.45696</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65.8</v>
      </c>
      <c r="JE27" s="17">
        <v>112.3389</v>
      </c>
      <c r="JF27" s="17">
        <v>76.597610000000003</v>
      </c>
      <c r="JG27" s="17">
        <v>-10.797610000000001</v>
      </c>
      <c r="JH27" s="17">
        <v>92.7</v>
      </c>
      <c r="JI27" s="17">
        <v>101.00100999999999</v>
      </c>
      <c r="JJ27" s="17">
        <v>185.23670999999999</v>
      </c>
      <c r="JK27" s="17">
        <v>-92.536709999999999</v>
      </c>
      <c r="JL27" s="17">
        <v>92.6</v>
      </c>
      <c r="JM27" s="17">
        <v>101.00100999999999</v>
      </c>
      <c r="JN27" s="17">
        <v>185.23670999999999</v>
      </c>
      <c r="JO27" s="17">
        <v>-92.636709999999994</v>
      </c>
      <c r="JP27" s="17">
        <v>91.7</v>
      </c>
      <c r="JQ27" s="17">
        <v>101.00100999999999</v>
      </c>
      <c r="JR27" s="17">
        <v>185.23670999999999</v>
      </c>
      <c r="JS27" s="17">
        <v>-93.536709999999999</v>
      </c>
      <c r="JT27" s="17">
        <v>167.6</v>
      </c>
      <c r="JU27" s="17">
        <v>151.95648</v>
      </c>
      <c r="JV27" s="17">
        <v>278.68946999999997</v>
      </c>
      <c r="JW27" s="17">
        <v>-111.08947000000001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112</v>
      </c>
      <c r="LI27" s="17">
        <v>113.69904</v>
      </c>
      <c r="LJ27" s="17">
        <v>83.466009999999997</v>
      </c>
      <c r="LK27" s="17">
        <v>28.533989999999999</v>
      </c>
      <c r="LL27" s="17">
        <v>110.2</v>
      </c>
      <c r="LM27" s="17">
        <v>108.12994999999999</v>
      </c>
      <c r="LN27" s="17">
        <v>90.8292</v>
      </c>
      <c r="LO27" s="17">
        <v>19.370799999999999</v>
      </c>
      <c r="LP27" s="17">
        <v>66.5</v>
      </c>
      <c r="LQ27" s="17">
        <v>67.133979999999994</v>
      </c>
      <c r="LR27" s="17">
        <v>67.133979999999994</v>
      </c>
      <c r="LS27" s="17">
        <v>-0.63397999999999999</v>
      </c>
      <c r="LT27" s="17">
        <v>74.599999999999994</v>
      </c>
      <c r="LU27" s="17">
        <v>78.567809999999994</v>
      </c>
      <c r="LV27" s="17">
        <v>71.736000000000004</v>
      </c>
      <c r="LW27" s="17">
        <v>2.8639999999999999</v>
      </c>
      <c r="LX27" s="17">
        <v>30.1</v>
      </c>
      <c r="LY27" s="17">
        <v>29.951460000000001</v>
      </c>
      <c r="LZ27" s="17">
        <v>29.687480000000001</v>
      </c>
      <c r="MA27" s="17">
        <v>0.41252</v>
      </c>
      <c r="MB27" s="17"/>
      <c r="MC27" s="17"/>
      <c r="MD27" s="17"/>
      <c r="ME27" s="17">
        <v>0</v>
      </c>
      <c r="MF27" s="17"/>
      <c r="MG27" s="17"/>
      <c r="MH27" s="17"/>
      <c r="MI27" s="17">
        <v>0</v>
      </c>
      <c r="MJ27" s="17"/>
      <c r="MK27" s="17"/>
      <c r="ML27" s="17"/>
      <c r="MM27" s="17">
        <v>0</v>
      </c>
      <c r="MN27" s="17">
        <v>149.4</v>
      </c>
      <c r="MO27" s="17">
        <v>151.08875</v>
      </c>
      <c r="MP27" s="17">
        <v>151.08876000000001</v>
      </c>
      <c r="MQ27" s="17">
        <v>-1.68876</v>
      </c>
      <c r="MR27" s="17">
        <v>149.19999999999999</v>
      </c>
      <c r="MS27" s="17">
        <v>151.08875</v>
      </c>
      <c r="MT27" s="17">
        <v>151.08876000000001</v>
      </c>
      <c r="MU27" s="17">
        <v>-1.88876</v>
      </c>
      <c r="MV27" s="17">
        <v>150.5</v>
      </c>
      <c r="MW27" s="17">
        <v>151.54247000000001</v>
      </c>
      <c r="MX27" s="17">
        <v>151.54248000000001</v>
      </c>
      <c r="MY27" s="17">
        <v>-1.0424800000000001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87.3</v>
      </c>
      <c r="OG27" s="17">
        <v>103.4</v>
      </c>
      <c r="OH27" s="17">
        <v>118.23</v>
      </c>
      <c r="OI27" s="17">
        <v>-30.93</v>
      </c>
      <c r="OJ27" s="17">
        <v>80.599999999999994</v>
      </c>
      <c r="OK27" s="17">
        <v>80</v>
      </c>
      <c r="OL27" s="17">
        <v>80</v>
      </c>
      <c r="OM27" s="17">
        <v>0.6</v>
      </c>
      <c r="ON27" s="17">
        <v>5.4</v>
      </c>
      <c r="OO27" s="17">
        <v>6.3810000000000002</v>
      </c>
      <c r="OP27" s="17">
        <v>6.3810000000000002</v>
      </c>
      <c r="OQ27" s="17">
        <v>-0.98099999999999998</v>
      </c>
      <c r="OR27" s="17">
        <v>0.2</v>
      </c>
      <c r="OS27" s="17"/>
      <c r="OT27" s="17">
        <v>0.2</v>
      </c>
      <c r="OU27" s="17">
        <v>0</v>
      </c>
      <c r="OV27" s="17">
        <v>14</v>
      </c>
      <c r="OW27" s="17">
        <v>13</v>
      </c>
      <c r="OX27" s="17"/>
      <c r="OY27" s="17">
        <v>14</v>
      </c>
      <c r="OZ27" s="17">
        <v>10.4</v>
      </c>
      <c r="PA27" s="17">
        <v>11</v>
      </c>
      <c r="PB27" s="17">
        <v>5</v>
      </c>
      <c r="PC27" s="17">
        <v>5.4</v>
      </c>
      <c r="PD27" s="17">
        <v>9.9</v>
      </c>
      <c r="PE27" s="17">
        <v>9.9830000000000005</v>
      </c>
      <c r="PF27" s="17">
        <v>9</v>
      </c>
      <c r="PG27" s="17">
        <v>0.9</v>
      </c>
      <c r="PH27" s="17">
        <v>5.2</v>
      </c>
      <c r="PI27" s="17">
        <v>5.67</v>
      </c>
      <c r="PJ27" s="17">
        <v>3.7635999999999998</v>
      </c>
      <c r="PK27" s="17">
        <v>1.4363999999999999</v>
      </c>
      <c r="PL27" s="17">
        <v>216.3</v>
      </c>
      <c r="PM27" s="17">
        <v>204</v>
      </c>
      <c r="PN27" s="17">
        <v>204</v>
      </c>
      <c r="PO27" s="17">
        <v>12.3</v>
      </c>
      <c r="PP27" s="17">
        <v>0.6</v>
      </c>
      <c r="PQ27" s="17">
        <v>1</v>
      </c>
      <c r="PR27" s="17">
        <v>1</v>
      </c>
      <c r="PS27" s="17">
        <v>-0.4</v>
      </c>
      <c r="PT27" s="17">
        <v>3.4</v>
      </c>
      <c r="PU27" s="17">
        <v>1.88</v>
      </c>
      <c r="PV27" s="17">
        <v>1.88</v>
      </c>
      <c r="PW27" s="17">
        <v>1.52</v>
      </c>
      <c r="PX27" s="17">
        <v>5</v>
      </c>
      <c r="PY27" s="17">
        <v>4.5999999999999996</v>
      </c>
      <c r="PZ27" s="17">
        <v>4.5999999999999996</v>
      </c>
      <c r="QA27" s="17">
        <v>0.4</v>
      </c>
      <c r="QB27" s="17">
        <v>20.399999999999999</v>
      </c>
      <c r="QC27" s="17">
        <v>19.417480000000001</v>
      </c>
      <c r="QD27" s="17">
        <v>19.417480000000001</v>
      </c>
      <c r="QE27" s="17">
        <v>0.98251999999999995</v>
      </c>
      <c r="QF27" s="17">
        <v>17.3</v>
      </c>
      <c r="QG27" s="17">
        <v>16</v>
      </c>
      <c r="QH27" s="17">
        <v>10</v>
      </c>
      <c r="QI27" s="17">
        <v>7.3</v>
      </c>
      <c r="QJ27" s="17">
        <v>17.5</v>
      </c>
      <c r="QK27" s="17">
        <v>13</v>
      </c>
      <c r="QL27" s="17">
        <v>6</v>
      </c>
      <c r="QM27" s="17">
        <v>11.5</v>
      </c>
      <c r="QN27" s="17">
        <v>3.6</v>
      </c>
      <c r="QO27" s="17">
        <v>3.5</v>
      </c>
      <c r="QP27" s="17">
        <v>3.5</v>
      </c>
      <c r="QQ27" s="17">
        <v>0.1</v>
      </c>
      <c r="QR27" s="17">
        <v>18.5</v>
      </c>
      <c r="QS27" s="17">
        <v>17.864080000000001</v>
      </c>
      <c r="QT27" s="17">
        <v>17.864080000000001</v>
      </c>
      <c r="QU27" s="17">
        <v>0.63592000000000004</v>
      </c>
      <c r="QV27" s="17">
        <v>15.5</v>
      </c>
      <c r="QW27" s="17">
        <v>15.683</v>
      </c>
      <c r="QX27" s="17">
        <v>15.683</v>
      </c>
      <c r="QY27" s="17">
        <v>-0.183</v>
      </c>
      <c r="QZ27" s="17">
        <v>18.899999999999999</v>
      </c>
      <c r="RA27" s="17">
        <v>19.02</v>
      </c>
      <c r="RB27" s="17">
        <v>19.02</v>
      </c>
      <c r="RC27" s="17">
        <v>-0.12</v>
      </c>
      <c r="RD27" s="17">
        <v>0</v>
      </c>
      <c r="RE27" s="17"/>
      <c r="RF27" s="17">
        <v>25.55</v>
      </c>
      <c r="RG27" s="17">
        <v>-25.55</v>
      </c>
      <c r="RH27" s="17">
        <v>0</v>
      </c>
      <c r="RI27" s="17"/>
      <c r="RJ27" s="17">
        <v>72.849999999999994</v>
      </c>
      <c r="RK27" s="17">
        <v>-72.849999999999994</v>
      </c>
      <c r="RL27" s="17">
        <v>18.3</v>
      </c>
      <c r="RM27" s="17">
        <v>18.745999999999999</v>
      </c>
      <c r="RN27" s="17">
        <v>18.745999999999999</v>
      </c>
      <c r="RO27" s="17">
        <v>-0.44600000000000001</v>
      </c>
      <c r="RP27" s="17">
        <v>3.4</v>
      </c>
      <c r="RQ27" s="17">
        <v>3.5009999999999999</v>
      </c>
      <c r="RR27" s="17">
        <v>3.5009999999999999</v>
      </c>
      <c r="RS27" s="17">
        <v>-0.10100000000000001</v>
      </c>
      <c r="RT27" s="17">
        <v>6.9</v>
      </c>
      <c r="RU27" s="17">
        <v>16.697469999999999</v>
      </c>
      <c r="RV27" s="17">
        <v>7.3224999999999998</v>
      </c>
      <c r="RW27" s="17">
        <v>-0.42249999999999999</v>
      </c>
      <c r="RX27" s="17">
        <v>1.8</v>
      </c>
      <c r="RY27" s="17">
        <v>1.1200000000000001</v>
      </c>
      <c r="RZ27" s="17">
        <v>1.1200000000000001</v>
      </c>
      <c r="SA27" s="17">
        <v>0.68</v>
      </c>
      <c r="SB27" s="17"/>
      <c r="SC27" s="17"/>
      <c r="SD27" s="17">
        <v>0.4</v>
      </c>
      <c r="SE27" s="17">
        <v>-0.4</v>
      </c>
      <c r="SF27" s="17">
        <v>14.3</v>
      </c>
      <c r="SG27" s="17">
        <v>14</v>
      </c>
      <c r="SH27" s="17">
        <v>8.9</v>
      </c>
      <c r="SI27" s="17">
        <v>5.4</v>
      </c>
      <c r="SJ27" s="17">
        <v>6.4</v>
      </c>
      <c r="SK27" s="17">
        <v>5</v>
      </c>
      <c r="SL27" s="17">
        <v>5</v>
      </c>
      <c r="SM27" s="17">
        <v>1.4</v>
      </c>
      <c r="SN27" s="17">
        <v>16.2</v>
      </c>
      <c r="SO27" s="17">
        <v>17</v>
      </c>
      <c r="SP27" s="17">
        <v>15.53398</v>
      </c>
      <c r="SQ27" s="17">
        <v>0.66601999999999995</v>
      </c>
      <c r="SR27" s="17">
        <v>20.399999999999999</v>
      </c>
      <c r="SS27" s="17">
        <v>20</v>
      </c>
      <c r="ST27" s="17">
        <v>19.417480000000001</v>
      </c>
      <c r="SU27" s="17">
        <v>0.98251999999999995</v>
      </c>
      <c r="SV27" s="17">
        <v>20</v>
      </c>
      <c r="SW27" s="17">
        <v>18.932040000000001</v>
      </c>
      <c r="SX27" s="17">
        <v>18.932040000000001</v>
      </c>
      <c r="SY27" s="17">
        <v>1.06796</v>
      </c>
      <c r="SZ27" s="17">
        <v>12.5</v>
      </c>
      <c r="TA27" s="17">
        <v>13.46</v>
      </c>
      <c r="TB27" s="17">
        <v>13.46</v>
      </c>
      <c r="TC27" s="17">
        <v>-0.96</v>
      </c>
      <c r="TD27" s="17">
        <v>17.7</v>
      </c>
      <c r="TE27" s="17">
        <v>24.835000000000001</v>
      </c>
      <c r="TF27" s="17">
        <v>24.835000000000001</v>
      </c>
      <c r="TG27" s="17">
        <v>-7.1349999999999998</v>
      </c>
      <c r="TH27" s="17">
        <v>38.799999999999997</v>
      </c>
      <c r="TI27" s="17">
        <v>38.261000000000003</v>
      </c>
      <c r="TJ27" s="17">
        <v>38.261000000000003</v>
      </c>
      <c r="TK27" s="17">
        <v>0.53900000000000003</v>
      </c>
      <c r="TL27" s="17">
        <v>90.8</v>
      </c>
      <c r="TM27" s="17">
        <v>63.496000000000002</v>
      </c>
      <c r="TN27" s="17">
        <v>63.496000000000002</v>
      </c>
      <c r="TO27" s="17">
        <v>27.303999999999998</v>
      </c>
      <c r="TP27" s="17">
        <v>111.5</v>
      </c>
      <c r="TQ27" s="17">
        <v>83.5</v>
      </c>
      <c r="TR27" s="17">
        <v>75.450999999999993</v>
      </c>
      <c r="TS27" s="17">
        <v>36.048999999999999</v>
      </c>
      <c r="TT27" s="17">
        <v>14.9</v>
      </c>
      <c r="TU27" s="17">
        <v>4.4889999999999999</v>
      </c>
      <c r="TV27" s="17">
        <v>4.4889999999999999</v>
      </c>
      <c r="TW27" s="17">
        <v>10.411</v>
      </c>
      <c r="TX27" s="17">
        <v>11</v>
      </c>
      <c r="TY27" s="17">
        <v>7.3529999999999998</v>
      </c>
      <c r="TZ27" s="17">
        <v>7.3529999999999998</v>
      </c>
      <c r="UA27" s="17">
        <v>3.6469999999999998</v>
      </c>
      <c r="UB27" s="17">
        <v>21</v>
      </c>
      <c r="UC27" s="17">
        <v>19</v>
      </c>
      <c r="UD27" s="17">
        <v>9</v>
      </c>
      <c r="UE27" s="17">
        <v>12</v>
      </c>
      <c r="UF27" s="17">
        <v>5.2</v>
      </c>
      <c r="UG27" s="17">
        <v>2.5</v>
      </c>
      <c r="UH27" s="17">
        <v>2.5</v>
      </c>
      <c r="UI27" s="17">
        <v>2.7</v>
      </c>
      <c r="UJ27" s="17">
        <v>6.9</v>
      </c>
      <c r="UK27" s="17">
        <v>7.4</v>
      </c>
      <c r="UL27" s="17">
        <v>7.4</v>
      </c>
      <c r="UM27" s="17">
        <v>-0.5</v>
      </c>
      <c r="UN27" s="17">
        <v>13</v>
      </c>
      <c r="UO27" s="17">
        <v>15</v>
      </c>
      <c r="UP27" s="17">
        <v>19.417480000000001</v>
      </c>
      <c r="UQ27" s="17">
        <v>-6.4174800000000003</v>
      </c>
      <c r="UR27" s="17">
        <v>13.5</v>
      </c>
      <c r="US27" s="17">
        <v>15</v>
      </c>
      <c r="UT27" s="17">
        <v>19.417480000000001</v>
      </c>
      <c r="UU27" s="17">
        <v>-5.9174800000000003</v>
      </c>
      <c r="UV27" s="17">
        <v>14.2</v>
      </c>
      <c r="UW27" s="17">
        <v>15</v>
      </c>
      <c r="UX27" s="17">
        <v>19.417480000000001</v>
      </c>
      <c r="UY27" s="17">
        <v>-5.2174800000000001</v>
      </c>
      <c r="UZ27" s="17">
        <v>4.5</v>
      </c>
      <c r="VA27" s="17">
        <v>2.9239999999999999</v>
      </c>
      <c r="VB27" s="17">
        <v>2.9239999999999999</v>
      </c>
      <c r="VC27" s="17">
        <v>1.5760000000000001</v>
      </c>
      <c r="VD27" s="17">
        <v>252.9</v>
      </c>
      <c r="VE27" s="17">
        <v>234.5</v>
      </c>
      <c r="VF27" s="17">
        <v>234.495</v>
      </c>
      <c r="VG27" s="17">
        <v>18.405000000000001</v>
      </c>
      <c r="VH27" s="17">
        <v>15.6</v>
      </c>
      <c r="VI27" s="17">
        <v>14.803000000000001</v>
      </c>
      <c r="VJ27" s="17">
        <v>14.803000000000001</v>
      </c>
      <c r="VK27" s="17">
        <v>0.79700000000000004</v>
      </c>
      <c r="VL27" s="17">
        <v>147.30000000000001</v>
      </c>
      <c r="VM27" s="17">
        <v>129.47999999999999</v>
      </c>
      <c r="VN27" s="17">
        <v>144.48400000000001</v>
      </c>
      <c r="VO27" s="17">
        <v>2.8159999999999998</v>
      </c>
      <c r="VP27" s="17">
        <v>0.6</v>
      </c>
      <c r="VQ27" s="17">
        <v>0.6</v>
      </c>
      <c r="VR27" s="17">
        <v>0.6</v>
      </c>
      <c r="VS27" s="17">
        <v>0</v>
      </c>
      <c r="VT27" s="17">
        <v>126.6</v>
      </c>
      <c r="VU27" s="17">
        <v>73</v>
      </c>
      <c r="VV27" s="17">
        <v>87</v>
      </c>
      <c r="VW27" s="17">
        <v>39.6</v>
      </c>
      <c r="VX27" s="17">
        <v>135.80000000000001</v>
      </c>
      <c r="VY27" s="17">
        <v>90</v>
      </c>
      <c r="VZ27" s="17">
        <v>95</v>
      </c>
      <c r="WA27" s="17">
        <v>40.799999999999997</v>
      </c>
      <c r="WB27" s="17">
        <v>102.6</v>
      </c>
      <c r="WC27" s="17">
        <v>111.15300000000001</v>
      </c>
      <c r="WD27" s="17">
        <v>111.15300000000001</v>
      </c>
      <c r="WE27" s="17">
        <v>-8.5530000000000008</v>
      </c>
      <c r="WF27" s="17">
        <v>2.9</v>
      </c>
      <c r="WG27" s="17">
        <v>2.9009999999999998</v>
      </c>
      <c r="WH27" s="17">
        <v>2.9009999999999998</v>
      </c>
      <c r="WI27" s="17">
        <v>-1E-3</v>
      </c>
      <c r="WJ27" s="17">
        <v>2.4</v>
      </c>
      <c r="WK27" s="17">
        <v>2.4</v>
      </c>
      <c r="WL27" s="17">
        <v>2.4</v>
      </c>
      <c r="WM27" s="17">
        <v>0</v>
      </c>
      <c r="WN27" s="17">
        <v>2.4</v>
      </c>
      <c r="WO27" s="17">
        <v>2.4</v>
      </c>
      <c r="WP27" s="17">
        <v>2.4</v>
      </c>
      <c r="WQ27" s="17">
        <v>0</v>
      </c>
      <c r="WR27" s="17">
        <v>2.6</v>
      </c>
      <c r="WS27" s="17">
        <v>2.8</v>
      </c>
      <c r="WT27" s="17">
        <v>2.8</v>
      </c>
      <c r="WU27" s="17">
        <v>-0.2</v>
      </c>
      <c r="WV27" s="17">
        <v>15.4</v>
      </c>
      <c r="WW27" s="17">
        <v>16.818999999999999</v>
      </c>
      <c r="WX27" s="17">
        <v>16.818999999999999</v>
      </c>
      <c r="WY27" s="17">
        <v>-1.419</v>
      </c>
      <c r="WZ27" s="17">
        <v>7.6</v>
      </c>
      <c r="XA27" s="17">
        <v>7.6</v>
      </c>
      <c r="XB27" s="17">
        <v>7.6</v>
      </c>
      <c r="XC27" s="17">
        <v>0</v>
      </c>
      <c r="XD27" s="17">
        <v>20</v>
      </c>
      <c r="XE27" s="17">
        <v>18.932040000000001</v>
      </c>
      <c r="XF27" s="17">
        <v>18.932040000000001</v>
      </c>
      <c r="XG27" s="17">
        <v>1.06796</v>
      </c>
      <c r="XH27" s="17">
        <v>9.1</v>
      </c>
      <c r="XI27" s="17">
        <v>10.7</v>
      </c>
      <c r="XJ27" s="17">
        <v>10.7</v>
      </c>
      <c r="XK27" s="17">
        <v>-1.6</v>
      </c>
      <c r="XL27" s="17">
        <v>27.6</v>
      </c>
      <c r="XM27" s="17"/>
      <c r="XN27" s="17">
        <v>29</v>
      </c>
      <c r="XO27" s="17">
        <v>-1.4</v>
      </c>
      <c r="XP27" s="17">
        <v>33.1</v>
      </c>
      <c r="XQ27" s="17"/>
      <c r="XR27" s="17">
        <v>29</v>
      </c>
      <c r="XS27" s="17">
        <v>4.0999999999999996</v>
      </c>
      <c r="XT27" s="17">
        <v>14</v>
      </c>
      <c r="XU27" s="17">
        <v>15</v>
      </c>
      <c r="XV27" s="17">
        <v>14</v>
      </c>
      <c r="XW27" s="17">
        <v>0</v>
      </c>
      <c r="XX27" s="17">
        <v>16.7</v>
      </c>
      <c r="XY27" s="17">
        <v>19.125</v>
      </c>
      <c r="XZ27" s="17">
        <v>19.125</v>
      </c>
      <c r="YA27" s="17">
        <v>-2.4249999999999998</v>
      </c>
      <c r="YB27" s="17">
        <v>6.2</v>
      </c>
      <c r="YC27" s="17">
        <v>7.9</v>
      </c>
      <c r="YD27" s="17">
        <v>7.9</v>
      </c>
      <c r="YE27" s="17">
        <v>-1.7</v>
      </c>
      <c r="YF27" s="17">
        <v>11.1</v>
      </c>
      <c r="YG27" s="17">
        <v>11</v>
      </c>
      <c r="YH27" s="17">
        <v>11</v>
      </c>
      <c r="YI27" s="17">
        <v>0.1</v>
      </c>
    </row>
    <row r="28" spans="1:659" ht="24" customHeight="1" x14ac:dyDescent="0.3">
      <c r="A28" s="1"/>
      <c r="B28" s="16" t="s">
        <v>96</v>
      </c>
      <c r="C28" s="16" t="s">
        <v>745</v>
      </c>
      <c r="D28" s="17">
        <v>144.19999999999999</v>
      </c>
      <c r="E28" s="17">
        <v>146</v>
      </c>
      <c r="F28" s="17">
        <v>69.268829999999994</v>
      </c>
      <c r="G28" s="17">
        <v>74.931169999999995</v>
      </c>
      <c r="H28" s="17">
        <v>631.29999999999995</v>
      </c>
      <c r="I28" s="17">
        <v>635.02589999999998</v>
      </c>
      <c r="J28" s="17">
        <v>635.02589999999998</v>
      </c>
      <c r="K28" s="17">
        <v>-3.7259000000000002</v>
      </c>
      <c r="L28" s="17">
        <v>214.4</v>
      </c>
      <c r="M28" s="17">
        <v>206.58520999999999</v>
      </c>
      <c r="N28" s="17">
        <v>206.58520999999999</v>
      </c>
      <c r="O28" s="17">
        <v>7.8147900000000003</v>
      </c>
      <c r="P28" s="17"/>
      <c r="Q28" s="17"/>
      <c r="R28" s="17"/>
      <c r="S28" s="17">
        <v>0</v>
      </c>
      <c r="T28" s="17"/>
      <c r="U28" s="17"/>
      <c r="V28" s="17"/>
      <c r="W28" s="17">
        <v>0</v>
      </c>
      <c r="X28" s="17">
        <v>90.2</v>
      </c>
      <c r="Y28" s="17">
        <v>91.778639999999996</v>
      </c>
      <c r="Z28" s="17">
        <v>49.002769999999998</v>
      </c>
      <c r="AA28" s="17">
        <v>41.197229999999998</v>
      </c>
      <c r="AB28" s="17">
        <v>154.5</v>
      </c>
      <c r="AC28" s="17">
        <v>151.102</v>
      </c>
      <c r="AD28" s="17">
        <v>151.102</v>
      </c>
      <c r="AE28" s="17">
        <v>3.3980000000000001</v>
      </c>
      <c r="AF28" s="17"/>
      <c r="AG28" s="17"/>
      <c r="AH28" s="17"/>
      <c r="AI28" s="17">
        <v>0</v>
      </c>
      <c r="AJ28" s="17"/>
      <c r="AK28" s="17"/>
      <c r="AL28" s="17"/>
      <c r="AM28" s="17">
        <v>0</v>
      </c>
      <c r="AN28" s="17"/>
      <c r="AO28" s="17"/>
      <c r="AP28" s="17"/>
      <c r="AQ28" s="17">
        <v>0</v>
      </c>
      <c r="AR28" s="17">
        <v>208.9</v>
      </c>
      <c r="AS28" s="17">
        <v>203.79564999999999</v>
      </c>
      <c r="AT28" s="17">
        <v>203.79567</v>
      </c>
      <c r="AU28" s="17">
        <v>5.10433</v>
      </c>
      <c r="AV28" s="17">
        <v>209.3</v>
      </c>
      <c r="AW28" s="17">
        <v>203.79564999999999</v>
      </c>
      <c r="AX28" s="17">
        <v>203.79567</v>
      </c>
      <c r="AY28" s="17">
        <v>5.5043300000000004</v>
      </c>
      <c r="AZ28" s="17">
        <v>200.2</v>
      </c>
      <c r="BA28" s="17">
        <v>204.40764999999999</v>
      </c>
      <c r="BB28" s="17">
        <v>204.40767</v>
      </c>
      <c r="BC28" s="17">
        <v>-4.2076700000000002</v>
      </c>
      <c r="BD28" s="17">
        <v>214.1</v>
      </c>
      <c r="BE28" s="17">
        <v>207.04163</v>
      </c>
      <c r="BF28" s="17">
        <v>207.04164</v>
      </c>
      <c r="BG28" s="17">
        <v>7.0583600000000004</v>
      </c>
      <c r="BH28" s="17">
        <v>110.8</v>
      </c>
      <c r="BI28" s="17">
        <v>103.83168999999999</v>
      </c>
      <c r="BJ28" s="17">
        <v>103.8317</v>
      </c>
      <c r="BK28" s="17">
        <v>6.9683000000000002</v>
      </c>
      <c r="BL28" s="17">
        <v>217.6</v>
      </c>
      <c r="BM28" s="17">
        <v>213.33842999999999</v>
      </c>
      <c r="BN28" s="17">
        <v>281.44497000000001</v>
      </c>
      <c r="BO28" s="17">
        <v>-63.844970000000004</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166.8</v>
      </c>
      <c r="CK28" s="17">
        <v>161.47573</v>
      </c>
      <c r="CL28" s="17">
        <v>161.47573</v>
      </c>
      <c r="CM28" s="17">
        <v>5.3242700000000003</v>
      </c>
      <c r="CN28" s="17">
        <v>8.6</v>
      </c>
      <c r="CO28" s="17">
        <v>6.6114800000000002</v>
      </c>
      <c r="CP28" s="17">
        <v>5.1333399999999996</v>
      </c>
      <c r="CQ28" s="17">
        <v>3.4666600000000001</v>
      </c>
      <c r="CR28" s="17">
        <v>6.2</v>
      </c>
      <c r="CS28" s="17">
        <v>3.62913</v>
      </c>
      <c r="CT28" s="17">
        <v>2.8177599999999998</v>
      </c>
      <c r="CU28" s="17">
        <v>3.3822399999999999</v>
      </c>
      <c r="CV28" s="17"/>
      <c r="CW28" s="17"/>
      <c r="CX28" s="17"/>
      <c r="CY28" s="17">
        <v>0</v>
      </c>
      <c r="CZ28" s="17">
        <v>6.8</v>
      </c>
      <c r="DA28" s="17">
        <v>6.8787000000000003</v>
      </c>
      <c r="DB28" s="17">
        <v>6.8787000000000003</v>
      </c>
      <c r="DC28" s="17">
        <v>-7.8700000000000006E-2</v>
      </c>
      <c r="DD28" s="17">
        <v>10</v>
      </c>
      <c r="DE28" s="17">
        <v>9.9333500000000008</v>
      </c>
      <c r="DF28" s="17">
        <v>9.9333500000000008</v>
      </c>
      <c r="DG28" s="17">
        <v>6.6650000000000001E-2</v>
      </c>
      <c r="DH28" s="17">
        <v>70.7</v>
      </c>
      <c r="DI28" s="17">
        <v>47.372489999999999</v>
      </c>
      <c r="DJ28" s="17">
        <v>52.755710000000001</v>
      </c>
      <c r="DK28" s="17">
        <v>17.944289999999999</v>
      </c>
      <c r="DL28" s="17"/>
      <c r="DM28" s="17"/>
      <c r="DN28" s="17"/>
      <c r="DO28" s="17">
        <v>0</v>
      </c>
      <c r="DP28" s="17"/>
      <c r="DQ28" s="17"/>
      <c r="DR28" s="17"/>
      <c r="DS28" s="17">
        <v>0</v>
      </c>
      <c r="DT28" s="17"/>
      <c r="DU28" s="17"/>
      <c r="DV28" s="17"/>
      <c r="DW28" s="17">
        <v>0</v>
      </c>
      <c r="DX28" s="17"/>
      <c r="DY28" s="17"/>
      <c r="DZ28" s="17"/>
      <c r="EA28" s="17">
        <v>0</v>
      </c>
      <c r="EB28" s="17">
        <v>110.4</v>
      </c>
      <c r="EC28" s="17">
        <v>112.35728</v>
      </c>
      <c r="ED28" s="17">
        <v>78.772790000000001</v>
      </c>
      <c r="EE28" s="17">
        <v>31.627210000000002</v>
      </c>
      <c r="EF28" s="17">
        <v>152.4</v>
      </c>
      <c r="EG28" s="17">
        <v>148</v>
      </c>
      <c r="EH28" s="17">
        <v>155.86039</v>
      </c>
      <c r="EI28" s="17">
        <v>-3.4603899999999999</v>
      </c>
      <c r="EJ28" s="17"/>
      <c r="EK28" s="17"/>
      <c r="EL28" s="17"/>
      <c r="EM28" s="17">
        <v>0</v>
      </c>
      <c r="EN28" s="17"/>
      <c r="EO28" s="17"/>
      <c r="EP28" s="17"/>
      <c r="EQ28" s="17">
        <v>0</v>
      </c>
      <c r="ER28" s="17"/>
      <c r="ES28" s="17"/>
      <c r="ET28" s="17"/>
      <c r="EU28" s="17">
        <v>0</v>
      </c>
      <c r="EV28" s="17"/>
      <c r="EW28" s="17"/>
      <c r="EX28" s="17"/>
      <c r="EY28" s="17">
        <v>0</v>
      </c>
      <c r="EZ28" s="17">
        <v>148.1</v>
      </c>
      <c r="FA28" s="17">
        <v>144.32990000000001</v>
      </c>
      <c r="FB28" s="17"/>
      <c r="FC28" s="17">
        <v>148.1</v>
      </c>
      <c r="FD28" s="17">
        <v>49.9</v>
      </c>
      <c r="FE28" s="17">
        <v>54.579799999999999</v>
      </c>
      <c r="FF28" s="17">
        <v>44.590049999999998</v>
      </c>
      <c r="FG28" s="17">
        <v>5.3099499999999997</v>
      </c>
      <c r="FH28" s="17">
        <v>127.7</v>
      </c>
      <c r="FI28" s="17">
        <v>128.3125</v>
      </c>
      <c r="FJ28" s="17">
        <v>134.00060999999999</v>
      </c>
      <c r="FK28" s="17">
        <v>-6.3006099999999998</v>
      </c>
      <c r="FL28" s="17">
        <v>30.3</v>
      </c>
      <c r="FM28" s="17">
        <v>29.939959999999999</v>
      </c>
      <c r="FN28" s="17">
        <v>22.625250000000001</v>
      </c>
      <c r="FO28" s="17">
        <v>7.6747500000000004</v>
      </c>
      <c r="FP28" s="17">
        <v>18.2</v>
      </c>
      <c r="FQ28" s="17">
        <v>19.192229999999999</v>
      </c>
      <c r="FR28" s="17">
        <v>17.562139999999999</v>
      </c>
      <c r="FS28" s="17">
        <v>0.63785999999999998</v>
      </c>
      <c r="FT28" s="17">
        <v>12.2</v>
      </c>
      <c r="FU28" s="17">
        <v>11.844659999999999</v>
      </c>
      <c r="FV28" s="17">
        <v>11.844659999999999</v>
      </c>
      <c r="FW28" s="17">
        <v>0.35533999999999999</v>
      </c>
      <c r="FX28" s="17">
        <v>90.7</v>
      </c>
      <c r="FY28" s="17">
        <v>87.68835</v>
      </c>
      <c r="FZ28" s="17">
        <v>87.68835</v>
      </c>
      <c r="GA28" s="17">
        <v>3.0116499999999999</v>
      </c>
      <c r="GB28" s="17">
        <v>123.6</v>
      </c>
      <c r="GC28" s="17">
        <v>133.88678999999999</v>
      </c>
      <c r="GD28" s="17">
        <v>184.91498000000001</v>
      </c>
      <c r="GE28" s="17">
        <v>-61.314979999999998</v>
      </c>
      <c r="GF28" s="17">
        <v>123.7</v>
      </c>
      <c r="GG28" s="17">
        <v>133.88678999999999</v>
      </c>
      <c r="GH28" s="17">
        <v>184.91498000000001</v>
      </c>
      <c r="GI28" s="17">
        <v>-61.214979999999997</v>
      </c>
      <c r="GJ28" s="17">
        <v>154.5</v>
      </c>
      <c r="GK28" s="17">
        <v>134.28885</v>
      </c>
      <c r="GL28" s="17">
        <v>185.47028</v>
      </c>
      <c r="GM28" s="17">
        <v>-30.970279999999999</v>
      </c>
      <c r="GN28" s="17">
        <v>87.9</v>
      </c>
      <c r="GO28" s="17">
        <v>88.410179999999997</v>
      </c>
      <c r="GP28" s="17">
        <v>88.410179999999997</v>
      </c>
      <c r="GQ28" s="17">
        <v>-0.51017999999999997</v>
      </c>
      <c r="GR28" s="17">
        <v>7.6</v>
      </c>
      <c r="GS28" s="17">
        <v>7.5127800000000002</v>
      </c>
      <c r="GT28" s="17">
        <v>7.5127800000000002</v>
      </c>
      <c r="GU28" s="17">
        <v>8.7220000000000006E-2</v>
      </c>
      <c r="GV28" s="17">
        <v>9</v>
      </c>
      <c r="GW28" s="17">
        <v>7.8816100000000002</v>
      </c>
      <c r="GX28" s="17">
        <v>7.8816100000000002</v>
      </c>
      <c r="GY28" s="17">
        <v>1.11839</v>
      </c>
      <c r="GZ28" s="17">
        <v>33.5</v>
      </c>
      <c r="HA28" s="17">
        <v>18</v>
      </c>
      <c r="HB28" s="17">
        <v>35.371729999999999</v>
      </c>
      <c r="HC28" s="17">
        <v>-1.8717299999999999</v>
      </c>
      <c r="HD28" s="17">
        <v>24.3</v>
      </c>
      <c r="HE28" s="17">
        <v>22.118220000000001</v>
      </c>
      <c r="HF28" s="17">
        <v>22.118220000000001</v>
      </c>
      <c r="HG28" s="17">
        <v>2.1817799999999998</v>
      </c>
      <c r="HH28" s="17">
        <v>2</v>
      </c>
      <c r="HI28" s="17">
        <v>1.97359</v>
      </c>
      <c r="HJ28" s="17">
        <v>1.97359</v>
      </c>
      <c r="HK28" s="17">
        <v>2.6409999999999999E-2</v>
      </c>
      <c r="HL28" s="17"/>
      <c r="HM28" s="17"/>
      <c r="HN28" s="17"/>
      <c r="HO28" s="17">
        <v>0</v>
      </c>
      <c r="HP28" s="17">
        <v>119.9</v>
      </c>
      <c r="HQ28" s="17">
        <v>130.52703</v>
      </c>
      <c r="HR28" s="17">
        <v>41.237110000000001</v>
      </c>
      <c r="HS28" s="17">
        <v>78.662890000000004</v>
      </c>
      <c r="HT28" s="17"/>
      <c r="HU28" s="17"/>
      <c r="HV28" s="17"/>
      <c r="HW28" s="17">
        <v>0</v>
      </c>
      <c r="HX28" s="17"/>
      <c r="HY28" s="17"/>
      <c r="HZ28" s="17"/>
      <c r="IA28" s="17">
        <v>0</v>
      </c>
      <c r="IB28" s="17">
        <v>17.600000000000001</v>
      </c>
      <c r="IC28" s="17">
        <v>78.838769999999997</v>
      </c>
      <c r="ID28" s="17">
        <v>26.321380000000001</v>
      </c>
      <c r="IE28" s="17">
        <v>-8.7213799999999999</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65.8</v>
      </c>
      <c r="JE28" s="17">
        <v>112.3389</v>
      </c>
      <c r="JF28" s="17">
        <v>76.597610000000003</v>
      </c>
      <c r="JG28" s="17">
        <v>-10.797610000000001</v>
      </c>
      <c r="JH28" s="17">
        <v>93.3</v>
      </c>
      <c r="JI28" s="17">
        <v>106.76843</v>
      </c>
      <c r="JJ28" s="17">
        <v>170.94</v>
      </c>
      <c r="JK28" s="17">
        <v>-77.64</v>
      </c>
      <c r="JL28" s="17">
        <v>93.1</v>
      </c>
      <c r="JM28" s="17">
        <v>106.76843</v>
      </c>
      <c r="JN28" s="17">
        <v>170.94</v>
      </c>
      <c r="JO28" s="17">
        <v>-77.84</v>
      </c>
      <c r="JP28" s="17">
        <v>93</v>
      </c>
      <c r="JQ28" s="17">
        <v>106.76843</v>
      </c>
      <c r="JR28" s="17">
        <v>170.94</v>
      </c>
      <c r="JS28" s="17">
        <v>-77.94</v>
      </c>
      <c r="JT28" s="17">
        <v>180.5</v>
      </c>
      <c r="JU28" s="17">
        <v>160.63359</v>
      </c>
      <c r="JV28" s="17">
        <v>257.18</v>
      </c>
      <c r="JW28" s="17">
        <v>-76.680000000000007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111.5</v>
      </c>
      <c r="LI28" s="17">
        <v>113.69904</v>
      </c>
      <c r="LJ28" s="17">
        <v>20.618559999999999</v>
      </c>
      <c r="LK28" s="17">
        <v>90.881439999999998</v>
      </c>
      <c r="LL28" s="17">
        <v>110.1</v>
      </c>
      <c r="LM28" s="17">
        <v>108.13006</v>
      </c>
      <c r="LN28" s="17">
        <v>86.023420000000002</v>
      </c>
      <c r="LO28" s="17">
        <v>24.07658</v>
      </c>
      <c r="LP28" s="17">
        <v>66.5</v>
      </c>
      <c r="LQ28" s="17">
        <v>67.133979999999994</v>
      </c>
      <c r="LR28" s="17">
        <v>67.133979999999994</v>
      </c>
      <c r="LS28" s="17">
        <v>-0.63397999999999999</v>
      </c>
      <c r="LT28" s="17">
        <v>74.7</v>
      </c>
      <c r="LU28" s="17">
        <v>78.567869999999999</v>
      </c>
      <c r="LV28" s="17">
        <v>71.736000000000004</v>
      </c>
      <c r="LW28" s="17">
        <v>2.964</v>
      </c>
      <c r="LX28" s="17">
        <v>30.3</v>
      </c>
      <c r="LY28" s="17">
        <v>29.951460000000001</v>
      </c>
      <c r="LZ28" s="17">
        <v>29.687480000000001</v>
      </c>
      <c r="MA28" s="17">
        <v>0.61251999999999995</v>
      </c>
      <c r="MB28" s="17"/>
      <c r="MC28" s="17"/>
      <c r="MD28" s="17"/>
      <c r="ME28" s="17">
        <v>0</v>
      </c>
      <c r="MF28" s="17"/>
      <c r="MG28" s="17"/>
      <c r="MH28" s="17"/>
      <c r="MI28" s="17">
        <v>0</v>
      </c>
      <c r="MJ28" s="17"/>
      <c r="MK28" s="17"/>
      <c r="ML28" s="17"/>
      <c r="MM28" s="17">
        <v>0</v>
      </c>
      <c r="MN28" s="17">
        <v>148.5</v>
      </c>
      <c r="MO28" s="17">
        <v>151.08875</v>
      </c>
      <c r="MP28" s="17">
        <v>151.08876000000001</v>
      </c>
      <c r="MQ28" s="17">
        <v>-2.5887600000000002</v>
      </c>
      <c r="MR28" s="17">
        <v>148.9</v>
      </c>
      <c r="MS28" s="17">
        <v>151.08875</v>
      </c>
      <c r="MT28" s="17">
        <v>151.08876000000001</v>
      </c>
      <c r="MU28" s="17">
        <v>-2.1887599999999998</v>
      </c>
      <c r="MV28" s="17">
        <v>149.80000000000001</v>
      </c>
      <c r="MW28" s="17">
        <v>151.54247000000001</v>
      </c>
      <c r="MX28" s="17">
        <v>151.54248000000001</v>
      </c>
      <c r="MY28" s="17">
        <v>-1.74248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1.3</v>
      </c>
      <c r="OC28" s="17">
        <v>1.036</v>
      </c>
      <c r="OD28" s="17">
        <v>1.036</v>
      </c>
      <c r="OE28" s="17">
        <v>0.26400000000000001</v>
      </c>
      <c r="OF28" s="17">
        <v>90.2</v>
      </c>
      <c r="OG28" s="17">
        <v>105.5</v>
      </c>
      <c r="OH28" s="17">
        <v>118.82</v>
      </c>
      <c r="OI28" s="17">
        <v>-28.62</v>
      </c>
      <c r="OJ28" s="17">
        <v>80.599999999999994</v>
      </c>
      <c r="OK28" s="17">
        <v>80</v>
      </c>
      <c r="OL28" s="17">
        <v>80</v>
      </c>
      <c r="OM28" s="17">
        <v>0.6</v>
      </c>
      <c r="ON28" s="17">
        <v>7.6</v>
      </c>
      <c r="OO28" s="17">
        <v>6.7460000000000004</v>
      </c>
      <c r="OP28" s="17">
        <v>6.7460000000000004</v>
      </c>
      <c r="OQ28" s="17">
        <v>0.85399999999999998</v>
      </c>
      <c r="OR28" s="17">
        <v>0.2</v>
      </c>
      <c r="OS28" s="17"/>
      <c r="OT28" s="17">
        <v>0.3</v>
      </c>
      <c r="OU28" s="17">
        <v>-0.1</v>
      </c>
      <c r="OV28" s="17">
        <v>13.7</v>
      </c>
      <c r="OW28" s="17">
        <v>13</v>
      </c>
      <c r="OX28" s="17"/>
      <c r="OY28" s="17">
        <v>13.7</v>
      </c>
      <c r="OZ28" s="17">
        <v>10.3</v>
      </c>
      <c r="PA28" s="17">
        <v>11</v>
      </c>
      <c r="PB28" s="17">
        <v>5</v>
      </c>
      <c r="PC28" s="17">
        <v>5.3</v>
      </c>
      <c r="PD28" s="17">
        <v>9.9</v>
      </c>
      <c r="PE28" s="17">
        <v>9.9830000000000005</v>
      </c>
      <c r="PF28" s="17">
        <v>9</v>
      </c>
      <c r="PG28" s="17">
        <v>0.9</v>
      </c>
      <c r="PH28" s="17">
        <v>5.3</v>
      </c>
      <c r="PI28" s="17">
        <v>5.67</v>
      </c>
      <c r="PJ28" s="17">
        <v>3.8615699999999999</v>
      </c>
      <c r="PK28" s="17">
        <v>1.4384300000000001</v>
      </c>
      <c r="PL28" s="17">
        <v>219.8</v>
      </c>
      <c r="PM28" s="17">
        <v>204</v>
      </c>
      <c r="PN28" s="17">
        <v>204</v>
      </c>
      <c r="PO28" s="17">
        <v>15.8</v>
      </c>
      <c r="PP28" s="17">
        <v>0.6</v>
      </c>
      <c r="PQ28" s="17">
        <v>1</v>
      </c>
      <c r="PR28" s="17">
        <v>1</v>
      </c>
      <c r="PS28" s="17">
        <v>-0.4</v>
      </c>
      <c r="PT28" s="17">
        <v>3.4</v>
      </c>
      <c r="PU28" s="17">
        <v>1.88</v>
      </c>
      <c r="PV28" s="17">
        <v>1.88</v>
      </c>
      <c r="PW28" s="17">
        <v>1.52</v>
      </c>
      <c r="PX28" s="17">
        <v>5</v>
      </c>
      <c r="PY28" s="17">
        <v>4.5999999999999996</v>
      </c>
      <c r="PZ28" s="17">
        <v>4.5999999999999996</v>
      </c>
      <c r="QA28" s="17">
        <v>0.4</v>
      </c>
      <c r="QB28" s="17">
        <v>20.6</v>
      </c>
      <c r="QC28" s="17">
        <v>19.417480000000001</v>
      </c>
      <c r="QD28" s="17">
        <v>19.417480000000001</v>
      </c>
      <c r="QE28" s="17">
        <v>1.18252</v>
      </c>
      <c r="QF28" s="17">
        <v>17.399999999999999</v>
      </c>
      <c r="QG28" s="17">
        <v>16</v>
      </c>
      <c r="QH28" s="17">
        <v>10</v>
      </c>
      <c r="QI28" s="17">
        <v>7.4</v>
      </c>
      <c r="QJ28" s="17">
        <v>17.5</v>
      </c>
      <c r="QK28" s="17">
        <v>13</v>
      </c>
      <c r="QL28" s="17">
        <v>6</v>
      </c>
      <c r="QM28" s="17">
        <v>11.5</v>
      </c>
      <c r="QN28" s="17">
        <v>3.6</v>
      </c>
      <c r="QO28" s="17">
        <v>3.5</v>
      </c>
      <c r="QP28" s="17">
        <v>3.5</v>
      </c>
      <c r="QQ28" s="17">
        <v>0.1</v>
      </c>
      <c r="QR28" s="17">
        <v>18.5</v>
      </c>
      <c r="QS28" s="17">
        <v>17.864080000000001</v>
      </c>
      <c r="QT28" s="17">
        <v>17.864080000000001</v>
      </c>
      <c r="QU28" s="17">
        <v>0.63592000000000004</v>
      </c>
      <c r="QV28" s="17">
        <v>15.5</v>
      </c>
      <c r="QW28" s="17">
        <v>15.648</v>
      </c>
      <c r="QX28" s="17">
        <v>15.648</v>
      </c>
      <c r="QY28" s="17">
        <v>-0.14799999999999999</v>
      </c>
      <c r="QZ28" s="17">
        <v>18.899999999999999</v>
      </c>
      <c r="RA28" s="17">
        <v>18.919</v>
      </c>
      <c r="RB28" s="17">
        <v>18.919</v>
      </c>
      <c r="RC28" s="17">
        <v>-1.9E-2</v>
      </c>
      <c r="RD28" s="17">
        <v>0</v>
      </c>
      <c r="RE28" s="17"/>
      <c r="RF28" s="17">
        <v>25.85</v>
      </c>
      <c r="RG28" s="17">
        <v>-25.85</v>
      </c>
      <c r="RH28" s="17">
        <v>0</v>
      </c>
      <c r="RI28" s="17"/>
      <c r="RJ28" s="17">
        <v>74.94</v>
      </c>
      <c r="RK28" s="17">
        <v>-74.94</v>
      </c>
      <c r="RL28" s="17">
        <v>19.600000000000001</v>
      </c>
      <c r="RM28" s="17">
        <v>19.114999999999998</v>
      </c>
      <c r="RN28" s="17">
        <v>19.114999999999998</v>
      </c>
      <c r="RO28" s="17">
        <v>0.48499999999999999</v>
      </c>
      <c r="RP28" s="17">
        <v>3.4</v>
      </c>
      <c r="RQ28" s="17">
        <v>3.5009999999999999</v>
      </c>
      <c r="RR28" s="17">
        <v>3.5009999999999999</v>
      </c>
      <c r="RS28" s="17">
        <v>-0.10100000000000001</v>
      </c>
      <c r="RT28" s="17">
        <v>7</v>
      </c>
      <c r="RU28" s="17">
        <v>18.23602</v>
      </c>
      <c r="RV28" s="17">
        <v>6.0883399999999996</v>
      </c>
      <c r="RW28" s="17">
        <v>0.91166000000000003</v>
      </c>
      <c r="RX28" s="17">
        <v>1.8</v>
      </c>
      <c r="RY28" s="17">
        <v>1.1200000000000001</v>
      </c>
      <c r="RZ28" s="17">
        <v>1.1200000000000001</v>
      </c>
      <c r="SA28" s="17">
        <v>0.68</v>
      </c>
      <c r="SB28" s="17"/>
      <c r="SC28" s="17"/>
      <c r="SD28" s="17">
        <v>0.4</v>
      </c>
      <c r="SE28" s="17">
        <v>-0.4</v>
      </c>
      <c r="SF28" s="17">
        <v>14</v>
      </c>
      <c r="SG28" s="17">
        <v>14</v>
      </c>
      <c r="SH28" s="17">
        <v>8.9</v>
      </c>
      <c r="SI28" s="17">
        <v>5.0999999999999996</v>
      </c>
      <c r="SJ28" s="17">
        <v>6.4</v>
      </c>
      <c r="SK28" s="17">
        <v>5</v>
      </c>
      <c r="SL28" s="17">
        <v>5</v>
      </c>
      <c r="SM28" s="17">
        <v>1.4</v>
      </c>
      <c r="SN28" s="17">
        <v>16.5</v>
      </c>
      <c r="SO28" s="17">
        <v>17</v>
      </c>
      <c r="SP28" s="17">
        <v>15.53398</v>
      </c>
      <c r="SQ28" s="17">
        <v>0.96601999999999999</v>
      </c>
      <c r="SR28" s="17">
        <v>20.399999999999999</v>
      </c>
      <c r="SS28" s="17">
        <v>20</v>
      </c>
      <c r="ST28" s="17">
        <v>19.417480000000001</v>
      </c>
      <c r="SU28" s="17">
        <v>0.98251999999999995</v>
      </c>
      <c r="SV28" s="17">
        <v>20</v>
      </c>
      <c r="SW28" s="17">
        <v>18.932040000000001</v>
      </c>
      <c r="SX28" s="17">
        <v>18.932040000000001</v>
      </c>
      <c r="SY28" s="17">
        <v>1.06796</v>
      </c>
      <c r="SZ28" s="17">
        <v>8.3000000000000007</v>
      </c>
      <c r="TA28" s="17">
        <v>12.426</v>
      </c>
      <c r="TB28" s="17">
        <v>12.426</v>
      </c>
      <c r="TC28" s="17">
        <v>-4.1260000000000003</v>
      </c>
      <c r="TD28" s="17">
        <v>21.9</v>
      </c>
      <c r="TE28" s="17">
        <v>30.992000000000001</v>
      </c>
      <c r="TF28" s="17">
        <v>30.992000000000001</v>
      </c>
      <c r="TG28" s="17">
        <v>-9.0920000000000005</v>
      </c>
      <c r="TH28" s="17">
        <v>38.6</v>
      </c>
      <c r="TI28" s="17">
        <v>38.393000000000001</v>
      </c>
      <c r="TJ28" s="17">
        <v>38.393000000000001</v>
      </c>
      <c r="TK28" s="17">
        <v>0.20699999999999999</v>
      </c>
      <c r="TL28" s="17">
        <v>94.5</v>
      </c>
      <c r="TM28" s="17">
        <v>65.796000000000006</v>
      </c>
      <c r="TN28" s="17">
        <v>65.796000000000006</v>
      </c>
      <c r="TO28" s="17">
        <v>28.704000000000001</v>
      </c>
      <c r="TP28" s="17">
        <v>114.9</v>
      </c>
      <c r="TQ28" s="17">
        <v>81.7</v>
      </c>
      <c r="TR28" s="17">
        <v>75.728999999999999</v>
      </c>
      <c r="TS28" s="17">
        <v>39.170999999999999</v>
      </c>
      <c r="TT28" s="17">
        <v>20.100000000000001</v>
      </c>
      <c r="TU28" s="17">
        <v>4.7119999999999997</v>
      </c>
      <c r="TV28" s="17">
        <v>4.7119999999999997</v>
      </c>
      <c r="TW28" s="17">
        <v>15.388</v>
      </c>
      <c r="TX28" s="17">
        <v>12.9</v>
      </c>
      <c r="TY28" s="17">
        <v>7.8310000000000004</v>
      </c>
      <c r="TZ28" s="17">
        <v>7.8310000000000004</v>
      </c>
      <c r="UA28" s="17">
        <v>5.069</v>
      </c>
      <c r="UB28" s="17">
        <v>21</v>
      </c>
      <c r="UC28" s="17">
        <v>19</v>
      </c>
      <c r="UD28" s="17">
        <v>9</v>
      </c>
      <c r="UE28" s="17">
        <v>12</v>
      </c>
      <c r="UF28" s="17">
        <v>5.0999999999999996</v>
      </c>
      <c r="UG28" s="17">
        <v>2.5</v>
      </c>
      <c r="UH28" s="17">
        <v>2.5</v>
      </c>
      <c r="UI28" s="17">
        <v>2.6</v>
      </c>
      <c r="UJ28" s="17">
        <v>6.9</v>
      </c>
      <c r="UK28" s="17">
        <v>7.4</v>
      </c>
      <c r="UL28" s="17">
        <v>7.4</v>
      </c>
      <c r="UM28" s="17">
        <v>-0.5</v>
      </c>
      <c r="UN28" s="17">
        <v>13</v>
      </c>
      <c r="UO28" s="17">
        <v>15</v>
      </c>
      <c r="UP28" s="17">
        <v>19.417480000000001</v>
      </c>
      <c r="UQ28" s="17">
        <v>-6.4174800000000003</v>
      </c>
      <c r="UR28" s="17">
        <v>13.5</v>
      </c>
      <c r="US28" s="17">
        <v>15</v>
      </c>
      <c r="UT28" s="17">
        <v>19.417480000000001</v>
      </c>
      <c r="UU28" s="17">
        <v>-5.9174800000000003</v>
      </c>
      <c r="UV28" s="17">
        <v>14.2</v>
      </c>
      <c r="UW28" s="17">
        <v>15</v>
      </c>
      <c r="UX28" s="17">
        <v>19.417480000000001</v>
      </c>
      <c r="UY28" s="17">
        <v>-5.2174800000000001</v>
      </c>
      <c r="UZ28" s="17">
        <v>4.8</v>
      </c>
      <c r="VA28" s="17">
        <v>3.3130000000000002</v>
      </c>
      <c r="VB28" s="17">
        <v>3.3130000000000002</v>
      </c>
      <c r="VC28" s="17">
        <v>1.4870000000000001</v>
      </c>
      <c r="VD28" s="17">
        <v>253.2</v>
      </c>
      <c r="VE28" s="17">
        <v>239.4</v>
      </c>
      <c r="VF28" s="17">
        <v>239.41</v>
      </c>
      <c r="VG28" s="17">
        <v>13.79</v>
      </c>
      <c r="VH28" s="17">
        <v>16.8</v>
      </c>
      <c r="VI28" s="17">
        <v>15.397</v>
      </c>
      <c r="VJ28" s="17">
        <v>15.397</v>
      </c>
      <c r="VK28" s="17">
        <v>1.403</v>
      </c>
      <c r="VL28" s="17">
        <v>148.1</v>
      </c>
      <c r="VM28" s="17">
        <v>129.41</v>
      </c>
      <c r="VN28" s="17">
        <v>144.40700000000001</v>
      </c>
      <c r="VO28" s="17">
        <v>3.6930000000000001</v>
      </c>
      <c r="VP28" s="17">
        <v>0.6</v>
      </c>
      <c r="VQ28" s="17">
        <v>0.6</v>
      </c>
      <c r="VR28" s="17">
        <v>0.6</v>
      </c>
      <c r="VS28" s="17">
        <v>0</v>
      </c>
      <c r="VT28" s="17">
        <v>127.9</v>
      </c>
      <c r="VU28" s="17">
        <v>78.5</v>
      </c>
      <c r="VV28" s="17">
        <v>89</v>
      </c>
      <c r="VW28" s="17">
        <v>38.9</v>
      </c>
      <c r="VX28" s="17">
        <v>148.5</v>
      </c>
      <c r="VY28" s="17">
        <v>92</v>
      </c>
      <c r="VZ28" s="17">
        <v>99</v>
      </c>
      <c r="WA28" s="17">
        <v>49.5</v>
      </c>
      <c r="WB28" s="17">
        <v>103.3</v>
      </c>
      <c r="WC28" s="17">
        <v>111.06</v>
      </c>
      <c r="WD28" s="17">
        <v>111.06</v>
      </c>
      <c r="WE28" s="17">
        <v>-7.76</v>
      </c>
      <c r="WF28" s="17">
        <v>2.9</v>
      </c>
      <c r="WG28" s="17">
        <v>2.9009999999999998</v>
      </c>
      <c r="WH28" s="17">
        <v>2.9009999999999998</v>
      </c>
      <c r="WI28" s="17">
        <v>-1E-3</v>
      </c>
      <c r="WJ28" s="17">
        <v>2.4</v>
      </c>
      <c r="WK28" s="17">
        <v>2.4</v>
      </c>
      <c r="WL28" s="17">
        <v>2.4</v>
      </c>
      <c r="WM28" s="17">
        <v>0</v>
      </c>
      <c r="WN28" s="17">
        <v>2.4</v>
      </c>
      <c r="WO28" s="17">
        <v>2.4</v>
      </c>
      <c r="WP28" s="17">
        <v>2.4</v>
      </c>
      <c r="WQ28" s="17">
        <v>0</v>
      </c>
      <c r="WR28" s="17">
        <v>2.6</v>
      </c>
      <c r="WS28" s="17">
        <v>2.8</v>
      </c>
      <c r="WT28" s="17">
        <v>2.8</v>
      </c>
      <c r="WU28" s="17">
        <v>-0.2</v>
      </c>
      <c r="WV28" s="17">
        <v>16.899999999999999</v>
      </c>
      <c r="WW28" s="17">
        <v>17.849</v>
      </c>
      <c r="WX28" s="17">
        <v>17.849</v>
      </c>
      <c r="WY28" s="17">
        <v>-0.94899999999999995</v>
      </c>
      <c r="WZ28" s="17">
        <v>7.6</v>
      </c>
      <c r="XA28" s="17">
        <v>7.6</v>
      </c>
      <c r="XB28" s="17">
        <v>7.6</v>
      </c>
      <c r="XC28" s="17">
        <v>0</v>
      </c>
      <c r="XD28" s="17">
        <v>20</v>
      </c>
      <c r="XE28" s="17">
        <v>18.932040000000001</v>
      </c>
      <c r="XF28" s="17">
        <v>18.932040000000001</v>
      </c>
      <c r="XG28" s="17">
        <v>1.06796</v>
      </c>
      <c r="XH28" s="17">
        <v>9.6999999999999993</v>
      </c>
      <c r="XI28" s="17">
        <v>10.7</v>
      </c>
      <c r="XJ28" s="17">
        <v>10.7</v>
      </c>
      <c r="XK28" s="17">
        <v>-1</v>
      </c>
      <c r="XL28" s="17">
        <v>28.6</v>
      </c>
      <c r="XM28" s="17"/>
      <c r="XN28" s="17">
        <v>29</v>
      </c>
      <c r="XO28" s="17">
        <v>-0.4</v>
      </c>
      <c r="XP28" s="17">
        <v>32.799999999999997</v>
      </c>
      <c r="XQ28" s="17"/>
      <c r="XR28" s="17">
        <v>29</v>
      </c>
      <c r="XS28" s="17">
        <v>3.8</v>
      </c>
      <c r="XT28" s="17">
        <v>14.2</v>
      </c>
      <c r="XU28" s="17">
        <v>15</v>
      </c>
      <c r="XV28" s="17">
        <v>14</v>
      </c>
      <c r="XW28" s="17">
        <v>0.2</v>
      </c>
      <c r="XX28" s="17">
        <v>16.8</v>
      </c>
      <c r="XY28" s="17">
        <v>19.125</v>
      </c>
      <c r="XZ28" s="17">
        <v>19.125</v>
      </c>
      <c r="YA28" s="17">
        <v>-2.3250000000000002</v>
      </c>
      <c r="YB28" s="17">
        <v>7.4</v>
      </c>
      <c r="YC28" s="17">
        <v>7.9</v>
      </c>
      <c r="YD28" s="17">
        <v>7.9</v>
      </c>
      <c r="YE28" s="17">
        <v>-0.5</v>
      </c>
      <c r="YF28" s="17">
        <v>11.1</v>
      </c>
      <c r="YG28" s="17">
        <v>11</v>
      </c>
      <c r="YH28" s="17">
        <v>11</v>
      </c>
      <c r="YI28" s="17">
        <v>0.1</v>
      </c>
    </row>
    <row r="29" spans="1:659" ht="24" customHeight="1" x14ac:dyDescent="0.3">
      <c r="A29" s="1"/>
      <c r="B29" s="16" t="s">
        <v>96</v>
      </c>
      <c r="C29" s="16" t="s">
        <v>746</v>
      </c>
      <c r="D29" s="17">
        <v>151.1</v>
      </c>
      <c r="E29" s="17">
        <v>146</v>
      </c>
      <c r="F29" s="17">
        <v>70.030389999999997</v>
      </c>
      <c r="G29" s="17">
        <v>81.069609999999997</v>
      </c>
      <c r="H29" s="17">
        <v>635.20000000000005</v>
      </c>
      <c r="I29" s="17">
        <v>635.02589999999998</v>
      </c>
      <c r="J29" s="17">
        <v>635.02589999999998</v>
      </c>
      <c r="K29" s="17">
        <v>0.1741</v>
      </c>
      <c r="L29" s="17">
        <v>213.7</v>
      </c>
      <c r="M29" s="17">
        <v>206.58520999999999</v>
      </c>
      <c r="N29" s="17">
        <v>206.58520999999999</v>
      </c>
      <c r="O29" s="17">
        <v>7.1147900000000002</v>
      </c>
      <c r="P29" s="17"/>
      <c r="Q29" s="17"/>
      <c r="R29" s="17"/>
      <c r="S29" s="17">
        <v>0</v>
      </c>
      <c r="T29" s="17"/>
      <c r="U29" s="17"/>
      <c r="V29" s="17"/>
      <c r="W29" s="17">
        <v>0</v>
      </c>
      <c r="X29" s="17">
        <v>91.2</v>
      </c>
      <c r="Y29" s="17">
        <v>91.778639999999996</v>
      </c>
      <c r="Z29" s="17">
        <v>55.22231</v>
      </c>
      <c r="AA29" s="17">
        <v>35.977690000000003</v>
      </c>
      <c r="AB29" s="17">
        <v>157.69999999999999</v>
      </c>
      <c r="AC29" s="17">
        <v>151.102</v>
      </c>
      <c r="AD29" s="17">
        <v>151.102</v>
      </c>
      <c r="AE29" s="17">
        <v>6.5979999999999999</v>
      </c>
      <c r="AF29" s="17"/>
      <c r="AG29" s="17"/>
      <c r="AH29" s="17"/>
      <c r="AI29" s="17">
        <v>0</v>
      </c>
      <c r="AJ29" s="17"/>
      <c r="AK29" s="17"/>
      <c r="AL29" s="17"/>
      <c r="AM29" s="17">
        <v>0</v>
      </c>
      <c r="AN29" s="17"/>
      <c r="AO29" s="17"/>
      <c r="AP29" s="17"/>
      <c r="AQ29" s="17">
        <v>0</v>
      </c>
      <c r="AR29" s="17">
        <v>206.8</v>
      </c>
      <c r="AS29" s="17">
        <v>203.79564999999999</v>
      </c>
      <c r="AT29" s="17">
        <v>203.79567</v>
      </c>
      <c r="AU29" s="17">
        <v>3.0043299999999999</v>
      </c>
      <c r="AV29" s="17">
        <v>209.1</v>
      </c>
      <c r="AW29" s="17">
        <v>203.79564999999999</v>
      </c>
      <c r="AX29" s="17">
        <v>203.79567</v>
      </c>
      <c r="AY29" s="17">
        <v>5.3043300000000002</v>
      </c>
      <c r="AZ29" s="17">
        <v>200.1</v>
      </c>
      <c r="BA29" s="17">
        <v>204.40764999999999</v>
      </c>
      <c r="BB29" s="17">
        <v>204.40767</v>
      </c>
      <c r="BC29" s="17">
        <v>-4.3076699999999999</v>
      </c>
      <c r="BD29" s="17">
        <v>213.5</v>
      </c>
      <c r="BE29" s="17">
        <v>207.04163</v>
      </c>
      <c r="BF29" s="17">
        <v>207.04164</v>
      </c>
      <c r="BG29" s="17">
        <v>6.4583599999999999</v>
      </c>
      <c r="BH29" s="17">
        <v>110.8</v>
      </c>
      <c r="BI29" s="17">
        <v>103.83168999999999</v>
      </c>
      <c r="BJ29" s="17">
        <v>103.8317</v>
      </c>
      <c r="BK29" s="17">
        <v>6.9683000000000002</v>
      </c>
      <c r="BL29" s="17">
        <v>195.3</v>
      </c>
      <c r="BM29" s="17">
        <v>224.28602000000001</v>
      </c>
      <c r="BN29" s="17">
        <v>298.97442000000001</v>
      </c>
      <c r="BO29" s="17">
        <v>-103.67442</v>
      </c>
      <c r="BP29" s="17">
        <v>3.4</v>
      </c>
      <c r="BQ29" s="17">
        <v>3.4527100000000002</v>
      </c>
      <c r="BR29" s="17">
        <v>3.4527100000000002</v>
      </c>
      <c r="BS29" s="17">
        <v>-5.271E-2</v>
      </c>
      <c r="BT29" s="17"/>
      <c r="BU29" s="17"/>
      <c r="BV29" s="17"/>
      <c r="BW29" s="17">
        <v>0</v>
      </c>
      <c r="BX29" s="17"/>
      <c r="BY29" s="17"/>
      <c r="BZ29" s="17"/>
      <c r="CA29" s="17">
        <v>0</v>
      </c>
      <c r="CB29" s="17"/>
      <c r="CC29" s="17"/>
      <c r="CD29" s="17"/>
      <c r="CE29" s="17">
        <v>0</v>
      </c>
      <c r="CF29" s="17"/>
      <c r="CG29" s="17"/>
      <c r="CH29" s="17"/>
      <c r="CI29" s="17">
        <v>0</v>
      </c>
      <c r="CJ29" s="17">
        <v>169.6</v>
      </c>
      <c r="CK29" s="17">
        <v>161.47573</v>
      </c>
      <c r="CL29" s="17">
        <v>161.47573</v>
      </c>
      <c r="CM29" s="17">
        <v>8.1242699999999992</v>
      </c>
      <c r="CN29" s="17">
        <v>8.8000000000000007</v>
      </c>
      <c r="CO29" s="17">
        <v>6.6114800000000002</v>
      </c>
      <c r="CP29" s="17">
        <v>5.1333399999999996</v>
      </c>
      <c r="CQ29" s="17">
        <v>3.6666599999999998</v>
      </c>
      <c r="CR29" s="17">
        <v>6</v>
      </c>
      <c r="CS29" s="17">
        <v>3.62913</v>
      </c>
      <c r="CT29" s="17">
        <v>2.8177599999999998</v>
      </c>
      <c r="CU29" s="17">
        <v>3.1822400000000002</v>
      </c>
      <c r="CV29" s="17"/>
      <c r="CW29" s="17"/>
      <c r="CX29" s="17"/>
      <c r="CY29" s="17">
        <v>0</v>
      </c>
      <c r="CZ29" s="17">
        <v>6.8</v>
      </c>
      <c r="DA29" s="17">
        <v>6.8787000000000003</v>
      </c>
      <c r="DB29" s="17">
        <v>6.8787000000000003</v>
      </c>
      <c r="DC29" s="17">
        <v>-7.8700000000000006E-2</v>
      </c>
      <c r="DD29" s="17">
        <v>9.9</v>
      </c>
      <c r="DE29" s="17">
        <v>9.9333500000000008</v>
      </c>
      <c r="DF29" s="17">
        <v>9.9333500000000008</v>
      </c>
      <c r="DG29" s="17">
        <v>-3.3349999999999998E-2</v>
      </c>
      <c r="DH29" s="17">
        <v>71.3</v>
      </c>
      <c r="DI29" s="17">
        <v>50.137779999999999</v>
      </c>
      <c r="DJ29" s="17">
        <v>54.320639999999997</v>
      </c>
      <c r="DK29" s="17">
        <v>16.97936</v>
      </c>
      <c r="DL29" s="17"/>
      <c r="DM29" s="17"/>
      <c r="DN29" s="17"/>
      <c r="DO29" s="17">
        <v>0</v>
      </c>
      <c r="DP29" s="17"/>
      <c r="DQ29" s="17"/>
      <c r="DR29" s="17"/>
      <c r="DS29" s="17">
        <v>0</v>
      </c>
      <c r="DT29" s="17"/>
      <c r="DU29" s="17"/>
      <c r="DV29" s="17"/>
      <c r="DW29" s="17">
        <v>0</v>
      </c>
      <c r="DX29" s="17"/>
      <c r="DY29" s="17"/>
      <c r="DZ29" s="17"/>
      <c r="EA29" s="17">
        <v>0</v>
      </c>
      <c r="EB29" s="17">
        <v>110.6</v>
      </c>
      <c r="EC29" s="17">
        <v>112.35728</v>
      </c>
      <c r="ED29" s="17">
        <v>80.409819999999996</v>
      </c>
      <c r="EE29" s="17">
        <v>30.190180000000002</v>
      </c>
      <c r="EF29" s="17">
        <v>105</v>
      </c>
      <c r="EG29" s="17">
        <v>148</v>
      </c>
      <c r="EH29" s="17">
        <v>188.82049000000001</v>
      </c>
      <c r="EI29" s="17">
        <v>-83.820490000000007</v>
      </c>
      <c r="EJ29" s="17"/>
      <c r="EK29" s="17"/>
      <c r="EL29" s="17"/>
      <c r="EM29" s="17">
        <v>0</v>
      </c>
      <c r="EN29" s="17"/>
      <c r="EO29" s="17"/>
      <c r="EP29" s="17"/>
      <c r="EQ29" s="17">
        <v>0</v>
      </c>
      <c r="ER29" s="17"/>
      <c r="ES29" s="17"/>
      <c r="ET29" s="17"/>
      <c r="EU29" s="17">
        <v>0</v>
      </c>
      <c r="EV29" s="17"/>
      <c r="EW29" s="17"/>
      <c r="EX29" s="17"/>
      <c r="EY29" s="17">
        <v>0</v>
      </c>
      <c r="EZ29" s="17">
        <v>147.6</v>
      </c>
      <c r="FA29" s="17">
        <v>144.32990000000001</v>
      </c>
      <c r="FB29" s="17"/>
      <c r="FC29" s="17">
        <v>147.6</v>
      </c>
      <c r="FD29" s="17">
        <v>47.2</v>
      </c>
      <c r="FE29" s="17">
        <v>54.579799999999999</v>
      </c>
      <c r="FF29" s="17">
        <v>44.590049999999998</v>
      </c>
      <c r="FG29" s="17">
        <v>2.60995</v>
      </c>
      <c r="FH29" s="17">
        <v>127.7</v>
      </c>
      <c r="FI29" s="17">
        <v>128.3125</v>
      </c>
      <c r="FJ29" s="17">
        <v>141.20472000000001</v>
      </c>
      <c r="FK29" s="17">
        <v>-13.504720000000001</v>
      </c>
      <c r="FL29" s="17">
        <v>30.4</v>
      </c>
      <c r="FM29" s="17">
        <v>29.939959999999999</v>
      </c>
      <c r="FN29" s="17">
        <v>22.625250000000001</v>
      </c>
      <c r="FO29" s="17">
        <v>7.77475</v>
      </c>
      <c r="FP29" s="17">
        <v>18.2</v>
      </c>
      <c r="FQ29" s="17">
        <v>19.192229999999999</v>
      </c>
      <c r="FR29" s="17">
        <v>17.562139999999999</v>
      </c>
      <c r="FS29" s="17">
        <v>0.63785999999999998</v>
      </c>
      <c r="FT29" s="17">
        <v>12.2</v>
      </c>
      <c r="FU29" s="17">
        <v>11.844659999999999</v>
      </c>
      <c r="FV29" s="17">
        <v>11.844659999999999</v>
      </c>
      <c r="FW29" s="17">
        <v>0.35533999999999999</v>
      </c>
      <c r="FX29" s="17">
        <v>94.5</v>
      </c>
      <c r="FY29" s="17">
        <v>87.68835</v>
      </c>
      <c r="FZ29" s="17">
        <v>87.68835</v>
      </c>
      <c r="GA29" s="17">
        <v>6.8116500000000002</v>
      </c>
      <c r="GB29" s="17">
        <v>126.4</v>
      </c>
      <c r="GC29" s="17">
        <v>133.88683</v>
      </c>
      <c r="GD29" s="17">
        <v>184.91498000000001</v>
      </c>
      <c r="GE29" s="17">
        <v>-58.514980000000001</v>
      </c>
      <c r="GF29" s="17">
        <v>126.4</v>
      </c>
      <c r="GG29" s="17">
        <v>133.88683</v>
      </c>
      <c r="GH29" s="17">
        <v>184.91498000000001</v>
      </c>
      <c r="GI29" s="17">
        <v>-58.514980000000001</v>
      </c>
      <c r="GJ29" s="17">
        <v>154.9</v>
      </c>
      <c r="GK29" s="17">
        <v>134.28889000000001</v>
      </c>
      <c r="GL29" s="17">
        <v>185.47028</v>
      </c>
      <c r="GM29" s="17">
        <v>-30.57028</v>
      </c>
      <c r="GN29" s="17">
        <v>89</v>
      </c>
      <c r="GO29" s="17">
        <v>88.410179999999997</v>
      </c>
      <c r="GP29" s="17">
        <v>88.410179999999997</v>
      </c>
      <c r="GQ29" s="17">
        <v>0.58982000000000001</v>
      </c>
      <c r="GR29" s="17">
        <v>7.5</v>
      </c>
      <c r="GS29" s="17">
        <v>7.5127800000000002</v>
      </c>
      <c r="GT29" s="17">
        <v>7.5127800000000002</v>
      </c>
      <c r="GU29" s="17">
        <v>-1.278E-2</v>
      </c>
      <c r="GV29" s="17">
        <v>9</v>
      </c>
      <c r="GW29" s="17">
        <v>7.8816100000000002</v>
      </c>
      <c r="GX29" s="17">
        <v>7.8816100000000002</v>
      </c>
      <c r="GY29" s="17">
        <v>1.11839</v>
      </c>
      <c r="GZ29" s="17">
        <v>22.2</v>
      </c>
      <c r="HA29" s="17">
        <v>18</v>
      </c>
      <c r="HB29" s="17"/>
      <c r="HC29" s="17">
        <v>22.2</v>
      </c>
      <c r="HD29" s="17">
        <v>24.3</v>
      </c>
      <c r="HE29" s="17">
        <v>22.118220000000001</v>
      </c>
      <c r="HF29" s="17">
        <v>22.118220000000001</v>
      </c>
      <c r="HG29" s="17">
        <v>2.1817799999999998</v>
      </c>
      <c r="HH29" s="17">
        <v>2</v>
      </c>
      <c r="HI29" s="17">
        <v>1.97359</v>
      </c>
      <c r="HJ29" s="17">
        <v>1.97359</v>
      </c>
      <c r="HK29" s="17">
        <v>2.6409999999999999E-2</v>
      </c>
      <c r="HL29" s="17"/>
      <c r="HM29" s="17"/>
      <c r="HN29" s="17"/>
      <c r="HO29" s="17">
        <v>0</v>
      </c>
      <c r="HP29" s="17">
        <v>122.3</v>
      </c>
      <c r="HQ29" s="17">
        <v>131.97936999999999</v>
      </c>
      <c r="HR29" s="17">
        <v>41.237110000000001</v>
      </c>
      <c r="HS29" s="17">
        <v>81.062889999999996</v>
      </c>
      <c r="HT29" s="17"/>
      <c r="HU29" s="17"/>
      <c r="HV29" s="17"/>
      <c r="HW29" s="17">
        <v>0</v>
      </c>
      <c r="HX29" s="17"/>
      <c r="HY29" s="17"/>
      <c r="HZ29" s="17"/>
      <c r="IA29" s="17">
        <v>0</v>
      </c>
      <c r="IB29" s="17">
        <v>18.600000000000001</v>
      </c>
      <c r="IC29" s="17">
        <v>83.8</v>
      </c>
      <c r="ID29" s="17">
        <v>32.942520000000002</v>
      </c>
      <c r="IE29" s="17">
        <v>-14.34252</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117.6</v>
      </c>
      <c r="JE29" s="17">
        <v>112.3389</v>
      </c>
      <c r="JF29" s="17">
        <v>76.597610000000003</v>
      </c>
      <c r="JG29" s="17">
        <v>41.002389999999998</v>
      </c>
      <c r="JH29" s="17">
        <v>99.9</v>
      </c>
      <c r="JI29" s="17">
        <v>123.95795</v>
      </c>
      <c r="JJ29" s="17">
        <v>170.94</v>
      </c>
      <c r="JK29" s="17">
        <v>-71.040000000000006</v>
      </c>
      <c r="JL29" s="17">
        <v>99.8</v>
      </c>
      <c r="JM29" s="17">
        <v>123.95795</v>
      </c>
      <c r="JN29" s="17">
        <v>170.94</v>
      </c>
      <c r="JO29" s="17">
        <v>-71.14</v>
      </c>
      <c r="JP29" s="17">
        <v>98.8</v>
      </c>
      <c r="JQ29" s="17">
        <v>123.95795</v>
      </c>
      <c r="JR29" s="17">
        <v>170.94</v>
      </c>
      <c r="JS29" s="17">
        <v>-72.14</v>
      </c>
      <c r="JT29" s="17">
        <v>184.8</v>
      </c>
      <c r="JU29" s="17">
        <v>186.49529999999999</v>
      </c>
      <c r="JV29" s="17">
        <v>257.18</v>
      </c>
      <c r="JW29" s="17">
        <v>-72.38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98.1</v>
      </c>
      <c r="LI29" s="17">
        <v>114.5198</v>
      </c>
      <c r="LJ29" s="17">
        <v>20.618559999999999</v>
      </c>
      <c r="LK29" s="17">
        <v>77.481440000000006</v>
      </c>
      <c r="LL29" s="17">
        <v>106.3</v>
      </c>
      <c r="LM29" s="17">
        <v>108.53248000000001</v>
      </c>
      <c r="LN29" s="17">
        <v>93.18383</v>
      </c>
      <c r="LO29" s="17">
        <v>13.11617</v>
      </c>
      <c r="LP29" s="17">
        <v>67.099999999999994</v>
      </c>
      <c r="LQ29" s="17">
        <v>67.133979999999994</v>
      </c>
      <c r="LR29" s="17">
        <v>67.133979999999994</v>
      </c>
      <c r="LS29" s="17">
        <v>-3.3980000000000003E-2</v>
      </c>
      <c r="LT29" s="17">
        <v>73.7</v>
      </c>
      <c r="LU29" s="17">
        <v>78.567890000000006</v>
      </c>
      <c r="LV29" s="17">
        <v>71.736000000000004</v>
      </c>
      <c r="LW29" s="17">
        <v>1.964</v>
      </c>
      <c r="LX29" s="17">
        <v>30.5</v>
      </c>
      <c r="LY29" s="17">
        <v>29.951460000000001</v>
      </c>
      <c r="LZ29" s="17">
        <v>29.687480000000001</v>
      </c>
      <c r="MA29" s="17">
        <v>0.81252000000000002</v>
      </c>
      <c r="MB29" s="17"/>
      <c r="MC29" s="17"/>
      <c r="MD29" s="17"/>
      <c r="ME29" s="17">
        <v>0</v>
      </c>
      <c r="MF29" s="17"/>
      <c r="MG29" s="17"/>
      <c r="MH29" s="17"/>
      <c r="MI29" s="17">
        <v>0</v>
      </c>
      <c r="MJ29" s="17"/>
      <c r="MK29" s="17"/>
      <c r="ML29" s="17"/>
      <c r="MM29" s="17">
        <v>0</v>
      </c>
      <c r="MN29" s="17">
        <v>147.9</v>
      </c>
      <c r="MO29" s="17">
        <v>151.08875</v>
      </c>
      <c r="MP29" s="17">
        <v>151.08876000000001</v>
      </c>
      <c r="MQ29" s="17">
        <v>-3.1887599999999998</v>
      </c>
      <c r="MR29" s="17">
        <v>148.6</v>
      </c>
      <c r="MS29" s="17">
        <v>151.08875</v>
      </c>
      <c r="MT29" s="17">
        <v>151.08876000000001</v>
      </c>
      <c r="MU29" s="17">
        <v>-2.4887600000000001</v>
      </c>
      <c r="MV29" s="17">
        <v>149.9</v>
      </c>
      <c r="MW29" s="17">
        <v>151.54247000000001</v>
      </c>
      <c r="MX29" s="17">
        <v>151.54248000000001</v>
      </c>
      <c r="MY29" s="17">
        <v>-1.6424799999999999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100.3</v>
      </c>
      <c r="OG29" s="17">
        <v>107.4</v>
      </c>
      <c r="OH29" s="17">
        <v>119.41</v>
      </c>
      <c r="OI29" s="17">
        <v>-19.11</v>
      </c>
      <c r="OJ29" s="17">
        <v>80.599999999999994</v>
      </c>
      <c r="OK29" s="17">
        <v>80</v>
      </c>
      <c r="OL29" s="17">
        <v>80</v>
      </c>
      <c r="OM29" s="17">
        <v>0.6</v>
      </c>
      <c r="ON29" s="17">
        <v>9.9</v>
      </c>
      <c r="OO29" s="17">
        <v>7.1970000000000001</v>
      </c>
      <c r="OP29" s="17">
        <v>7.1970000000000001</v>
      </c>
      <c r="OQ29" s="17">
        <v>2.7029999999999998</v>
      </c>
      <c r="OR29" s="17">
        <v>0.3</v>
      </c>
      <c r="OS29" s="17"/>
      <c r="OT29" s="17">
        <v>0.3</v>
      </c>
      <c r="OU29" s="17">
        <v>0</v>
      </c>
      <c r="OV29" s="17">
        <v>13.9</v>
      </c>
      <c r="OW29" s="17">
        <v>13</v>
      </c>
      <c r="OX29" s="17"/>
      <c r="OY29" s="17">
        <v>13.9</v>
      </c>
      <c r="OZ29" s="17">
        <v>10.1</v>
      </c>
      <c r="PA29" s="17">
        <v>11</v>
      </c>
      <c r="PB29" s="17">
        <v>5</v>
      </c>
      <c r="PC29" s="17">
        <v>5.0999999999999996</v>
      </c>
      <c r="PD29" s="17">
        <v>9.9</v>
      </c>
      <c r="PE29" s="17">
        <v>9.9830000000000005</v>
      </c>
      <c r="PF29" s="17">
        <v>9</v>
      </c>
      <c r="PG29" s="17">
        <v>0.9</v>
      </c>
      <c r="PH29" s="17">
        <v>5.4</v>
      </c>
      <c r="PI29" s="17">
        <v>5.67</v>
      </c>
      <c r="PJ29" s="17">
        <v>4.2662199999999997</v>
      </c>
      <c r="PK29" s="17">
        <v>1.13378</v>
      </c>
      <c r="PL29" s="17">
        <v>221.6</v>
      </c>
      <c r="PM29" s="17">
        <v>204</v>
      </c>
      <c r="PN29" s="17">
        <v>204</v>
      </c>
      <c r="PO29" s="17">
        <v>17.600000000000001</v>
      </c>
      <c r="PP29" s="17">
        <v>0.6</v>
      </c>
      <c r="PQ29" s="17">
        <v>1</v>
      </c>
      <c r="PR29" s="17">
        <v>1</v>
      </c>
      <c r="PS29" s="17">
        <v>-0.4</v>
      </c>
      <c r="PT29" s="17">
        <v>3.4</v>
      </c>
      <c r="PU29" s="17">
        <v>1.88</v>
      </c>
      <c r="PV29" s="17">
        <v>1.88</v>
      </c>
      <c r="PW29" s="17">
        <v>1.52</v>
      </c>
      <c r="PX29" s="17">
        <v>4.9000000000000004</v>
      </c>
      <c r="PY29" s="17">
        <v>4.5999999999999996</v>
      </c>
      <c r="PZ29" s="17">
        <v>4.5999999999999996</v>
      </c>
      <c r="QA29" s="17">
        <v>0.3</v>
      </c>
      <c r="QB29" s="17">
        <v>20.6</v>
      </c>
      <c r="QC29" s="17">
        <v>19.417480000000001</v>
      </c>
      <c r="QD29" s="17">
        <v>19.417480000000001</v>
      </c>
      <c r="QE29" s="17">
        <v>1.18252</v>
      </c>
      <c r="QF29" s="17">
        <v>17.600000000000001</v>
      </c>
      <c r="QG29" s="17">
        <v>16</v>
      </c>
      <c r="QH29" s="17">
        <v>10</v>
      </c>
      <c r="QI29" s="17">
        <v>7.6</v>
      </c>
      <c r="QJ29" s="17">
        <v>16.5</v>
      </c>
      <c r="QK29" s="17">
        <v>13</v>
      </c>
      <c r="QL29" s="17">
        <v>6</v>
      </c>
      <c r="QM29" s="17">
        <v>10.5</v>
      </c>
      <c r="QN29" s="17">
        <v>3.6</v>
      </c>
      <c r="QO29" s="17">
        <v>3.5</v>
      </c>
      <c r="QP29" s="17">
        <v>3.5</v>
      </c>
      <c r="QQ29" s="17">
        <v>0.1</v>
      </c>
      <c r="QR29" s="17">
        <v>18.5</v>
      </c>
      <c r="QS29" s="17">
        <v>17.864080000000001</v>
      </c>
      <c r="QT29" s="17">
        <v>17.864080000000001</v>
      </c>
      <c r="QU29" s="17">
        <v>0.63592000000000004</v>
      </c>
      <c r="QV29" s="17">
        <v>15.6</v>
      </c>
      <c r="QW29" s="17">
        <v>15.654</v>
      </c>
      <c r="QX29" s="17">
        <v>15.654</v>
      </c>
      <c r="QY29" s="17">
        <v>-5.3999999999999999E-2</v>
      </c>
      <c r="QZ29" s="17">
        <v>18.899999999999999</v>
      </c>
      <c r="RA29" s="17">
        <v>18.838999999999999</v>
      </c>
      <c r="RB29" s="17">
        <v>18.838999999999999</v>
      </c>
      <c r="RC29" s="17">
        <v>6.0999999999999999E-2</v>
      </c>
      <c r="RD29" s="17">
        <v>0</v>
      </c>
      <c r="RE29" s="17"/>
      <c r="RF29" s="17">
        <v>26.06</v>
      </c>
      <c r="RG29" s="17">
        <v>-26.06</v>
      </c>
      <c r="RH29" s="17">
        <v>0</v>
      </c>
      <c r="RI29" s="17"/>
      <c r="RJ29" s="17">
        <v>76.23</v>
      </c>
      <c r="RK29" s="17">
        <v>-76.23</v>
      </c>
      <c r="RL29" s="17">
        <v>19.8</v>
      </c>
      <c r="RM29" s="17">
        <v>19.512</v>
      </c>
      <c r="RN29" s="17">
        <v>19.512</v>
      </c>
      <c r="RO29" s="17">
        <v>0.28799999999999998</v>
      </c>
      <c r="RP29" s="17">
        <v>3.6</v>
      </c>
      <c r="RQ29" s="17">
        <v>3.5009999999999999</v>
      </c>
      <c r="RR29" s="17">
        <v>3.5009999999999999</v>
      </c>
      <c r="RS29" s="17">
        <v>9.9000000000000005E-2</v>
      </c>
      <c r="RT29" s="17">
        <v>7</v>
      </c>
      <c r="RU29" s="17">
        <v>19.383590000000002</v>
      </c>
      <c r="RV29" s="17">
        <v>7.6198600000000001</v>
      </c>
      <c r="RW29" s="17">
        <v>-0.61985999999999997</v>
      </c>
      <c r="RX29" s="17">
        <v>1.7</v>
      </c>
      <c r="RY29" s="17">
        <v>1.1599999999999999</v>
      </c>
      <c r="RZ29" s="17">
        <v>1.1599999999999999</v>
      </c>
      <c r="SA29" s="17">
        <v>0.54</v>
      </c>
      <c r="SB29" s="17"/>
      <c r="SC29" s="17"/>
      <c r="SD29" s="17">
        <v>0.4</v>
      </c>
      <c r="SE29" s="17">
        <v>-0.4</v>
      </c>
      <c r="SF29" s="17">
        <v>13.9</v>
      </c>
      <c r="SG29" s="17">
        <v>14</v>
      </c>
      <c r="SH29" s="17">
        <v>8.9</v>
      </c>
      <c r="SI29" s="17">
        <v>5</v>
      </c>
      <c r="SJ29" s="17">
        <v>6.4</v>
      </c>
      <c r="SK29" s="17">
        <v>5</v>
      </c>
      <c r="SL29" s="17">
        <v>5</v>
      </c>
      <c r="SM29" s="17">
        <v>1.4</v>
      </c>
      <c r="SN29" s="17">
        <v>16.5</v>
      </c>
      <c r="SO29" s="17">
        <v>17</v>
      </c>
      <c r="SP29" s="17">
        <v>15.53398</v>
      </c>
      <c r="SQ29" s="17">
        <v>0.96601999999999999</v>
      </c>
      <c r="SR29" s="17">
        <v>20.399999999999999</v>
      </c>
      <c r="SS29" s="17">
        <v>20</v>
      </c>
      <c r="ST29" s="17">
        <v>19.417480000000001</v>
      </c>
      <c r="SU29" s="17">
        <v>0.98251999999999995</v>
      </c>
      <c r="SV29" s="17">
        <v>20</v>
      </c>
      <c r="SW29" s="17">
        <v>18.932040000000001</v>
      </c>
      <c r="SX29" s="17">
        <v>18.932040000000001</v>
      </c>
      <c r="SY29" s="17">
        <v>1.06796</v>
      </c>
      <c r="SZ29" s="17">
        <v>6.7</v>
      </c>
      <c r="TA29" s="17">
        <v>12.851000000000001</v>
      </c>
      <c r="TB29" s="17">
        <v>12.851000000000001</v>
      </c>
      <c r="TC29" s="17">
        <v>-6.1509999999999998</v>
      </c>
      <c r="TD29" s="17">
        <v>33.799999999999997</v>
      </c>
      <c r="TE29" s="17">
        <v>38.899000000000001</v>
      </c>
      <c r="TF29" s="17">
        <v>38.899000000000001</v>
      </c>
      <c r="TG29" s="17">
        <v>-5.0990000000000002</v>
      </c>
      <c r="TH29" s="17">
        <v>38.299999999999997</v>
      </c>
      <c r="TI29" s="17">
        <v>38.506999999999998</v>
      </c>
      <c r="TJ29" s="17">
        <v>38.506999999999998</v>
      </c>
      <c r="TK29" s="17">
        <v>-0.20699999999999999</v>
      </c>
      <c r="TL29" s="17">
        <v>100.7</v>
      </c>
      <c r="TM29" s="17">
        <v>67.051000000000002</v>
      </c>
      <c r="TN29" s="17">
        <v>67.051000000000002</v>
      </c>
      <c r="TO29" s="17">
        <v>33.649000000000001</v>
      </c>
      <c r="TP29" s="17">
        <v>108.2</v>
      </c>
      <c r="TQ29" s="17">
        <v>80.099999999999994</v>
      </c>
      <c r="TR29" s="17">
        <v>76.090999999999994</v>
      </c>
      <c r="TS29" s="17">
        <v>32.109000000000002</v>
      </c>
      <c r="TT29" s="17">
        <v>19</v>
      </c>
      <c r="TU29" s="17">
        <v>4.8710000000000004</v>
      </c>
      <c r="TV29" s="17">
        <v>4.8710000000000004</v>
      </c>
      <c r="TW29" s="17">
        <v>14.129</v>
      </c>
      <c r="TX29" s="17">
        <v>12.7</v>
      </c>
      <c r="TY29" s="17">
        <v>8.3330000000000002</v>
      </c>
      <c r="TZ29" s="17">
        <v>8.3330000000000002</v>
      </c>
      <c r="UA29" s="17">
        <v>4.367</v>
      </c>
      <c r="UB29" s="17">
        <v>21</v>
      </c>
      <c r="UC29" s="17">
        <v>19</v>
      </c>
      <c r="UD29" s="17">
        <v>9</v>
      </c>
      <c r="UE29" s="17">
        <v>12</v>
      </c>
      <c r="UF29" s="17">
        <v>5</v>
      </c>
      <c r="UG29" s="17">
        <v>2.5</v>
      </c>
      <c r="UH29" s="17">
        <v>2.5</v>
      </c>
      <c r="UI29" s="17">
        <v>2.5</v>
      </c>
      <c r="UJ29" s="17">
        <v>6.9</v>
      </c>
      <c r="UK29" s="17">
        <v>7.4</v>
      </c>
      <c r="UL29" s="17">
        <v>7.4</v>
      </c>
      <c r="UM29" s="17">
        <v>-0.5</v>
      </c>
      <c r="UN29" s="17">
        <v>13</v>
      </c>
      <c r="UO29" s="17">
        <v>15</v>
      </c>
      <c r="UP29" s="17">
        <v>19.417480000000001</v>
      </c>
      <c r="UQ29" s="17">
        <v>-6.4174800000000003</v>
      </c>
      <c r="UR29" s="17">
        <v>13.5</v>
      </c>
      <c r="US29" s="17">
        <v>15</v>
      </c>
      <c r="UT29" s="17">
        <v>19.417480000000001</v>
      </c>
      <c r="UU29" s="17">
        <v>-5.9174800000000003</v>
      </c>
      <c r="UV29" s="17">
        <v>13.7</v>
      </c>
      <c r="UW29" s="17">
        <v>15</v>
      </c>
      <c r="UX29" s="17">
        <v>19.417480000000001</v>
      </c>
      <c r="UY29" s="17">
        <v>-5.7174800000000001</v>
      </c>
      <c r="UZ29" s="17">
        <v>7.2</v>
      </c>
      <c r="VA29" s="17">
        <v>3.516</v>
      </c>
      <c r="VB29" s="17">
        <v>3.516</v>
      </c>
      <c r="VC29" s="17">
        <v>3.6840000000000002</v>
      </c>
      <c r="VD29" s="17">
        <v>253.3</v>
      </c>
      <c r="VE29" s="17">
        <v>244.7</v>
      </c>
      <c r="VF29" s="17">
        <v>244.69499999999999</v>
      </c>
      <c r="VG29" s="17">
        <v>8.6050000000000004</v>
      </c>
      <c r="VH29" s="17">
        <v>17.899999999999999</v>
      </c>
      <c r="VI29" s="17">
        <v>16.006</v>
      </c>
      <c r="VJ29" s="17">
        <v>16.006</v>
      </c>
      <c r="VK29" s="17">
        <v>1.8939999999999999</v>
      </c>
      <c r="VL29" s="17">
        <v>148.9</v>
      </c>
      <c r="VM29" s="17">
        <v>129.18</v>
      </c>
      <c r="VN29" s="17">
        <v>144.17699999999999</v>
      </c>
      <c r="VO29" s="17">
        <v>4.7229999999999999</v>
      </c>
      <c r="VP29" s="17">
        <v>0.6</v>
      </c>
      <c r="VQ29" s="17">
        <v>0.6</v>
      </c>
      <c r="VR29" s="17">
        <v>0.6</v>
      </c>
      <c r="VS29" s="17">
        <v>0</v>
      </c>
      <c r="VT29" s="17">
        <v>129.6</v>
      </c>
      <c r="VU29" s="17">
        <v>81.5</v>
      </c>
      <c r="VV29" s="17">
        <v>92</v>
      </c>
      <c r="VW29" s="17">
        <v>37.6</v>
      </c>
      <c r="VX29" s="17">
        <v>141.30000000000001</v>
      </c>
      <c r="VY29" s="17">
        <v>96</v>
      </c>
      <c r="VZ29" s="17">
        <v>103</v>
      </c>
      <c r="WA29" s="17">
        <v>38.299999999999997</v>
      </c>
      <c r="WB29" s="17">
        <v>104.5</v>
      </c>
      <c r="WC29" s="17">
        <v>111.145</v>
      </c>
      <c r="WD29" s="17">
        <v>111.145</v>
      </c>
      <c r="WE29" s="17">
        <v>-6.6449999999999996</v>
      </c>
      <c r="WF29" s="17">
        <v>2.9</v>
      </c>
      <c r="WG29" s="17">
        <v>2.9009999999999998</v>
      </c>
      <c r="WH29" s="17">
        <v>2.9009999999999998</v>
      </c>
      <c r="WI29" s="17">
        <v>-1E-3</v>
      </c>
      <c r="WJ29" s="17">
        <v>2.4</v>
      </c>
      <c r="WK29" s="17">
        <v>2.4</v>
      </c>
      <c r="WL29" s="17">
        <v>2.4</v>
      </c>
      <c r="WM29" s="17">
        <v>0</v>
      </c>
      <c r="WN29" s="17">
        <v>2.4</v>
      </c>
      <c r="WO29" s="17">
        <v>2.4</v>
      </c>
      <c r="WP29" s="17">
        <v>2.4</v>
      </c>
      <c r="WQ29" s="17">
        <v>0</v>
      </c>
      <c r="WR29" s="17">
        <v>2.6</v>
      </c>
      <c r="WS29" s="17">
        <v>2.8</v>
      </c>
      <c r="WT29" s="17">
        <v>2.8</v>
      </c>
      <c r="WU29" s="17">
        <v>-0.2</v>
      </c>
      <c r="WV29" s="17">
        <v>17.899999999999999</v>
      </c>
      <c r="WW29" s="17">
        <v>18.686</v>
      </c>
      <c r="WX29" s="17">
        <v>18.686</v>
      </c>
      <c r="WY29" s="17">
        <v>-0.78600000000000003</v>
      </c>
      <c r="WZ29" s="17">
        <v>7.6</v>
      </c>
      <c r="XA29" s="17">
        <v>7.6</v>
      </c>
      <c r="XB29" s="17">
        <v>7.6</v>
      </c>
      <c r="XC29" s="17">
        <v>0</v>
      </c>
      <c r="XD29" s="17">
        <v>20</v>
      </c>
      <c r="XE29" s="17">
        <v>18.932040000000001</v>
      </c>
      <c r="XF29" s="17">
        <v>18.932040000000001</v>
      </c>
      <c r="XG29" s="17">
        <v>1.06796</v>
      </c>
      <c r="XH29" s="17">
        <v>9.5</v>
      </c>
      <c r="XI29" s="17">
        <v>10.7</v>
      </c>
      <c r="XJ29" s="17">
        <v>10.7</v>
      </c>
      <c r="XK29" s="17">
        <v>-1.2</v>
      </c>
      <c r="XL29" s="17">
        <v>28</v>
      </c>
      <c r="XM29" s="17"/>
      <c r="XN29" s="17">
        <v>29</v>
      </c>
      <c r="XO29" s="17">
        <v>-1</v>
      </c>
      <c r="XP29" s="17">
        <v>32.799999999999997</v>
      </c>
      <c r="XQ29" s="17"/>
      <c r="XR29" s="17">
        <v>29</v>
      </c>
      <c r="XS29" s="17">
        <v>3.8</v>
      </c>
      <c r="XT29" s="17">
        <v>14.5</v>
      </c>
      <c r="XU29" s="17">
        <v>15</v>
      </c>
      <c r="XV29" s="17">
        <v>14</v>
      </c>
      <c r="XW29" s="17">
        <v>0.5</v>
      </c>
      <c r="XX29" s="17">
        <v>16.8</v>
      </c>
      <c r="XY29" s="17">
        <v>19.125</v>
      </c>
      <c r="XZ29" s="17">
        <v>19.125</v>
      </c>
      <c r="YA29" s="17">
        <v>-2.3250000000000002</v>
      </c>
      <c r="YB29" s="17">
        <v>6.5</v>
      </c>
      <c r="YC29" s="17">
        <v>7.9</v>
      </c>
      <c r="YD29" s="17">
        <v>7.9</v>
      </c>
      <c r="YE29" s="17">
        <v>-1.4</v>
      </c>
      <c r="YF29" s="17">
        <v>11.1</v>
      </c>
      <c r="YG29" s="17">
        <v>11</v>
      </c>
      <c r="YH29" s="17">
        <v>11</v>
      </c>
      <c r="YI29" s="17">
        <v>0.1</v>
      </c>
    </row>
    <row r="30" spans="1:659" ht="24" customHeight="1" x14ac:dyDescent="0.3">
      <c r="A30" s="1"/>
      <c r="B30" s="16" t="s">
        <v>96</v>
      </c>
      <c r="C30" s="16" t="s">
        <v>747</v>
      </c>
      <c r="D30" s="17">
        <v>144.5</v>
      </c>
      <c r="E30" s="17">
        <v>146</v>
      </c>
      <c r="F30" s="17">
        <v>69.956220000000002</v>
      </c>
      <c r="G30" s="17">
        <v>74.543779999999998</v>
      </c>
      <c r="H30" s="17">
        <v>628.70000000000005</v>
      </c>
      <c r="I30" s="17">
        <v>635.02589999999998</v>
      </c>
      <c r="J30" s="17">
        <v>635.02589999999998</v>
      </c>
      <c r="K30" s="17">
        <v>-6.3258999999999999</v>
      </c>
      <c r="L30" s="17">
        <v>214.9</v>
      </c>
      <c r="M30" s="17">
        <v>206.58520999999999</v>
      </c>
      <c r="N30" s="17">
        <v>206.58520999999999</v>
      </c>
      <c r="O30" s="17">
        <v>8.3147900000000003</v>
      </c>
      <c r="P30" s="17"/>
      <c r="Q30" s="17"/>
      <c r="R30" s="17"/>
      <c r="S30" s="17">
        <v>0</v>
      </c>
      <c r="T30" s="17"/>
      <c r="U30" s="17"/>
      <c r="V30" s="17"/>
      <c r="W30" s="17">
        <v>0</v>
      </c>
      <c r="X30" s="17">
        <v>90</v>
      </c>
      <c r="Y30" s="17">
        <v>91.778639999999996</v>
      </c>
      <c r="Z30" s="17">
        <v>30.672820000000002</v>
      </c>
      <c r="AA30" s="17">
        <v>59.327179999999998</v>
      </c>
      <c r="AB30" s="17">
        <v>154.19999999999999</v>
      </c>
      <c r="AC30" s="17">
        <v>151.102</v>
      </c>
      <c r="AD30" s="17">
        <v>151.102</v>
      </c>
      <c r="AE30" s="17">
        <v>3.0979999999999999</v>
      </c>
      <c r="AF30" s="17"/>
      <c r="AG30" s="17"/>
      <c r="AH30" s="17"/>
      <c r="AI30" s="17">
        <v>0</v>
      </c>
      <c r="AJ30" s="17"/>
      <c r="AK30" s="17"/>
      <c r="AL30" s="17"/>
      <c r="AM30" s="17">
        <v>0</v>
      </c>
      <c r="AN30" s="17"/>
      <c r="AO30" s="17"/>
      <c r="AP30" s="17"/>
      <c r="AQ30" s="17">
        <v>0</v>
      </c>
      <c r="AR30" s="17">
        <v>207.5</v>
      </c>
      <c r="AS30" s="17">
        <v>203.79564999999999</v>
      </c>
      <c r="AT30" s="17">
        <v>203.79567</v>
      </c>
      <c r="AU30" s="17">
        <v>3.7043300000000001</v>
      </c>
      <c r="AV30" s="17">
        <v>208.9</v>
      </c>
      <c r="AW30" s="17">
        <v>203.79564999999999</v>
      </c>
      <c r="AX30" s="17">
        <v>203.79567</v>
      </c>
      <c r="AY30" s="17">
        <v>5.10433</v>
      </c>
      <c r="AZ30" s="17">
        <v>200.5</v>
      </c>
      <c r="BA30" s="17">
        <v>204.40764999999999</v>
      </c>
      <c r="BB30" s="17">
        <v>204.40767</v>
      </c>
      <c r="BC30" s="17">
        <v>-3.90767</v>
      </c>
      <c r="BD30" s="17">
        <v>215</v>
      </c>
      <c r="BE30" s="17">
        <v>207.04163</v>
      </c>
      <c r="BF30" s="17">
        <v>207.04164</v>
      </c>
      <c r="BG30" s="17">
        <v>7.9583599999999999</v>
      </c>
      <c r="BH30" s="17">
        <v>110.6</v>
      </c>
      <c r="BI30" s="17">
        <v>103.83168999999999</v>
      </c>
      <c r="BJ30" s="17">
        <v>103.8317</v>
      </c>
      <c r="BK30" s="17">
        <v>6.7683</v>
      </c>
      <c r="BL30" s="17">
        <v>192.7</v>
      </c>
      <c r="BM30" s="17">
        <v>226.27177</v>
      </c>
      <c r="BN30" s="17">
        <v>296.87666999999999</v>
      </c>
      <c r="BO30" s="17">
        <v>-104.17667</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168.2</v>
      </c>
      <c r="CK30" s="17">
        <v>161.47573</v>
      </c>
      <c r="CL30" s="17">
        <v>161.47573</v>
      </c>
      <c r="CM30" s="17">
        <v>6.7242699999999997</v>
      </c>
      <c r="CN30" s="17">
        <v>8</v>
      </c>
      <c r="CO30" s="17">
        <v>6.6114800000000002</v>
      </c>
      <c r="CP30" s="17">
        <v>5.1333399999999996</v>
      </c>
      <c r="CQ30" s="17">
        <v>2.86666</v>
      </c>
      <c r="CR30" s="17">
        <v>5.5</v>
      </c>
      <c r="CS30" s="17">
        <v>3.62913</v>
      </c>
      <c r="CT30" s="17">
        <v>2.8177599999999998</v>
      </c>
      <c r="CU30" s="17">
        <v>2.6822400000000002</v>
      </c>
      <c r="CV30" s="17"/>
      <c r="CW30" s="17"/>
      <c r="CX30" s="17"/>
      <c r="CY30" s="17">
        <v>0</v>
      </c>
      <c r="CZ30" s="17">
        <v>6.8</v>
      </c>
      <c r="DA30" s="17">
        <v>6.8787000000000003</v>
      </c>
      <c r="DB30" s="17">
        <v>6.8787000000000003</v>
      </c>
      <c r="DC30" s="17">
        <v>-7.8700000000000006E-2</v>
      </c>
      <c r="DD30" s="17">
        <v>9.9</v>
      </c>
      <c r="DE30" s="17">
        <v>9.9333500000000008</v>
      </c>
      <c r="DF30" s="17">
        <v>9.9333500000000008</v>
      </c>
      <c r="DG30" s="17">
        <v>-3.3349999999999998E-2</v>
      </c>
      <c r="DH30" s="17">
        <v>70.5</v>
      </c>
      <c r="DI30" s="17">
        <v>50.337850000000003</v>
      </c>
      <c r="DJ30" s="17">
        <v>54.215150000000001</v>
      </c>
      <c r="DK30" s="17">
        <v>16.284849999999999</v>
      </c>
      <c r="DL30" s="17"/>
      <c r="DM30" s="17"/>
      <c r="DN30" s="17"/>
      <c r="DO30" s="17">
        <v>0</v>
      </c>
      <c r="DP30" s="17"/>
      <c r="DQ30" s="17"/>
      <c r="DR30" s="17"/>
      <c r="DS30" s="17">
        <v>0</v>
      </c>
      <c r="DT30" s="17"/>
      <c r="DU30" s="17"/>
      <c r="DV30" s="17"/>
      <c r="DW30" s="17">
        <v>0</v>
      </c>
      <c r="DX30" s="17"/>
      <c r="DY30" s="17"/>
      <c r="DZ30" s="17"/>
      <c r="EA30" s="17">
        <v>0</v>
      </c>
      <c r="EB30" s="17">
        <v>109.9</v>
      </c>
      <c r="EC30" s="17">
        <v>112.35728</v>
      </c>
      <c r="ED30" s="17">
        <v>81.201930000000004</v>
      </c>
      <c r="EE30" s="17">
        <v>28.698070000000001</v>
      </c>
      <c r="EF30" s="17">
        <v>81.599999999999994</v>
      </c>
      <c r="EG30" s="17">
        <v>148</v>
      </c>
      <c r="EH30" s="17">
        <v>191.82035999999999</v>
      </c>
      <c r="EI30" s="17">
        <v>-110.22036</v>
      </c>
      <c r="EJ30" s="17"/>
      <c r="EK30" s="17"/>
      <c r="EL30" s="17"/>
      <c r="EM30" s="17">
        <v>0</v>
      </c>
      <c r="EN30" s="17"/>
      <c r="EO30" s="17"/>
      <c r="EP30" s="17"/>
      <c r="EQ30" s="17">
        <v>0</v>
      </c>
      <c r="ER30" s="17"/>
      <c r="ES30" s="17"/>
      <c r="ET30" s="17"/>
      <c r="EU30" s="17">
        <v>0</v>
      </c>
      <c r="EV30" s="17"/>
      <c r="EW30" s="17"/>
      <c r="EX30" s="17"/>
      <c r="EY30" s="17">
        <v>0</v>
      </c>
      <c r="EZ30" s="17">
        <v>148.69999999999999</v>
      </c>
      <c r="FA30" s="17">
        <v>144.32990000000001</v>
      </c>
      <c r="FB30" s="17"/>
      <c r="FC30" s="17">
        <v>148.69999999999999</v>
      </c>
      <c r="FD30" s="17">
        <v>47.7</v>
      </c>
      <c r="FE30" s="17">
        <v>54.579799999999999</v>
      </c>
      <c r="FF30" s="17">
        <v>44.590049999999998</v>
      </c>
      <c r="FG30" s="17">
        <v>3.10995</v>
      </c>
      <c r="FH30" s="17">
        <v>127.9</v>
      </c>
      <c r="FI30" s="17">
        <v>128.3125</v>
      </c>
      <c r="FJ30" s="17">
        <v>141.31393</v>
      </c>
      <c r="FK30" s="17">
        <v>-13.413930000000001</v>
      </c>
      <c r="FL30" s="17">
        <v>29.8</v>
      </c>
      <c r="FM30" s="17">
        <v>29.939959999999999</v>
      </c>
      <c r="FN30" s="17">
        <v>22.625250000000001</v>
      </c>
      <c r="FO30" s="17">
        <v>7.1747500000000004</v>
      </c>
      <c r="FP30" s="17">
        <v>18.399999999999999</v>
      </c>
      <c r="FQ30" s="17">
        <v>19.192229999999999</v>
      </c>
      <c r="FR30" s="17">
        <v>17.562139999999999</v>
      </c>
      <c r="FS30" s="17">
        <v>0.83786000000000005</v>
      </c>
      <c r="FT30" s="17">
        <v>12.2</v>
      </c>
      <c r="FU30" s="17">
        <v>11.844659999999999</v>
      </c>
      <c r="FV30" s="17">
        <v>11.844659999999999</v>
      </c>
      <c r="FW30" s="17">
        <v>0.35533999999999999</v>
      </c>
      <c r="FX30" s="17">
        <v>91.3</v>
      </c>
      <c r="FY30" s="17">
        <v>87.68835</v>
      </c>
      <c r="FZ30" s="17">
        <v>87.68835</v>
      </c>
      <c r="GA30" s="17">
        <v>3.61165</v>
      </c>
      <c r="GB30" s="17">
        <v>122.9</v>
      </c>
      <c r="GC30" s="17">
        <v>133.88685000000001</v>
      </c>
      <c r="GD30" s="17">
        <v>184.91498000000001</v>
      </c>
      <c r="GE30" s="17">
        <v>-62.014980000000001</v>
      </c>
      <c r="GF30" s="17">
        <v>123.2</v>
      </c>
      <c r="GG30" s="17">
        <v>133.88685000000001</v>
      </c>
      <c r="GH30" s="17">
        <v>184.91498000000001</v>
      </c>
      <c r="GI30" s="17">
        <v>-61.714979999999997</v>
      </c>
      <c r="GJ30" s="17">
        <v>155.1</v>
      </c>
      <c r="GK30" s="17">
        <v>134.28890999999999</v>
      </c>
      <c r="GL30" s="17">
        <v>185.47028</v>
      </c>
      <c r="GM30" s="17">
        <v>-30.370280000000001</v>
      </c>
      <c r="GN30" s="17">
        <v>86.1</v>
      </c>
      <c r="GO30" s="17">
        <v>88.410179999999997</v>
      </c>
      <c r="GP30" s="17">
        <v>88.410179999999997</v>
      </c>
      <c r="GQ30" s="17">
        <v>-2.3101799999999999</v>
      </c>
      <c r="GR30" s="17">
        <v>7.5</v>
      </c>
      <c r="GS30" s="17">
        <v>7.5127800000000002</v>
      </c>
      <c r="GT30" s="17">
        <v>7.5127800000000002</v>
      </c>
      <c r="GU30" s="17">
        <v>-1.278E-2</v>
      </c>
      <c r="GV30" s="17">
        <v>9.1</v>
      </c>
      <c r="GW30" s="17">
        <v>7.8816100000000002</v>
      </c>
      <c r="GX30" s="17">
        <v>7.8816100000000002</v>
      </c>
      <c r="GY30" s="17">
        <v>1.2183900000000001</v>
      </c>
      <c r="GZ30" s="17">
        <v>33.1</v>
      </c>
      <c r="HA30" s="17">
        <v>18</v>
      </c>
      <c r="HB30" s="17"/>
      <c r="HC30" s="17">
        <v>33.1</v>
      </c>
      <c r="HD30" s="17">
        <v>23</v>
      </c>
      <c r="HE30" s="17">
        <v>22.118220000000001</v>
      </c>
      <c r="HF30" s="17">
        <v>22.118220000000001</v>
      </c>
      <c r="HG30" s="17">
        <v>0.88178000000000001</v>
      </c>
      <c r="HH30" s="17">
        <v>2</v>
      </c>
      <c r="HI30" s="17">
        <v>1.97359</v>
      </c>
      <c r="HJ30" s="17">
        <v>1.97359</v>
      </c>
      <c r="HK30" s="17">
        <v>2.6409999999999999E-2</v>
      </c>
      <c r="HL30" s="17"/>
      <c r="HM30" s="17"/>
      <c r="HN30" s="17"/>
      <c r="HO30" s="17">
        <v>0</v>
      </c>
      <c r="HP30" s="17">
        <v>120.9</v>
      </c>
      <c r="HQ30" s="17">
        <v>130.52703</v>
      </c>
      <c r="HR30" s="17">
        <v>75.085930000000005</v>
      </c>
      <c r="HS30" s="17">
        <v>45.814070000000001</v>
      </c>
      <c r="HT30" s="17"/>
      <c r="HU30" s="17"/>
      <c r="HV30" s="17"/>
      <c r="HW30" s="17">
        <v>0</v>
      </c>
      <c r="HX30" s="17"/>
      <c r="HY30" s="17"/>
      <c r="HZ30" s="17"/>
      <c r="IA30" s="17">
        <v>0</v>
      </c>
      <c r="IB30" s="17">
        <v>16.600000000000001</v>
      </c>
      <c r="IC30" s="17">
        <v>85.470609999999994</v>
      </c>
      <c r="ID30" s="17">
        <v>32.686010000000003</v>
      </c>
      <c r="IE30" s="17">
        <v>-16.086010000000002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116.7</v>
      </c>
      <c r="JE30" s="17">
        <v>112.3389</v>
      </c>
      <c r="JF30" s="17">
        <v>76.597610000000003</v>
      </c>
      <c r="JG30" s="17">
        <v>40.10239</v>
      </c>
      <c r="JH30" s="17">
        <v>124.1</v>
      </c>
      <c r="JI30" s="17">
        <v>129.37494000000001</v>
      </c>
      <c r="JJ30" s="17">
        <v>170.94</v>
      </c>
      <c r="JK30" s="17">
        <v>-46.84</v>
      </c>
      <c r="JL30" s="17">
        <v>124.2</v>
      </c>
      <c r="JM30" s="17">
        <v>129.37494000000001</v>
      </c>
      <c r="JN30" s="17">
        <v>170.94</v>
      </c>
      <c r="JO30" s="17">
        <v>-46.74</v>
      </c>
      <c r="JP30" s="17">
        <v>124.3</v>
      </c>
      <c r="JQ30" s="17">
        <v>129.37494000000001</v>
      </c>
      <c r="JR30" s="17">
        <v>170.94</v>
      </c>
      <c r="JS30" s="17">
        <v>-46.64</v>
      </c>
      <c r="JT30" s="17">
        <v>208.4</v>
      </c>
      <c r="JU30" s="17">
        <v>194.64518000000001</v>
      </c>
      <c r="JV30" s="17">
        <v>257.18</v>
      </c>
      <c r="JW30" s="17">
        <v>-48.78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108.3</v>
      </c>
      <c r="LI30" s="17">
        <v>113.69904</v>
      </c>
      <c r="LJ30" s="17">
        <v>41.237110000000001</v>
      </c>
      <c r="LK30" s="17">
        <v>67.062889999999996</v>
      </c>
      <c r="LL30" s="17">
        <v>111</v>
      </c>
      <c r="LM30" s="17">
        <v>111.82796</v>
      </c>
      <c r="LN30" s="17">
        <v>93.280349999999999</v>
      </c>
      <c r="LO30" s="17">
        <v>17.719650000000001</v>
      </c>
      <c r="LP30" s="17">
        <v>66.099999999999994</v>
      </c>
      <c r="LQ30" s="17">
        <v>67.133979999999994</v>
      </c>
      <c r="LR30" s="17">
        <v>67.133979999999994</v>
      </c>
      <c r="LS30" s="17">
        <v>-1.0339799999999999</v>
      </c>
      <c r="LT30" s="17">
        <v>73.599999999999994</v>
      </c>
      <c r="LU30" s="17">
        <v>78.567890000000006</v>
      </c>
      <c r="LV30" s="17">
        <v>71.736000000000004</v>
      </c>
      <c r="LW30" s="17">
        <v>1.8640000000000001</v>
      </c>
      <c r="LX30" s="17">
        <v>29.9</v>
      </c>
      <c r="LY30" s="17">
        <v>29.951460000000001</v>
      </c>
      <c r="LZ30" s="17">
        <v>29.687480000000001</v>
      </c>
      <c r="MA30" s="17">
        <v>0.21251999999999999</v>
      </c>
      <c r="MB30" s="17"/>
      <c r="MC30" s="17"/>
      <c r="MD30" s="17"/>
      <c r="ME30" s="17">
        <v>0</v>
      </c>
      <c r="MF30" s="17"/>
      <c r="MG30" s="17"/>
      <c r="MH30" s="17"/>
      <c r="MI30" s="17">
        <v>0</v>
      </c>
      <c r="MJ30" s="17"/>
      <c r="MK30" s="17"/>
      <c r="ML30" s="17"/>
      <c r="MM30" s="17">
        <v>0</v>
      </c>
      <c r="MN30" s="17">
        <v>148</v>
      </c>
      <c r="MO30" s="17">
        <v>151.08875</v>
      </c>
      <c r="MP30" s="17">
        <v>151.08876000000001</v>
      </c>
      <c r="MQ30" s="17">
        <v>-3.0887600000000002</v>
      </c>
      <c r="MR30" s="17">
        <v>149.19999999999999</v>
      </c>
      <c r="MS30" s="17">
        <v>151.08875</v>
      </c>
      <c r="MT30" s="17">
        <v>151.08876000000001</v>
      </c>
      <c r="MU30" s="17">
        <v>-1.88876</v>
      </c>
      <c r="MV30" s="17">
        <v>150.6</v>
      </c>
      <c r="MW30" s="17">
        <v>151.54247000000001</v>
      </c>
      <c r="MX30" s="17">
        <v>151.54248000000001</v>
      </c>
      <c r="MY30" s="17">
        <v>-0.94247999999999998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v>1.1539999999999999</v>
      </c>
      <c r="OD30" s="17">
        <v>1.1539999999999999</v>
      </c>
      <c r="OE30" s="17">
        <v>-5.3999999999999999E-2</v>
      </c>
      <c r="OF30" s="17">
        <v>99.3</v>
      </c>
      <c r="OG30" s="17">
        <v>110.8</v>
      </c>
      <c r="OH30" s="17">
        <v>118.91</v>
      </c>
      <c r="OI30" s="17">
        <v>-19.61</v>
      </c>
      <c r="OJ30" s="17">
        <v>80.599999999999994</v>
      </c>
      <c r="OK30" s="17">
        <v>80</v>
      </c>
      <c r="OL30" s="17">
        <v>80</v>
      </c>
      <c r="OM30" s="17">
        <v>0.6</v>
      </c>
      <c r="ON30" s="17">
        <v>8.8000000000000007</v>
      </c>
      <c r="OO30" s="17">
        <v>7.6769999999999996</v>
      </c>
      <c r="OP30" s="17">
        <v>7.6769999999999996</v>
      </c>
      <c r="OQ30" s="17">
        <v>1.123</v>
      </c>
      <c r="OR30" s="17">
        <v>0.5</v>
      </c>
      <c r="OS30" s="17"/>
      <c r="OT30" s="17">
        <v>0.3</v>
      </c>
      <c r="OU30" s="17">
        <v>0.2</v>
      </c>
      <c r="OV30" s="17">
        <v>15</v>
      </c>
      <c r="OW30" s="17">
        <v>13</v>
      </c>
      <c r="OX30" s="17"/>
      <c r="OY30" s="17">
        <v>15</v>
      </c>
      <c r="OZ30" s="17">
        <v>9.9</v>
      </c>
      <c r="PA30" s="17">
        <v>11</v>
      </c>
      <c r="PB30" s="17">
        <v>5</v>
      </c>
      <c r="PC30" s="17">
        <v>4.9000000000000004</v>
      </c>
      <c r="PD30" s="17">
        <v>9.9</v>
      </c>
      <c r="PE30" s="17">
        <v>9.9830000000000005</v>
      </c>
      <c r="PF30" s="17">
        <v>9</v>
      </c>
      <c r="PG30" s="17">
        <v>0.9</v>
      </c>
      <c r="PH30" s="17">
        <v>5.3</v>
      </c>
      <c r="PI30" s="17">
        <v>5.67</v>
      </c>
      <c r="PJ30" s="17">
        <v>2.6689699999999998</v>
      </c>
      <c r="PK30" s="17">
        <v>2.63103</v>
      </c>
      <c r="PL30" s="17">
        <v>223</v>
      </c>
      <c r="PM30" s="17">
        <v>204</v>
      </c>
      <c r="PN30" s="17">
        <v>204</v>
      </c>
      <c r="PO30" s="17">
        <v>19</v>
      </c>
      <c r="PP30" s="17">
        <v>0.6</v>
      </c>
      <c r="PQ30" s="17">
        <v>1</v>
      </c>
      <c r="PR30" s="17">
        <v>1</v>
      </c>
      <c r="PS30" s="17">
        <v>-0.4</v>
      </c>
      <c r="PT30" s="17">
        <v>3.3</v>
      </c>
      <c r="PU30" s="17">
        <v>1.88</v>
      </c>
      <c r="PV30" s="17">
        <v>1.88</v>
      </c>
      <c r="PW30" s="17">
        <v>1.42</v>
      </c>
      <c r="PX30" s="17">
        <v>5</v>
      </c>
      <c r="PY30" s="17">
        <v>4.5999999999999996</v>
      </c>
      <c r="PZ30" s="17">
        <v>4.5999999999999996</v>
      </c>
      <c r="QA30" s="17">
        <v>0.4</v>
      </c>
      <c r="QB30" s="17">
        <v>20.2</v>
      </c>
      <c r="QC30" s="17">
        <v>19.417480000000001</v>
      </c>
      <c r="QD30" s="17">
        <v>19.417480000000001</v>
      </c>
      <c r="QE30" s="17">
        <v>0.78251999999999999</v>
      </c>
      <c r="QF30" s="17">
        <v>17.2</v>
      </c>
      <c r="QG30" s="17">
        <v>16</v>
      </c>
      <c r="QH30" s="17">
        <v>10</v>
      </c>
      <c r="QI30" s="17">
        <v>7.2</v>
      </c>
      <c r="QJ30" s="17">
        <v>16.5</v>
      </c>
      <c r="QK30" s="17">
        <v>13</v>
      </c>
      <c r="QL30" s="17">
        <v>6</v>
      </c>
      <c r="QM30" s="17">
        <v>10.5</v>
      </c>
      <c r="QN30" s="17">
        <v>3.6</v>
      </c>
      <c r="QO30" s="17">
        <v>3.5</v>
      </c>
      <c r="QP30" s="17">
        <v>3.5</v>
      </c>
      <c r="QQ30" s="17">
        <v>0.1</v>
      </c>
      <c r="QR30" s="17">
        <v>18.5</v>
      </c>
      <c r="QS30" s="17">
        <v>17.864080000000001</v>
      </c>
      <c r="QT30" s="17">
        <v>17.864080000000001</v>
      </c>
      <c r="QU30" s="17">
        <v>0.63592000000000004</v>
      </c>
      <c r="QV30" s="17">
        <v>15.8</v>
      </c>
      <c r="QW30" s="17">
        <v>15.728999999999999</v>
      </c>
      <c r="QX30" s="17">
        <v>15.728999999999999</v>
      </c>
      <c r="QY30" s="17">
        <v>7.0999999999999994E-2</v>
      </c>
      <c r="QZ30" s="17">
        <v>19</v>
      </c>
      <c r="RA30" s="17">
        <v>18.797999999999998</v>
      </c>
      <c r="RB30" s="17">
        <v>18.797999999999998</v>
      </c>
      <c r="RC30" s="17">
        <v>0.20200000000000001</v>
      </c>
      <c r="RD30" s="17">
        <v>0</v>
      </c>
      <c r="RE30" s="17"/>
      <c r="RF30" s="17">
        <v>26.25</v>
      </c>
      <c r="RG30" s="17">
        <v>-26.25</v>
      </c>
      <c r="RH30" s="17">
        <v>0</v>
      </c>
      <c r="RI30" s="17"/>
      <c r="RJ30" s="17">
        <v>77.25</v>
      </c>
      <c r="RK30" s="17">
        <v>-77.25</v>
      </c>
      <c r="RL30" s="17">
        <v>19.7</v>
      </c>
      <c r="RM30" s="17">
        <v>19.651</v>
      </c>
      <c r="RN30" s="17">
        <v>19.651</v>
      </c>
      <c r="RO30" s="17">
        <v>4.9000000000000002E-2</v>
      </c>
      <c r="RP30" s="17">
        <v>3.6</v>
      </c>
      <c r="RQ30" s="17">
        <v>3.5009999999999999</v>
      </c>
      <c r="RR30" s="17">
        <v>3.5009999999999999</v>
      </c>
      <c r="RS30" s="17">
        <v>9.9000000000000005E-2</v>
      </c>
      <c r="RT30" s="17">
        <v>7</v>
      </c>
      <c r="RU30" s="17">
        <v>19.770019999999999</v>
      </c>
      <c r="RV30" s="17">
        <v>7.56053</v>
      </c>
      <c r="RW30" s="17">
        <v>-0.56052999999999997</v>
      </c>
      <c r="RX30" s="17">
        <v>1.7</v>
      </c>
      <c r="RY30" s="17">
        <v>1.1200000000000001</v>
      </c>
      <c r="RZ30" s="17">
        <v>1.1200000000000001</v>
      </c>
      <c r="SA30" s="17">
        <v>0.57999999999999996</v>
      </c>
      <c r="SB30" s="17"/>
      <c r="SC30" s="17"/>
      <c r="SD30" s="17">
        <v>0.4</v>
      </c>
      <c r="SE30" s="17">
        <v>-0.4</v>
      </c>
      <c r="SF30" s="17">
        <v>13.6</v>
      </c>
      <c r="SG30" s="17">
        <v>14</v>
      </c>
      <c r="SH30" s="17">
        <v>8.9</v>
      </c>
      <c r="SI30" s="17">
        <v>4.7</v>
      </c>
      <c r="SJ30" s="17">
        <v>6.4</v>
      </c>
      <c r="SK30" s="17">
        <v>5</v>
      </c>
      <c r="SL30" s="17">
        <v>5</v>
      </c>
      <c r="SM30" s="17">
        <v>1.4</v>
      </c>
      <c r="SN30" s="17">
        <v>16.2</v>
      </c>
      <c r="SO30" s="17">
        <v>17</v>
      </c>
      <c r="SP30" s="17">
        <v>15.53398</v>
      </c>
      <c r="SQ30" s="17">
        <v>0.66601999999999995</v>
      </c>
      <c r="SR30" s="17">
        <v>20.2</v>
      </c>
      <c r="SS30" s="17">
        <v>20</v>
      </c>
      <c r="ST30" s="17">
        <v>19.417480000000001</v>
      </c>
      <c r="SU30" s="17">
        <v>0.78251999999999999</v>
      </c>
      <c r="SV30" s="17">
        <v>20</v>
      </c>
      <c r="SW30" s="17">
        <v>18.932040000000001</v>
      </c>
      <c r="SX30" s="17">
        <v>18.932040000000001</v>
      </c>
      <c r="SY30" s="17">
        <v>1.06796</v>
      </c>
      <c r="SZ30" s="17">
        <v>10.9</v>
      </c>
      <c r="TA30" s="17">
        <v>13.763</v>
      </c>
      <c r="TB30" s="17">
        <v>13.763</v>
      </c>
      <c r="TC30" s="17">
        <v>-2.863</v>
      </c>
      <c r="TD30" s="17">
        <v>45.2</v>
      </c>
      <c r="TE30" s="17">
        <v>47.389000000000003</v>
      </c>
      <c r="TF30" s="17">
        <v>47.389000000000003</v>
      </c>
      <c r="TG30" s="17">
        <v>-2.1890000000000001</v>
      </c>
      <c r="TH30" s="17">
        <v>38.6</v>
      </c>
      <c r="TI30" s="17">
        <v>38.655000000000001</v>
      </c>
      <c r="TJ30" s="17">
        <v>38.655000000000001</v>
      </c>
      <c r="TK30" s="17">
        <v>-5.5E-2</v>
      </c>
      <c r="TL30" s="17">
        <v>94.9</v>
      </c>
      <c r="TM30" s="17">
        <v>67.957999999999998</v>
      </c>
      <c r="TN30" s="17">
        <v>67.957999999999998</v>
      </c>
      <c r="TO30" s="17">
        <v>26.942</v>
      </c>
      <c r="TP30" s="17">
        <v>108.9</v>
      </c>
      <c r="TQ30" s="17">
        <v>76.5</v>
      </c>
      <c r="TR30" s="17">
        <v>76.480999999999995</v>
      </c>
      <c r="TS30" s="17">
        <v>32.418999999999997</v>
      </c>
      <c r="TT30" s="17">
        <v>19.399999999999999</v>
      </c>
      <c r="TU30" s="17">
        <v>5.0090000000000003</v>
      </c>
      <c r="TV30" s="17">
        <v>5.0090000000000003</v>
      </c>
      <c r="TW30" s="17">
        <v>14.391</v>
      </c>
      <c r="TX30" s="17">
        <v>14.1</v>
      </c>
      <c r="TY30" s="17">
        <v>8.843</v>
      </c>
      <c r="TZ30" s="17">
        <v>8.843</v>
      </c>
      <c r="UA30" s="17">
        <v>5.2569999999999997</v>
      </c>
      <c r="UB30" s="17">
        <v>21</v>
      </c>
      <c r="UC30" s="17">
        <v>19</v>
      </c>
      <c r="UD30" s="17">
        <v>9</v>
      </c>
      <c r="UE30" s="17">
        <v>12</v>
      </c>
      <c r="UF30" s="17">
        <v>5</v>
      </c>
      <c r="UG30" s="17">
        <v>2.5</v>
      </c>
      <c r="UH30" s="17">
        <v>2.5</v>
      </c>
      <c r="UI30" s="17">
        <v>2.5</v>
      </c>
      <c r="UJ30" s="17">
        <v>6.9</v>
      </c>
      <c r="UK30" s="17">
        <v>7.4</v>
      </c>
      <c r="UL30" s="17">
        <v>7.4</v>
      </c>
      <c r="UM30" s="17">
        <v>-0.5</v>
      </c>
      <c r="UN30" s="17">
        <v>13</v>
      </c>
      <c r="UO30" s="17">
        <v>15</v>
      </c>
      <c r="UP30" s="17">
        <v>19.417480000000001</v>
      </c>
      <c r="UQ30" s="17">
        <v>-6.4174800000000003</v>
      </c>
      <c r="UR30" s="17">
        <v>13.5</v>
      </c>
      <c r="US30" s="17">
        <v>15</v>
      </c>
      <c r="UT30" s="17">
        <v>19.417480000000001</v>
      </c>
      <c r="UU30" s="17">
        <v>-5.9174800000000003</v>
      </c>
      <c r="UV30" s="17">
        <v>13.7</v>
      </c>
      <c r="UW30" s="17">
        <v>15</v>
      </c>
      <c r="UX30" s="17">
        <v>19.417480000000001</v>
      </c>
      <c r="UY30" s="17">
        <v>-5.7174800000000001</v>
      </c>
      <c r="UZ30" s="17">
        <v>8.6999999999999993</v>
      </c>
      <c r="VA30" s="17">
        <v>3.6579999999999999</v>
      </c>
      <c r="VB30" s="17">
        <v>3.6579999999999999</v>
      </c>
      <c r="VC30" s="17">
        <v>5.0419999999999998</v>
      </c>
      <c r="VD30" s="17">
        <v>253.1</v>
      </c>
      <c r="VE30" s="17">
        <v>247.2</v>
      </c>
      <c r="VF30" s="17">
        <v>247.22</v>
      </c>
      <c r="VG30" s="17">
        <v>5.88</v>
      </c>
      <c r="VH30" s="17">
        <v>18.7</v>
      </c>
      <c r="VI30" s="17">
        <v>16.306999999999999</v>
      </c>
      <c r="VJ30" s="17">
        <v>16.306999999999999</v>
      </c>
      <c r="VK30" s="17">
        <v>2.3929999999999998</v>
      </c>
      <c r="VL30" s="17">
        <v>149.1</v>
      </c>
      <c r="VM30" s="17">
        <v>128.26</v>
      </c>
      <c r="VN30" s="17">
        <v>143.255</v>
      </c>
      <c r="VO30" s="17">
        <v>5.8449999999999998</v>
      </c>
      <c r="VP30" s="17">
        <v>0.6</v>
      </c>
      <c r="VQ30" s="17">
        <v>0.6</v>
      </c>
      <c r="VR30" s="17">
        <v>0.6</v>
      </c>
      <c r="VS30" s="17">
        <v>0</v>
      </c>
      <c r="VT30" s="17">
        <v>128.9</v>
      </c>
      <c r="VU30" s="17">
        <v>87.4</v>
      </c>
      <c r="VV30" s="17">
        <v>97</v>
      </c>
      <c r="VW30" s="17">
        <v>31.9</v>
      </c>
      <c r="VX30" s="17">
        <v>139.4</v>
      </c>
      <c r="VY30" s="17">
        <v>100</v>
      </c>
      <c r="VZ30" s="17">
        <v>108</v>
      </c>
      <c r="WA30" s="17">
        <v>31.4</v>
      </c>
      <c r="WB30" s="17">
        <v>104.5</v>
      </c>
      <c r="WC30" s="17">
        <v>111.20099999999999</v>
      </c>
      <c r="WD30" s="17">
        <v>111.20099999999999</v>
      </c>
      <c r="WE30" s="17">
        <v>-6.7009999999999996</v>
      </c>
      <c r="WF30" s="17">
        <v>2.9</v>
      </c>
      <c r="WG30" s="17">
        <v>2.9009999999999998</v>
      </c>
      <c r="WH30" s="17">
        <v>2.9009999999999998</v>
      </c>
      <c r="WI30" s="17">
        <v>-1E-3</v>
      </c>
      <c r="WJ30" s="17">
        <v>2.4</v>
      </c>
      <c r="WK30" s="17">
        <v>2.4</v>
      </c>
      <c r="WL30" s="17">
        <v>2.4</v>
      </c>
      <c r="WM30" s="17">
        <v>0</v>
      </c>
      <c r="WN30" s="17">
        <v>2.4</v>
      </c>
      <c r="WO30" s="17">
        <v>2.4</v>
      </c>
      <c r="WP30" s="17">
        <v>2.4</v>
      </c>
      <c r="WQ30" s="17">
        <v>0</v>
      </c>
      <c r="WR30" s="17">
        <v>2.6</v>
      </c>
      <c r="WS30" s="17">
        <v>2.8</v>
      </c>
      <c r="WT30" s="17">
        <v>2.8</v>
      </c>
      <c r="WU30" s="17">
        <v>-0.2</v>
      </c>
      <c r="WV30" s="17">
        <v>18.7</v>
      </c>
      <c r="WW30" s="17">
        <v>19.106999999999999</v>
      </c>
      <c r="WX30" s="17">
        <v>19.106999999999999</v>
      </c>
      <c r="WY30" s="17">
        <v>-0.40699999999999997</v>
      </c>
      <c r="WZ30" s="17">
        <v>7.6</v>
      </c>
      <c r="XA30" s="17">
        <v>7.6</v>
      </c>
      <c r="XB30" s="17">
        <v>7.6</v>
      </c>
      <c r="XC30" s="17">
        <v>0</v>
      </c>
      <c r="XD30" s="17">
        <v>20</v>
      </c>
      <c r="XE30" s="17">
        <v>18.932040000000001</v>
      </c>
      <c r="XF30" s="17">
        <v>18.932040000000001</v>
      </c>
      <c r="XG30" s="17">
        <v>1.06796</v>
      </c>
      <c r="XH30" s="17">
        <v>9.6</v>
      </c>
      <c r="XI30" s="17">
        <v>10.7</v>
      </c>
      <c r="XJ30" s="17">
        <v>10.7</v>
      </c>
      <c r="XK30" s="17">
        <v>-1.1000000000000001</v>
      </c>
      <c r="XL30" s="17">
        <v>28</v>
      </c>
      <c r="XM30" s="17"/>
      <c r="XN30" s="17">
        <v>29</v>
      </c>
      <c r="XO30" s="17">
        <v>-1</v>
      </c>
      <c r="XP30" s="17">
        <v>32.9</v>
      </c>
      <c r="XQ30" s="17"/>
      <c r="XR30" s="17">
        <v>29</v>
      </c>
      <c r="XS30" s="17">
        <v>3.9</v>
      </c>
      <c r="XT30" s="17">
        <v>14.9</v>
      </c>
      <c r="XU30" s="17">
        <v>15</v>
      </c>
      <c r="XV30" s="17">
        <v>14</v>
      </c>
      <c r="XW30" s="17">
        <v>0.9</v>
      </c>
      <c r="XX30" s="17">
        <v>16.7</v>
      </c>
      <c r="XY30" s="17">
        <v>19.125</v>
      </c>
      <c r="XZ30" s="17">
        <v>19.125</v>
      </c>
      <c r="YA30" s="17">
        <v>-2.4249999999999998</v>
      </c>
      <c r="YB30" s="17">
        <v>6.3</v>
      </c>
      <c r="YC30" s="17">
        <v>7.9</v>
      </c>
      <c r="YD30" s="17">
        <v>7.9</v>
      </c>
      <c r="YE30" s="17">
        <v>-1.6</v>
      </c>
      <c r="YF30" s="17">
        <v>11.1</v>
      </c>
      <c r="YG30" s="17">
        <v>11</v>
      </c>
      <c r="YH30" s="17">
        <v>11</v>
      </c>
      <c r="YI30" s="17">
        <v>0.1</v>
      </c>
    </row>
    <row r="31" spans="1:659" ht="24" customHeight="1" x14ac:dyDescent="0.3">
      <c r="A31" s="1"/>
      <c r="B31" s="16" t="s">
        <v>96</v>
      </c>
      <c r="C31" s="16" t="s">
        <v>748</v>
      </c>
      <c r="D31" s="17">
        <v>151.5</v>
      </c>
      <c r="E31" s="17">
        <v>146</v>
      </c>
      <c r="F31" s="17">
        <v>60.047820000000002</v>
      </c>
      <c r="G31" s="17">
        <v>91.452179999999998</v>
      </c>
      <c r="H31" s="17">
        <v>627</v>
      </c>
      <c r="I31" s="17">
        <v>635.02589999999998</v>
      </c>
      <c r="J31" s="17">
        <v>635.02589999999998</v>
      </c>
      <c r="K31" s="17">
        <v>-8.0259</v>
      </c>
      <c r="L31" s="17">
        <v>214.4</v>
      </c>
      <c r="M31" s="17">
        <v>206.58520999999999</v>
      </c>
      <c r="N31" s="17">
        <v>206.58520999999999</v>
      </c>
      <c r="O31" s="17">
        <v>7.8147900000000003</v>
      </c>
      <c r="P31" s="17"/>
      <c r="Q31" s="17"/>
      <c r="R31" s="17"/>
      <c r="S31" s="17">
        <v>0</v>
      </c>
      <c r="T31" s="17"/>
      <c r="U31" s="17"/>
      <c r="V31" s="17"/>
      <c r="W31" s="17">
        <v>0</v>
      </c>
      <c r="X31" s="17">
        <v>91.2</v>
      </c>
      <c r="Y31" s="17">
        <v>91.778639999999996</v>
      </c>
      <c r="Z31" s="17">
        <v>12.09104</v>
      </c>
      <c r="AA31" s="17">
        <v>79.108959999999996</v>
      </c>
      <c r="AB31" s="17">
        <v>154</v>
      </c>
      <c r="AC31" s="17">
        <v>151.102</v>
      </c>
      <c r="AD31" s="17">
        <v>151.102</v>
      </c>
      <c r="AE31" s="17">
        <v>2.8980000000000001</v>
      </c>
      <c r="AF31" s="17"/>
      <c r="AG31" s="17"/>
      <c r="AH31" s="17"/>
      <c r="AI31" s="17">
        <v>0</v>
      </c>
      <c r="AJ31" s="17"/>
      <c r="AK31" s="17"/>
      <c r="AL31" s="17"/>
      <c r="AM31" s="17">
        <v>0</v>
      </c>
      <c r="AN31" s="17"/>
      <c r="AO31" s="17"/>
      <c r="AP31" s="17"/>
      <c r="AQ31" s="17">
        <v>0</v>
      </c>
      <c r="AR31" s="17">
        <v>205</v>
      </c>
      <c r="AS31" s="17">
        <v>203.79564999999999</v>
      </c>
      <c r="AT31" s="17">
        <v>203.79567</v>
      </c>
      <c r="AU31" s="17">
        <v>1.2043299999999999</v>
      </c>
      <c r="AV31" s="17">
        <v>206.7</v>
      </c>
      <c r="AW31" s="17">
        <v>203.79564999999999</v>
      </c>
      <c r="AX31" s="17">
        <v>203.79567</v>
      </c>
      <c r="AY31" s="17">
        <v>2.9043299999999999</v>
      </c>
      <c r="AZ31" s="17">
        <v>197.8</v>
      </c>
      <c r="BA31" s="17">
        <v>204.40764999999999</v>
      </c>
      <c r="BB31" s="17">
        <v>204.40767</v>
      </c>
      <c r="BC31" s="17">
        <v>-6.6076699999999997</v>
      </c>
      <c r="BD31" s="17">
        <v>214.3</v>
      </c>
      <c r="BE31" s="17">
        <v>207.04163</v>
      </c>
      <c r="BF31" s="17">
        <v>207.04164</v>
      </c>
      <c r="BG31" s="17">
        <v>7.2583599999999997</v>
      </c>
      <c r="BH31" s="17">
        <v>110.4</v>
      </c>
      <c r="BI31" s="17">
        <v>103.83168999999999</v>
      </c>
      <c r="BJ31" s="17">
        <v>103.8317</v>
      </c>
      <c r="BK31" s="17">
        <v>6.5682999999999998</v>
      </c>
      <c r="BL31" s="17">
        <v>211.3</v>
      </c>
      <c r="BM31" s="17">
        <v>218.42572000000001</v>
      </c>
      <c r="BN31" s="17">
        <v>146.90722</v>
      </c>
      <c r="BO31" s="17">
        <v>64.392780000000002</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169.6</v>
      </c>
      <c r="CK31" s="17">
        <v>161.47573</v>
      </c>
      <c r="CL31" s="17">
        <v>161.47573</v>
      </c>
      <c r="CM31" s="17">
        <v>8.1242699999999992</v>
      </c>
      <c r="CN31" s="17">
        <v>7.6</v>
      </c>
      <c r="CO31" s="17">
        <v>6.6114800000000002</v>
      </c>
      <c r="CP31" s="17">
        <v>5.1333399999999996</v>
      </c>
      <c r="CQ31" s="17">
        <v>2.4666600000000001</v>
      </c>
      <c r="CR31" s="17">
        <v>5.7</v>
      </c>
      <c r="CS31" s="17">
        <v>3.62913</v>
      </c>
      <c r="CT31" s="17">
        <v>2.8177599999999998</v>
      </c>
      <c r="CU31" s="17">
        <v>2.8822399999999999</v>
      </c>
      <c r="CV31" s="17"/>
      <c r="CW31" s="17"/>
      <c r="CX31" s="17"/>
      <c r="CY31" s="17">
        <v>0</v>
      </c>
      <c r="CZ31" s="17">
        <v>6.8</v>
      </c>
      <c r="DA31" s="17">
        <v>6.8787000000000003</v>
      </c>
      <c r="DB31" s="17">
        <v>6.8787000000000003</v>
      </c>
      <c r="DC31" s="17">
        <v>-7.8700000000000006E-2</v>
      </c>
      <c r="DD31" s="17">
        <v>10</v>
      </c>
      <c r="DE31" s="17">
        <v>9.9333500000000008</v>
      </c>
      <c r="DF31" s="17">
        <v>9.9333500000000008</v>
      </c>
      <c r="DG31" s="17">
        <v>6.6650000000000001E-2</v>
      </c>
      <c r="DH31" s="17">
        <v>70.3</v>
      </c>
      <c r="DI31" s="17">
        <v>37.572589999999998</v>
      </c>
      <c r="DJ31" s="17">
        <v>17.295449999999999</v>
      </c>
      <c r="DK31" s="17">
        <v>53.004550000000002</v>
      </c>
      <c r="DL31" s="17"/>
      <c r="DM31" s="17"/>
      <c r="DN31" s="17"/>
      <c r="DO31" s="17">
        <v>0</v>
      </c>
      <c r="DP31" s="17"/>
      <c r="DQ31" s="17"/>
      <c r="DR31" s="17"/>
      <c r="DS31" s="17">
        <v>0</v>
      </c>
      <c r="DT31" s="17"/>
      <c r="DU31" s="17"/>
      <c r="DV31" s="17"/>
      <c r="DW31" s="17">
        <v>0</v>
      </c>
      <c r="DX31" s="17"/>
      <c r="DY31" s="17"/>
      <c r="DZ31" s="17"/>
      <c r="EA31" s="17">
        <v>0</v>
      </c>
      <c r="EB31" s="17">
        <v>110.1</v>
      </c>
      <c r="EC31" s="17">
        <v>112.35728</v>
      </c>
      <c r="ED31" s="17">
        <v>77.009289999999993</v>
      </c>
      <c r="EE31" s="17">
        <v>33.090710000000001</v>
      </c>
      <c r="EF31" s="17">
        <v>96.8</v>
      </c>
      <c r="EG31" s="17">
        <v>148</v>
      </c>
      <c r="EH31" s="17">
        <v>41.237110000000001</v>
      </c>
      <c r="EI31" s="17">
        <v>55.562890000000003</v>
      </c>
      <c r="EJ31" s="17"/>
      <c r="EK31" s="17"/>
      <c r="EL31" s="17"/>
      <c r="EM31" s="17">
        <v>0</v>
      </c>
      <c r="EN31" s="17"/>
      <c r="EO31" s="17"/>
      <c r="EP31" s="17"/>
      <c r="EQ31" s="17">
        <v>0</v>
      </c>
      <c r="ER31" s="17"/>
      <c r="ES31" s="17"/>
      <c r="ET31" s="17"/>
      <c r="EU31" s="17">
        <v>0</v>
      </c>
      <c r="EV31" s="17"/>
      <c r="EW31" s="17"/>
      <c r="EX31" s="17"/>
      <c r="EY31" s="17">
        <v>0</v>
      </c>
      <c r="EZ31" s="17">
        <v>146.5</v>
      </c>
      <c r="FA31" s="17">
        <v>150.51546999999999</v>
      </c>
      <c r="FB31" s="17">
        <v>150.51545999999999</v>
      </c>
      <c r="FC31" s="17">
        <v>-4.01546</v>
      </c>
      <c r="FD31" s="17">
        <v>46.5</v>
      </c>
      <c r="FE31" s="17">
        <v>54.579799999999999</v>
      </c>
      <c r="FF31" s="17">
        <v>44.590049999999998</v>
      </c>
      <c r="FG31" s="17">
        <v>1.90995</v>
      </c>
      <c r="FH31" s="17">
        <v>122.3</v>
      </c>
      <c r="FI31" s="17">
        <v>129.16654</v>
      </c>
      <c r="FJ31" s="17">
        <v>121.78572</v>
      </c>
      <c r="FK31" s="17">
        <v>0.51427999999999996</v>
      </c>
      <c r="FL31" s="17">
        <v>28.7</v>
      </c>
      <c r="FM31" s="17">
        <v>29.939959999999999</v>
      </c>
      <c r="FN31" s="17">
        <v>22.625250000000001</v>
      </c>
      <c r="FO31" s="17">
        <v>6.0747499999999999</v>
      </c>
      <c r="FP31" s="17">
        <v>18.2</v>
      </c>
      <c r="FQ31" s="17">
        <v>19.192229999999999</v>
      </c>
      <c r="FR31" s="17">
        <v>17.562139999999999</v>
      </c>
      <c r="FS31" s="17">
        <v>0.63785999999999998</v>
      </c>
      <c r="FT31" s="17">
        <v>12.2</v>
      </c>
      <c r="FU31" s="17">
        <v>11.844659999999999</v>
      </c>
      <c r="FV31" s="17">
        <v>11.844659999999999</v>
      </c>
      <c r="FW31" s="17">
        <v>0.35533999999999999</v>
      </c>
      <c r="FX31" s="17">
        <v>90.8</v>
      </c>
      <c r="FY31" s="17">
        <v>87.68835</v>
      </c>
      <c r="FZ31" s="17">
        <v>87.68835</v>
      </c>
      <c r="GA31" s="17">
        <v>3.11165</v>
      </c>
      <c r="GB31" s="17">
        <v>124.9</v>
      </c>
      <c r="GC31" s="17">
        <v>133.88683</v>
      </c>
      <c r="GD31" s="17">
        <v>184.91498000000001</v>
      </c>
      <c r="GE31" s="17">
        <v>-60.014980000000001</v>
      </c>
      <c r="GF31" s="17">
        <v>125.2</v>
      </c>
      <c r="GG31" s="17">
        <v>133.88683</v>
      </c>
      <c r="GH31" s="17">
        <v>184.91498000000001</v>
      </c>
      <c r="GI31" s="17">
        <v>-59.714979999999997</v>
      </c>
      <c r="GJ31" s="17">
        <v>153.69999999999999</v>
      </c>
      <c r="GK31" s="17">
        <v>134.28890000000001</v>
      </c>
      <c r="GL31" s="17">
        <v>185.47028</v>
      </c>
      <c r="GM31" s="17">
        <v>-31.77028</v>
      </c>
      <c r="GN31" s="17">
        <v>87.4</v>
      </c>
      <c r="GO31" s="17">
        <v>88.410179999999997</v>
      </c>
      <c r="GP31" s="17">
        <v>88.410179999999997</v>
      </c>
      <c r="GQ31" s="17">
        <v>-1.0101800000000001</v>
      </c>
      <c r="GR31" s="17">
        <v>7.5</v>
      </c>
      <c r="GS31" s="17">
        <v>7.5127800000000002</v>
      </c>
      <c r="GT31" s="17">
        <v>7.5127800000000002</v>
      </c>
      <c r="GU31" s="17">
        <v>-1.278E-2</v>
      </c>
      <c r="GV31" s="17">
        <v>9</v>
      </c>
      <c r="GW31" s="17">
        <v>7.8816100000000002</v>
      </c>
      <c r="GX31" s="17">
        <v>7.8816100000000002</v>
      </c>
      <c r="GY31" s="17">
        <v>1.11839</v>
      </c>
      <c r="GZ31" s="17">
        <v>34.200000000000003</v>
      </c>
      <c r="HA31" s="17">
        <v>18.000019999999999</v>
      </c>
      <c r="HB31" s="17">
        <v>18</v>
      </c>
      <c r="HC31" s="17">
        <v>16.2</v>
      </c>
      <c r="HD31" s="17">
        <v>23.3</v>
      </c>
      <c r="HE31" s="17">
        <v>22.118220000000001</v>
      </c>
      <c r="HF31" s="17">
        <v>22.118220000000001</v>
      </c>
      <c r="HG31" s="17">
        <v>1.1817800000000001</v>
      </c>
      <c r="HH31" s="17">
        <v>2</v>
      </c>
      <c r="HI31" s="17">
        <v>1.97359</v>
      </c>
      <c r="HJ31" s="17">
        <v>1.97359</v>
      </c>
      <c r="HK31" s="17">
        <v>2.6409999999999999E-2</v>
      </c>
      <c r="HL31" s="17"/>
      <c r="HM31" s="17"/>
      <c r="HN31" s="17"/>
      <c r="HO31" s="17">
        <v>0</v>
      </c>
      <c r="HP31" s="17">
        <v>43.4</v>
      </c>
      <c r="HQ31" s="17">
        <v>106.14179</v>
      </c>
      <c r="HR31" s="17">
        <v>105.09520000000001</v>
      </c>
      <c r="HS31" s="17">
        <v>-61.6952</v>
      </c>
      <c r="HT31" s="17"/>
      <c r="HU31" s="17"/>
      <c r="HV31" s="17"/>
      <c r="HW31" s="17">
        <v>0</v>
      </c>
      <c r="HX31" s="17"/>
      <c r="HY31" s="17"/>
      <c r="HZ31" s="17"/>
      <c r="IA31" s="17">
        <v>0</v>
      </c>
      <c r="IB31" s="17">
        <v>16.8</v>
      </c>
      <c r="IC31" s="17">
        <v>85.480059999999995</v>
      </c>
      <c r="ID31" s="17">
        <v>16.490729999999999</v>
      </c>
      <c r="IE31" s="17">
        <v>0.30926999999999999</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116.9</v>
      </c>
      <c r="JE31" s="17">
        <v>112.3389</v>
      </c>
      <c r="JF31" s="17">
        <v>76.597610000000003</v>
      </c>
      <c r="JG31" s="17">
        <v>40.302390000000003</v>
      </c>
      <c r="JH31" s="17">
        <v>125.6</v>
      </c>
      <c r="JI31" s="17">
        <v>131.54428999999999</v>
      </c>
      <c r="JJ31" s="17">
        <v>184.79503</v>
      </c>
      <c r="JK31" s="17">
        <v>-59.195030000000003</v>
      </c>
      <c r="JL31" s="17">
        <v>125.4</v>
      </c>
      <c r="JM31" s="17">
        <v>131.54428999999999</v>
      </c>
      <c r="JN31" s="17">
        <v>184.79503</v>
      </c>
      <c r="JO31" s="17">
        <v>-59.395029999999998</v>
      </c>
      <c r="JP31" s="17">
        <v>125.4</v>
      </c>
      <c r="JQ31" s="17">
        <v>131.54428999999999</v>
      </c>
      <c r="JR31" s="17">
        <v>184.79503</v>
      </c>
      <c r="JS31" s="17">
        <v>-59.395029999999998</v>
      </c>
      <c r="JT31" s="17">
        <v>212.7</v>
      </c>
      <c r="JU31" s="17">
        <v>197.90898000000001</v>
      </c>
      <c r="JV31" s="17">
        <v>278.02494999999999</v>
      </c>
      <c r="JW31" s="17">
        <v>-65.324950000000001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65.099999999999994</v>
      </c>
      <c r="LI31" s="17">
        <v>155.59333000000001</v>
      </c>
      <c r="LJ31" s="17">
        <v>155.59331</v>
      </c>
      <c r="LK31" s="17">
        <v>-90.493309999999994</v>
      </c>
      <c r="LL31" s="17">
        <v>95.6</v>
      </c>
      <c r="LM31" s="17">
        <v>108.83172</v>
      </c>
      <c r="LN31" s="17">
        <v>86.023420000000002</v>
      </c>
      <c r="LO31" s="17">
        <v>9.5765799999999999</v>
      </c>
      <c r="LP31" s="17">
        <v>66.2</v>
      </c>
      <c r="LQ31" s="17">
        <v>67.133979999999994</v>
      </c>
      <c r="LR31" s="17">
        <v>67.133979999999994</v>
      </c>
      <c r="LS31" s="17">
        <v>-0.93398000000000003</v>
      </c>
      <c r="LT31" s="17">
        <v>73.5</v>
      </c>
      <c r="LU31" s="17">
        <v>78.567880000000002</v>
      </c>
      <c r="LV31" s="17">
        <v>71.736000000000004</v>
      </c>
      <c r="LW31" s="17">
        <v>1.764</v>
      </c>
      <c r="LX31" s="17">
        <v>30.1</v>
      </c>
      <c r="LY31" s="17">
        <v>29.951460000000001</v>
      </c>
      <c r="LZ31" s="17">
        <v>29.687480000000001</v>
      </c>
      <c r="MA31" s="17">
        <v>0.41252</v>
      </c>
      <c r="MB31" s="17"/>
      <c r="MC31" s="17"/>
      <c r="MD31" s="17"/>
      <c r="ME31" s="17">
        <v>0</v>
      </c>
      <c r="MF31" s="17"/>
      <c r="MG31" s="17"/>
      <c r="MH31" s="17"/>
      <c r="MI31" s="17">
        <v>0</v>
      </c>
      <c r="MJ31" s="17"/>
      <c r="MK31" s="17"/>
      <c r="ML31" s="17"/>
      <c r="MM31" s="17">
        <v>0</v>
      </c>
      <c r="MN31" s="17">
        <v>146.80000000000001</v>
      </c>
      <c r="MO31" s="17">
        <v>151.08875</v>
      </c>
      <c r="MP31" s="17">
        <v>151.08876000000001</v>
      </c>
      <c r="MQ31" s="17">
        <v>-4.2887599999999999</v>
      </c>
      <c r="MR31" s="17">
        <v>147.69999999999999</v>
      </c>
      <c r="MS31" s="17">
        <v>151.08875</v>
      </c>
      <c r="MT31" s="17">
        <v>151.08876000000001</v>
      </c>
      <c r="MU31" s="17">
        <v>-3.38876</v>
      </c>
      <c r="MV31" s="17">
        <v>149.6</v>
      </c>
      <c r="MW31" s="17">
        <v>151.54247000000001</v>
      </c>
      <c r="MX31" s="17">
        <v>151.54248000000001</v>
      </c>
      <c r="MY31" s="17">
        <v>-1.94248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96.9</v>
      </c>
      <c r="OG31" s="17">
        <v>109.9</v>
      </c>
      <c r="OH31" s="17">
        <v>118.41</v>
      </c>
      <c r="OI31" s="17">
        <v>-21.51</v>
      </c>
      <c r="OJ31" s="17">
        <v>80.599999999999994</v>
      </c>
      <c r="OK31" s="17">
        <v>80</v>
      </c>
      <c r="OL31" s="17">
        <v>80</v>
      </c>
      <c r="OM31" s="17">
        <v>0.6</v>
      </c>
      <c r="ON31" s="17">
        <v>8.9</v>
      </c>
      <c r="OO31" s="17">
        <v>8.3409999999999993</v>
      </c>
      <c r="OP31" s="17">
        <v>8.3409999999999993</v>
      </c>
      <c r="OQ31" s="17">
        <v>0.55900000000000005</v>
      </c>
      <c r="OR31" s="17">
        <v>0.3</v>
      </c>
      <c r="OS31" s="17"/>
      <c r="OT31" s="17">
        <v>0.4</v>
      </c>
      <c r="OU31" s="17">
        <v>-0.1</v>
      </c>
      <c r="OV31" s="17">
        <v>15.2</v>
      </c>
      <c r="OW31" s="17">
        <v>13</v>
      </c>
      <c r="OX31" s="17"/>
      <c r="OY31" s="17">
        <v>15.2</v>
      </c>
      <c r="OZ31" s="17">
        <v>9.9</v>
      </c>
      <c r="PA31" s="17">
        <v>11</v>
      </c>
      <c r="PB31" s="17">
        <v>5</v>
      </c>
      <c r="PC31" s="17">
        <v>4.9000000000000004</v>
      </c>
      <c r="PD31" s="17">
        <v>10</v>
      </c>
      <c r="PE31" s="17">
        <v>9.9830000000000005</v>
      </c>
      <c r="PF31" s="17">
        <v>9</v>
      </c>
      <c r="PG31" s="17">
        <v>1</v>
      </c>
      <c r="PH31" s="17">
        <v>5.2</v>
      </c>
      <c r="PI31" s="17">
        <v>5.67</v>
      </c>
      <c r="PJ31" s="17">
        <v>1.46</v>
      </c>
      <c r="PK31" s="17">
        <v>3.74</v>
      </c>
      <c r="PL31" s="17">
        <v>223.8</v>
      </c>
      <c r="PM31" s="17">
        <v>204</v>
      </c>
      <c r="PN31" s="17">
        <v>204</v>
      </c>
      <c r="PO31" s="17">
        <v>19.8</v>
      </c>
      <c r="PP31" s="17">
        <v>0.5</v>
      </c>
      <c r="PQ31" s="17">
        <v>1</v>
      </c>
      <c r="PR31" s="17">
        <v>1</v>
      </c>
      <c r="PS31" s="17">
        <v>-0.5</v>
      </c>
      <c r="PT31" s="17">
        <v>3.4</v>
      </c>
      <c r="PU31" s="17">
        <v>1.88</v>
      </c>
      <c r="PV31" s="17">
        <v>1.88</v>
      </c>
      <c r="PW31" s="17">
        <v>1.52</v>
      </c>
      <c r="PX31" s="17">
        <v>5</v>
      </c>
      <c r="PY31" s="17">
        <v>4.5999999999999996</v>
      </c>
      <c r="PZ31" s="17">
        <v>4.5999999999999996</v>
      </c>
      <c r="QA31" s="17">
        <v>0.4</v>
      </c>
      <c r="QB31" s="17">
        <v>20.2</v>
      </c>
      <c r="QC31" s="17">
        <v>19.417480000000001</v>
      </c>
      <c r="QD31" s="17">
        <v>19.417480000000001</v>
      </c>
      <c r="QE31" s="17">
        <v>0.78251999999999999</v>
      </c>
      <c r="QF31" s="17">
        <v>17.100000000000001</v>
      </c>
      <c r="QG31" s="17">
        <v>16</v>
      </c>
      <c r="QH31" s="17">
        <v>10</v>
      </c>
      <c r="QI31" s="17">
        <v>7.1</v>
      </c>
      <c r="QJ31" s="17">
        <v>16.5</v>
      </c>
      <c r="QK31" s="17">
        <v>13</v>
      </c>
      <c r="QL31" s="17">
        <v>6</v>
      </c>
      <c r="QM31" s="17">
        <v>10.5</v>
      </c>
      <c r="QN31" s="17">
        <v>3.6</v>
      </c>
      <c r="QO31" s="17">
        <v>3.5</v>
      </c>
      <c r="QP31" s="17">
        <v>3.5</v>
      </c>
      <c r="QQ31" s="17">
        <v>0.1</v>
      </c>
      <c r="QR31" s="17">
        <v>18.5</v>
      </c>
      <c r="QS31" s="17">
        <v>17.864080000000001</v>
      </c>
      <c r="QT31" s="17">
        <v>17.864080000000001</v>
      </c>
      <c r="QU31" s="17">
        <v>0.63592000000000004</v>
      </c>
      <c r="QV31" s="17">
        <v>16</v>
      </c>
      <c r="QW31" s="17">
        <v>15.813000000000001</v>
      </c>
      <c r="QX31" s="17">
        <v>15.813000000000001</v>
      </c>
      <c r="QY31" s="17">
        <v>0.187</v>
      </c>
      <c r="QZ31" s="17">
        <v>19.2</v>
      </c>
      <c r="RA31" s="17">
        <v>18.876999999999999</v>
      </c>
      <c r="RB31" s="17">
        <v>18.876999999999999</v>
      </c>
      <c r="RC31" s="17">
        <v>0.32300000000000001</v>
      </c>
      <c r="RD31" s="17">
        <v>0</v>
      </c>
      <c r="RE31" s="17"/>
      <c r="RF31" s="17">
        <v>25.76</v>
      </c>
      <c r="RG31" s="17">
        <v>-25.76</v>
      </c>
      <c r="RH31" s="17">
        <v>0</v>
      </c>
      <c r="RI31" s="17"/>
      <c r="RJ31" s="17">
        <v>77.540000000000006</v>
      </c>
      <c r="RK31" s="17">
        <v>-77.540000000000006</v>
      </c>
      <c r="RL31" s="17">
        <v>19.7</v>
      </c>
      <c r="RM31" s="17">
        <v>19.475000000000001</v>
      </c>
      <c r="RN31" s="17">
        <v>19.475000000000001</v>
      </c>
      <c r="RO31" s="17">
        <v>0.22500000000000001</v>
      </c>
      <c r="RP31" s="17">
        <v>3.5</v>
      </c>
      <c r="RQ31" s="17">
        <v>3.5009999999999999</v>
      </c>
      <c r="RR31" s="17">
        <v>3.5009999999999999</v>
      </c>
      <c r="RS31" s="17">
        <v>-1E-3</v>
      </c>
      <c r="RT31" s="17">
        <v>7</v>
      </c>
      <c r="RU31" s="17">
        <v>19.772200000000002</v>
      </c>
      <c r="RV31" s="17">
        <v>3.8144300000000002</v>
      </c>
      <c r="RW31" s="17">
        <v>3.1855699999999998</v>
      </c>
      <c r="RX31" s="17">
        <v>1.7</v>
      </c>
      <c r="RY31" s="17">
        <v>1.1200000000000001</v>
      </c>
      <c r="RZ31" s="17">
        <v>1.1200000000000001</v>
      </c>
      <c r="SA31" s="17">
        <v>0.57999999999999996</v>
      </c>
      <c r="SB31" s="17"/>
      <c r="SC31" s="17"/>
      <c r="SD31" s="17">
        <v>0.4</v>
      </c>
      <c r="SE31" s="17">
        <v>-0.4</v>
      </c>
      <c r="SF31" s="17">
        <v>13.6</v>
      </c>
      <c r="SG31" s="17">
        <v>14</v>
      </c>
      <c r="SH31" s="17">
        <v>8.9</v>
      </c>
      <c r="SI31" s="17">
        <v>4.7</v>
      </c>
      <c r="SJ31" s="17">
        <v>6.4</v>
      </c>
      <c r="SK31" s="17">
        <v>5</v>
      </c>
      <c r="SL31" s="17">
        <v>5</v>
      </c>
      <c r="SM31" s="17">
        <v>1.4</v>
      </c>
      <c r="SN31" s="17">
        <v>16.100000000000001</v>
      </c>
      <c r="SO31" s="17">
        <v>17</v>
      </c>
      <c r="SP31" s="17">
        <v>15.53398</v>
      </c>
      <c r="SQ31" s="17">
        <v>0.56601999999999997</v>
      </c>
      <c r="SR31" s="17">
        <v>20.2</v>
      </c>
      <c r="SS31" s="17">
        <v>20</v>
      </c>
      <c r="ST31" s="17">
        <v>19.417480000000001</v>
      </c>
      <c r="SU31" s="17">
        <v>0.78251999999999999</v>
      </c>
      <c r="SV31" s="17">
        <v>20</v>
      </c>
      <c r="SW31" s="17">
        <v>18.932040000000001</v>
      </c>
      <c r="SX31" s="17">
        <v>18.932040000000001</v>
      </c>
      <c r="SY31" s="17">
        <v>1.06796</v>
      </c>
      <c r="SZ31" s="17">
        <v>14</v>
      </c>
      <c r="TA31" s="17">
        <v>19.190000000000001</v>
      </c>
      <c r="TB31" s="17">
        <v>19.190000000000001</v>
      </c>
      <c r="TC31" s="17">
        <v>-5.19</v>
      </c>
      <c r="TD31" s="17">
        <v>54.7</v>
      </c>
      <c r="TE31" s="17">
        <v>61.59</v>
      </c>
      <c r="TF31" s="17">
        <v>61.59</v>
      </c>
      <c r="TG31" s="17">
        <v>-6.89</v>
      </c>
      <c r="TH31" s="17">
        <v>38.9</v>
      </c>
      <c r="TI31" s="17">
        <v>38.563000000000002</v>
      </c>
      <c r="TJ31" s="17">
        <v>38.563000000000002</v>
      </c>
      <c r="TK31" s="17">
        <v>0.33700000000000002</v>
      </c>
      <c r="TL31" s="17">
        <v>101</v>
      </c>
      <c r="TM31" s="17">
        <v>69.599999999999994</v>
      </c>
      <c r="TN31" s="17">
        <v>69.599999999999994</v>
      </c>
      <c r="TO31" s="17">
        <v>31.4</v>
      </c>
      <c r="TP31" s="17">
        <v>112.7</v>
      </c>
      <c r="TQ31" s="17">
        <v>78.400000000000006</v>
      </c>
      <c r="TR31" s="17">
        <v>78.444000000000003</v>
      </c>
      <c r="TS31" s="17">
        <v>34.256</v>
      </c>
      <c r="TT31" s="17">
        <v>18.600000000000001</v>
      </c>
      <c r="TU31" s="17">
        <v>5.173</v>
      </c>
      <c r="TV31" s="17">
        <v>5.173</v>
      </c>
      <c r="TW31" s="17">
        <v>13.427</v>
      </c>
      <c r="TX31" s="17">
        <v>12.4</v>
      </c>
      <c r="TY31" s="17">
        <v>9.1059999999999999</v>
      </c>
      <c r="TZ31" s="17">
        <v>9.1059999999999999</v>
      </c>
      <c r="UA31" s="17">
        <v>3.294</v>
      </c>
      <c r="UB31" s="17">
        <v>21</v>
      </c>
      <c r="UC31" s="17">
        <v>19</v>
      </c>
      <c r="UD31" s="17">
        <v>9</v>
      </c>
      <c r="UE31" s="17">
        <v>12</v>
      </c>
      <c r="UF31" s="17">
        <v>4.9000000000000004</v>
      </c>
      <c r="UG31" s="17">
        <v>2.5</v>
      </c>
      <c r="UH31" s="17">
        <v>2.5</v>
      </c>
      <c r="UI31" s="17">
        <v>2.4</v>
      </c>
      <c r="UJ31" s="17">
        <v>6.9</v>
      </c>
      <c r="UK31" s="17">
        <v>7.4</v>
      </c>
      <c r="UL31" s="17">
        <v>7.4</v>
      </c>
      <c r="UM31" s="17">
        <v>-0.5</v>
      </c>
      <c r="UN31" s="17">
        <v>13</v>
      </c>
      <c r="UO31" s="17">
        <v>15</v>
      </c>
      <c r="UP31" s="17">
        <v>19.417480000000001</v>
      </c>
      <c r="UQ31" s="17">
        <v>-6.4174800000000003</v>
      </c>
      <c r="UR31" s="17">
        <v>13.5</v>
      </c>
      <c r="US31" s="17">
        <v>15</v>
      </c>
      <c r="UT31" s="17">
        <v>19.417480000000001</v>
      </c>
      <c r="UU31" s="17">
        <v>-5.9174800000000003</v>
      </c>
      <c r="UV31" s="17">
        <v>13.7</v>
      </c>
      <c r="UW31" s="17">
        <v>15</v>
      </c>
      <c r="UX31" s="17">
        <v>19.417480000000001</v>
      </c>
      <c r="UY31" s="17">
        <v>-5.7174800000000001</v>
      </c>
      <c r="UZ31" s="17">
        <v>9.4</v>
      </c>
      <c r="VA31" s="17">
        <v>3.798</v>
      </c>
      <c r="VB31" s="17">
        <v>3.798</v>
      </c>
      <c r="VC31" s="17">
        <v>5.6020000000000003</v>
      </c>
      <c r="VD31" s="17">
        <v>253</v>
      </c>
      <c r="VE31" s="17">
        <v>248.4</v>
      </c>
      <c r="VF31" s="17">
        <v>248.36500000000001</v>
      </c>
      <c r="VG31" s="17">
        <v>4.6349999999999998</v>
      </c>
      <c r="VH31" s="17">
        <v>19.2</v>
      </c>
      <c r="VI31" s="17">
        <v>16.238</v>
      </c>
      <c r="VJ31" s="17">
        <v>16.238</v>
      </c>
      <c r="VK31" s="17">
        <v>2.9620000000000002</v>
      </c>
      <c r="VL31" s="17">
        <v>150.69999999999999</v>
      </c>
      <c r="VM31" s="17">
        <v>124.18</v>
      </c>
      <c r="VN31" s="17">
        <v>139.178</v>
      </c>
      <c r="VO31" s="17">
        <v>11.522</v>
      </c>
      <c r="VP31" s="17">
        <v>0.6</v>
      </c>
      <c r="VQ31" s="17">
        <v>0.6</v>
      </c>
      <c r="VR31" s="17">
        <v>0.6</v>
      </c>
      <c r="VS31" s="17">
        <v>0</v>
      </c>
      <c r="VT31" s="17">
        <v>132.4</v>
      </c>
      <c r="VU31" s="17">
        <v>103</v>
      </c>
      <c r="VV31" s="17">
        <v>109</v>
      </c>
      <c r="VW31" s="17">
        <v>23.4</v>
      </c>
      <c r="VX31" s="17">
        <v>143.9</v>
      </c>
      <c r="VY31" s="17">
        <v>113.4</v>
      </c>
      <c r="VZ31" s="17">
        <v>120</v>
      </c>
      <c r="WA31" s="17">
        <v>23.9</v>
      </c>
      <c r="WB31" s="17">
        <v>105.7</v>
      </c>
      <c r="WC31" s="17">
        <v>111.05500000000001</v>
      </c>
      <c r="WD31" s="17">
        <v>111.05500000000001</v>
      </c>
      <c r="WE31" s="17">
        <v>-5.3550000000000004</v>
      </c>
      <c r="WF31" s="17">
        <v>2.9</v>
      </c>
      <c r="WG31" s="17">
        <v>2.9009999999999998</v>
      </c>
      <c r="WH31" s="17">
        <v>2.9009999999999998</v>
      </c>
      <c r="WI31" s="17">
        <v>-1E-3</v>
      </c>
      <c r="WJ31" s="17">
        <v>2.4</v>
      </c>
      <c r="WK31" s="17">
        <v>2.4</v>
      </c>
      <c r="WL31" s="17">
        <v>2.4</v>
      </c>
      <c r="WM31" s="17">
        <v>0</v>
      </c>
      <c r="WN31" s="17">
        <v>2.4</v>
      </c>
      <c r="WO31" s="17">
        <v>2.4</v>
      </c>
      <c r="WP31" s="17">
        <v>2.4</v>
      </c>
      <c r="WQ31" s="17">
        <v>0</v>
      </c>
      <c r="WR31" s="17">
        <v>2.6</v>
      </c>
      <c r="WS31" s="17">
        <v>2.8</v>
      </c>
      <c r="WT31" s="17">
        <v>2.8</v>
      </c>
      <c r="WU31" s="17">
        <v>-0.2</v>
      </c>
      <c r="WV31" s="17">
        <v>19.100000000000001</v>
      </c>
      <c r="WW31" s="17">
        <v>19.140999999999998</v>
      </c>
      <c r="WX31" s="17">
        <v>19.140999999999998</v>
      </c>
      <c r="WY31" s="17">
        <v>-4.1000000000000002E-2</v>
      </c>
      <c r="WZ31" s="17">
        <v>7.6</v>
      </c>
      <c r="XA31" s="17">
        <v>7.6</v>
      </c>
      <c r="XB31" s="17">
        <v>7.6</v>
      </c>
      <c r="XC31" s="17">
        <v>0</v>
      </c>
      <c r="XD31" s="17">
        <v>20</v>
      </c>
      <c r="XE31" s="17">
        <v>18.932040000000001</v>
      </c>
      <c r="XF31" s="17">
        <v>18.932040000000001</v>
      </c>
      <c r="XG31" s="17">
        <v>1.06796</v>
      </c>
      <c r="XH31" s="17">
        <v>9.4</v>
      </c>
      <c r="XI31" s="17">
        <v>10.7</v>
      </c>
      <c r="XJ31" s="17">
        <v>10.7</v>
      </c>
      <c r="XK31" s="17">
        <v>-1.3</v>
      </c>
      <c r="XL31" s="17">
        <v>27.7</v>
      </c>
      <c r="XM31" s="17"/>
      <c r="XN31" s="17">
        <v>29</v>
      </c>
      <c r="XO31" s="17">
        <v>-1.3</v>
      </c>
      <c r="XP31" s="17">
        <v>32.9</v>
      </c>
      <c r="XQ31" s="17"/>
      <c r="XR31" s="17">
        <v>29</v>
      </c>
      <c r="XS31" s="17">
        <v>3.9</v>
      </c>
      <c r="XT31" s="17">
        <v>14.7</v>
      </c>
      <c r="XU31" s="17">
        <v>15</v>
      </c>
      <c r="XV31" s="17">
        <v>14</v>
      </c>
      <c r="XW31" s="17">
        <v>0.7</v>
      </c>
      <c r="XX31" s="17">
        <v>16.7</v>
      </c>
      <c r="XY31" s="17">
        <v>19.125</v>
      </c>
      <c r="XZ31" s="17">
        <v>19.125</v>
      </c>
      <c r="YA31" s="17">
        <v>-2.4249999999999998</v>
      </c>
      <c r="YB31" s="17">
        <v>6.5</v>
      </c>
      <c r="YC31" s="17">
        <v>7.9</v>
      </c>
      <c r="YD31" s="17">
        <v>7.9</v>
      </c>
      <c r="YE31" s="17">
        <v>-1.4</v>
      </c>
      <c r="YF31" s="17">
        <v>11.1</v>
      </c>
      <c r="YG31" s="17">
        <v>11</v>
      </c>
      <c r="YH31" s="17">
        <v>11</v>
      </c>
      <c r="YI31" s="17">
        <v>0.1</v>
      </c>
    </row>
    <row r="32" spans="1:659" ht="24" customHeight="1" x14ac:dyDescent="0.3">
      <c r="A32" s="1"/>
      <c r="B32" s="18" t="s">
        <v>96</v>
      </c>
      <c r="C32" s="18" t="s">
        <v>749</v>
      </c>
      <c r="D32" s="19">
        <v>146</v>
      </c>
      <c r="E32" s="19">
        <v>146</v>
      </c>
      <c r="F32" s="19">
        <v>64.583939999999998</v>
      </c>
      <c r="G32" s="19">
        <v>81.416060000000002</v>
      </c>
      <c r="H32" s="19">
        <v>627.5</v>
      </c>
      <c r="I32" s="19">
        <v>635.02589999999998</v>
      </c>
      <c r="J32" s="19">
        <v>635.02589999999998</v>
      </c>
      <c r="K32" s="19">
        <v>-7.5259</v>
      </c>
      <c r="L32" s="19">
        <v>214.7</v>
      </c>
      <c r="M32" s="19">
        <v>206.58520999999999</v>
      </c>
      <c r="N32" s="19">
        <v>206.58520999999999</v>
      </c>
      <c r="O32" s="19">
        <v>8.1147899999999993</v>
      </c>
      <c r="P32" s="19"/>
      <c r="Q32" s="19"/>
      <c r="R32" s="19"/>
      <c r="S32" s="19">
        <v>0</v>
      </c>
      <c r="T32" s="19"/>
      <c r="U32" s="19"/>
      <c r="V32" s="19"/>
      <c r="W32" s="19">
        <v>0</v>
      </c>
      <c r="X32" s="19">
        <v>90</v>
      </c>
      <c r="Y32" s="19">
        <v>91.778639999999996</v>
      </c>
      <c r="Z32" s="19">
        <v>15.149279999999999</v>
      </c>
      <c r="AA32" s="19">
        <v>74.850719999999995</v>
      </c>
      <c r="AB32" s="19">
        <v>154.5</v>
      </c>
      <c r="AC32" s="19">
        <v>151.102</v>
      </c>
      <c r="AD32" s="19">
        <v>151.102</v>
      </c>
      <c r="AE32" s="19">
        <v>3.3980000000000001</v>
      </c>
      <c r="AF32" s="19"/>
      <c r="AG32" s="19"/>
      <c r="AH32" s="19"/>
      <c r="AI32" s="19">
        <v>0</v>
      </c>
      <c r="AJ32" s="19"/>
      <c r="AK32" s="19"/>
      <c r="AL32" s="19"/>
      <c r="AM32" s="19">
        <v>0</v>
      </c>
      <c r="AN32" s="19"/>
      <c r="AO32" s="19"/>
      <c r="AP32" s="19"/>
      <c r="AQ32" s="19">
        <v>0</v>
      </c>
      <c r="AR32" s="19">
        <v>204.9</v>
      </c>
      <c r="AS32" s="19">
        <v>203.79564999999999</v>
      </c>
      <c r="AT32" s="19">
        <v>203.79567</v>
      </c>
      <c r="AU32" s="19">
        <v>1.10433</v>
      </c>
      <c r="AV32" s="19">
        <v>204.3</v>
      </c>
      <c r="AW32" s="19">
        <v>203.79564999999999</v>
      </c>
      <c r="AX32" s="19">
        <v>203.79567</v>
      </c>
      <c r="AY32" s="19">
        <v>0.50432999999999995</v>
      </c>
      <c r="AZ32" s="19">
        <v>196.7</v>
      </c>
      <c r="BA32" s="19">
        <v>204.40764999999999</v>
      </c>
      <c r="BB32" s="19">
        <v>204.40767</v>
      </c>
      <c r="BC32" s="19">
        <v>-7.7076700000000002</v>
      </c>
      <c r="BD32" s="19">
        <v>212</v>
      </c>
      <c r="BE32" s="19">
        <v>207.04163</v>
      </c>
      <c r="BF32" s="19">
        <v>207.04164</v>
      </c>
      <c r="BG32" s="19">
        <v>4.9583599999999999</v>
      </c>
      <c r="BH32" s="19">
        <v>110.2</v>
      </c>
      <c r="BI32" s="19">
        <v>103.83168999999999</v>
      </c>
      <c r="BJ32" s="19">
        <v>103.8317</v>
      </c>
      <c r="BK32" s="19">
        <v>6.3682999999999996</v>
      </c>
      <c r="BL32" s="19">
        <v>191.2</v>
      </c>
      <c r="BM32" s="19">
        <v>205.84583000000001</v>
      </c>
      <c r="BN32" s="19">
        <v>179.41265000000001</v>
      </c>
      <c r="BO32" s="19">
        <v>11.78735</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167.2</v>
      </c>
      <c r="CK32" s="19">
        <v>161.47573</v>
      </c>
      <c r="CL32" s="19">
        <v>161.47573</v>
      </c>
      <c r="CM32" s="19">
        <v>5.7242699999999997</v>
      </c>
      <c r="CN32" s="19">
        <v>7.5</v>
      </c>
      <c r="CO32" s="19">
        <v>6.6114800000000002</v>
      </c>
      <c r="CP32" s="19">
        <v>5.1333399999999996</v>
      </c>
      <c r="CQ32" s="19">
        <v>2.36666</v>
      </c>
      <c r="CR32" s="19">
        <v>5.8</v>
      </c>
      <c r="CS32" s="19">
        <v>3.62913</v>
      </c>
      <c r="CT32" s="19">
        <v>2.8177599999999998</v>
      </c>
      <c r="CU32" s="19">
        <v>2.98224</v>
      </c>
      <c r="CV32" s="19"/>
      <c r="CW32" s="19"/>
      <c r="CX32" s="19"/>
      <c r="CY32" s="19">
        <v>0</v>
      </c>
      <c r="CZ32" s="19">
        <v>6.8</v>
      </c>
      <c r="DA32" s="19">
        <v>6.8787000000000003</v>
      </c>
      <c r="DB32" s="19">
        <v>6.8787000000000003</v>
      </c>
      <c r="DC32" s="19">
        <v>-7.8700000000000006E-2</v>
      </c>
      <c r="DD32" s="19">
        <v>10</v>
      </c>
      <c r="DE32" s="19">
        <v>9.9333500000000008</v>
      </c>
      <c r="DF32" s="19">
        <v>9.9333500000000008</v>
      </c>
      <c r="DG32" s="19">
        <v>6.6650000000000001E-2</v>
      </c>
      <c r="DH32" s="19">
        <v>70.2</v>
      </c>
      <c r="DI32" s="19">
        <v>34.532739999999997</v>
      </c>
      <c r="DJ32" s="19">
        <v>32.773139999999998</v>
      </c>
      <c r="DK32" s="19">
        <v>37.426859999999998</v>
      </c>
      <c r="DL32" s="19"/>
      <c r="DM32" s="19"/>
      <c r="DN32" s="19"/>
      <c r="DO32" s="19">
        <v>0</v>
      </c>
      <c r="DP32" s="19"/>
      <c r="DQ32" s="19"/>
      <c r="DR32" s="19"/>
      <c r="DS32" s="19">
        <v>0</v>
      </c>
      <c r="DT32" s="19"/>
      <c r="DU32" s="19"/>
      <c r="DV32" s="19"/>
      <c r="DW32" s="19">
        <v>0</v>
      </c>
      <c r="DX32" s="19"/>
      <c r="DY32" s="19"/>
      <c r="DZ32" s="19"/>
      <c r="EA32" s="19">
        <v>0</v>
      </c>
      <c r="EB32" s="19">
        <v>109.9</v>
      </c>
      <c r="EC32" s="19">
        <v>112.35728</v>
      </c>
      <c r="ED32" s="19">
        <v>80.833640000000003</v>
      </c>
      <c r="EE32" s="19">
        <v>29.06636</v>
      </c>
      <c r="EF32" s="19">
        <v>111.8</v>
      </c>
      <c r="EG32" s="19">
        <v>148</v>
      </c>
      <c r="EH32" s="19">
        <v>41.237110000000001</v>
      </c>
      <c r="EI32" s="19">
        <v>70.562889999999996</v>
      </c>
      <c r="EJ32" s="19"/>
      <c r="EK32" s="19"/>
      <c r="EL32" s="19"/>
      <c r="EM32" s="19">
        <v>0</v>
      </c>
      <c r="EN32" s="19"/>
      <c r="EO32" s="19"/>
      <c r="EP32" s="19"/>
      <c r="EQ32" s="19">
        <v>0</v>
      </c>
      <c r="ER32" s="19"/>
      <c r="ES32" s="19"/>
      <c r="ET32" s="19"/>
      <c r="EU32" s="19">
        <v>0</v>
      </c>
      <c r="EV32" s="19"/>
      <c r="EW32" s="19"/>
      <c r="EX32" s="19"/>
      <c r="EY32" s="19">
        <v>0</v>
      </c>
      <c r="EZ32" s="19">
        <v>151.1</v>
      </c>
      <c r="FA32" s="19">
        <v>150.51546999999999</v>
      </c>
      <c r="FB32" s="19">
        <v>150.51545999999999</v>
      </c>
      <c r="FC32" s="19">
        <v>0.58453999999999995</v>
      </c>
      <c r="FD32" s="19">
        <v>45</v>
      </c>
      <c r="FE32" s="19">
        <v>54.579799999999999</v>
      </c>
      <c r="FF32" s="19">
        <v>44.590049999999998</v>
      </c>
      <c r="FG32" s="19">
        <v>0.40994999999999998</v>
      </c>
      <c r="FH32" s="19">
        <v>126.6</v>
      </c>
      <c r="FI32" s="19">
        <v>129.16654</v>
      </c>
      <c r="FJ32" s="19">
        <v>54.775410000000001</v>
      </c>
      <c r="FK32" s="19">
        <v>71.824590000000001</v>
      </c>
      <c r="FL32" s="19">
        <v>28</v>
      </c>
      <c r="FM32" s="19">
        <v>29.939959999999999</v>
      </c>
      <c r="FN32" s="19">
        <v>22.625250000000001</v>
      </c>
      <c r="FO32" s="19">
        <v>5.3747499999999997</v>
      </c>
      <c r="FP32" s="19">
        <v>18.399999999999999</v>
      </c>
      <c r="FQ32" s="19">
        <v>19.192229999999999</v>
      </c>
      <c r="FR32" s="19">
        <v>17.562139999999999</v>
      </c>
      <c r="FS32" s="19">
        <v>0.83786000000000005</v>
      </c>
      <c r="FT32" s="19">
        <v>12.2</v>
      </c>
      <c r="FU32" s="19">
        <v>11.844659999999999</v>
      </c>
      <c r="FV32" s="19">
        <v>11.844659999999999</v>
      </c>
      <c r="FW32" s="19">
        <v>0.35533999999999999</v>
      </c>
      <c r="FX32" s="19">
        <v>89.4</v>
      </c>
      <c r="FY32" s="19">
        <v>87.68835</v>
      </c>
      <c r="FZ32" s="19">
        <v>87.68835</v>
      </c>
      <c r="GA32" s="19">
        <v>1.7116499999999999</v>
      </c>
      <c r="GB32" s="19">
        <v>122.7</v>
      </c>
      <c r="GC32" s="19">
        <v>133.88681</v>
      </c>
      <c r="GD32" s="19">
        <v>184.91498000000001</v>
      </c>
      <c r="GE32" s="19">
        <v>-62.214979999999997</v>
      </c>
      <c r="GF32" s="19">
        <v>123.5</v>
      </c>
      <c r="GG32" s="19">
        <v>133.88681</v>
      </c>
      <c r="GH32" s="19">
        <v>184.91498000000001</v>
      </c>
      <c r="GI32" s="19">
        <v>-61.41498</v>
      </c>
      <c r="GJ32" s="19">
        <v>154.4</v>
      </c>
      <c r="GK32" s="19">
        <v>134.28888000000001</v>
      </c>
      <c r="GL32" s="19">
        <v>185.47028</v>
      </c>
      <c r="GM32" s="19">
        <v>-31.07028</v>
      </c>
      <c r="GN32" s="19">
        <v>86.9</v>
      </c>
      <c r="GO32" s="19">
        <v>88.410179999999997</v>
      </c>
      <c r="GP32" s="19">
        <v>88.410179999999997</v>
      </c>
      <c r="GQ32" s="19">
        <v>-1.5101800000000001</v>
      </c>
      <c r="GR32" s="19">
        <v>7.5</v>
      </c>
      <c r="GS32" s="19">
        <v>7.5127800000000002</v>
      </c>
      <c r="GT32" s="19">
        <v>7.5127800000000002</v>
      </c>
      <c r="GU32" s="19">
        <v>-1.278E-2</v>
      </c>
      <c r="GV32" s="19">
        <v>9</v>
      </c>
      <c r="GW32" s="19">
        <v>7.8816100000000002</v>
      </c>
      <c r="GX32" s="19">
        <v>7.8816100000000002</v>
      </c>
      <c r="GY32" s="19">
        <v>1.11839</v>
      </c>
      <c r="GZ32" s="19">
        <v>33.5</v>
      </c>
      <c r="HA32" s="19">
        <v>18.000019999999999</v>
      </c>
      <c r="HB32" s="19">
        <v>18</v>
      </c>
      <c r="HC32" s="19">
        <v>15.5</v>
      </c>
      <c r="HD32" s="19">
        <v>23.1</v>
      </c>
      <c r="HE32" s="19">
        <v>22.118220000000001</v>
      </c>
      <c r="HF32" s="19">
        <v>22.118220000000001</v>
      </c>
      <c r="HG32" s="19">
        <v>0.98177999999999999</v>
      </c>
      <c r="HH32" s="19">
        <v>2</v>
      </c>
      <c r="HI32" s="19">
        <v>1.97359</v>
      </c>
      <c r="HJ32" s="19">
        <v>1.97359</v>
      </c>
      <c r="HK32" s="19">
        <v>2.6409999999999999E-2</v>
      </c>
      <c r="HL32" s="19"/>
      <c r="HM32" s="19"/>
      <c r="HN32" s="19"/>
      <c r="HO32" s="19">
        <v>0</v>
      </c>
      <c r="HP32" s="19">
        <v>85.1</v>
      </c>
      <c r="HQ32" s="19">
        <v>106.14179</v>
      </c>
      <c r="HR32" s="19">
        <v>105.09520000000001</v>
      </c>
      <c r="HS32" s="19">
        <v>-19.995200000000001</v>
      </c>
      <c r="HT32" s="19"/>
      <c r="HU32" s="19"/>
      <c r="HV32" s="19"/>
      <c r="HW32" s="19">
        <v>0</v>
      </c>
      <c r="HX32" s="19"/>
      <c r="HY32" s="19"/>
      <c r="HZ32" s="19"/>
      <c r="IA32" s="19">
        <v>0</v>
      </c>
      <c r="IB32" s="19">
        <v>16.600000000000001</v>
      </c>
      <c r="IC32" s="19">
        <v>84.488749999999996</v>
      </c>
      <c r="ID32" s="19">
        <v>16.490729999999999</v>
      </c>
      <c r="IE32" s="19">
        <v>0.10927000000000001</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116.5</v>
      </c>
      <c r="JE32" s="19">
        <v>112.3389</v>
      </c>
      <c r="JF32" s="19">
        <v>76.597610000000003</v>
      </c>
      <c r="JG32" s="19">
        <v>39.902389999999997</v>
      </c>
      <c r="JH32" s="19">
        <v>114.3</v>
      </c>
      <c r="JI32" s="19">
        <v>121.15412000000001</v>
      </c>
      <c r="JJ32" s="19">
        <v>185.07910999999999</v>
      </c>
      <c r="JK32" s="19">
        <v>-70.779110000000003</v>
      </c>
      <c r="JL32" s="19">
        <v>114.3</v>
      </c>
      <c r="JM32" s="19">
        <v>121.15412000000001</v>
      </c>
      <c r="JN32" s="19">
        <v>185.07910999999999</v>
      </c>
      <c r="JO32" s="19">
        <v>-70.779110000000003</v>
      </c>
      <c r="JP32" s="19">
        <v>114.2</v>
      </c>
      <c r="JQ32" s="19">
        <v>121.15412000000001</v>
      </c>
      <c r="JR32" s="19">
        <v>185.07910999999999</v>
      </c>
      <c r="JS32" s="19">
        <v>-70.879109999999997</v>
      </c>
      <c r="JT32" s="19">
        <v>200.4</v>
      </c>
      <c r="JU32" s="19">
        <v>182.27691999999999</v>
      </c>
      <c r="JV32" s="19">
        <v>278.45236</v>
      </c>
      <c r="JW32" s="19">
        <v>-78.052359999999993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124</v>
      </c>
      <c r="LI32" s="19">
        <v>155.59333000000001</v>
      </c>
      <c r="LJ32" s="19">
        <v>155.59331</v>
      </c>
      <c r="LK32" s="19">
        <v>-31.593309999999999</v>
      </c>
      <c r="LL32" s="19">
        <v>105.3</v>
      </c>
      <c r="LM32" s="19">
        <v>108.12858</v>
      </c>
      <c r="LN32" s="19">
        <v>90.8292</v>
      </c>
      <c r="LO32" s="19">
        <v>14.470800000000001</v>
      </c>
      <c r="LP32" s="19">
        <v>65.900000000000006</v>
      </c>
      <c r="LQ32" s="19">
        <v>67.133979999999994</v>
      </c>
      <c r="LR32" s="19">
        <v>67.133979999999994</v>
      </c>
      <c r="LS32" s="19">
        <v>-1.2339800000000001</v>
      </c>
      <c r="LT32" s="19">
        <v>73.5</v>
      </c>
      <c r="LU32" s="19">
        <v>78.567869999999999</v>
      </c>
      <c r="LV32" s="19">
        <v>71.736000000000004</v>
      </c>
      <c r="LW32" s="19">
        <v>1.764</v>
      </c>
      <c r="LX32" s="19">
        <v>29.9</v>
      </c>
      <c r="LY32" s="19">
        <v>29.951460000000001</v>
      </c>
      <c r="LZ32" s="19">
        <v>29.687480000000001</v>
      </c>
      <c r="MA32" s="19">
        <v>0.21251999999999999</v>
      </c>
      <c r="MB32" s="19"/>
      <c r="MC32" s="19"/>
      <c r="MD32" s="19"/>
      <c r="ME32" s="19">
        <v>0</v>
      </c>
      <c r="MF32" s="19"/>
      <c r="MG32" s="19"/>
      <c r="MH32" s="19"/>
      <c r="MI32" s="19">
        <v>0</v>
      </c>
      <c r="MJ32" s="19"/>
      <c r="MK32" s="19"/>
      <c r="ML32" s="19"/>
      <c r="MM32" s="19">
        <v>0</v>
      </c>
      <c r="MN32" s="19">
        <v>147.5</v>
      </c>
      <c r="MO32" s="19">
        <v>151.08875</v>
      </c>
      <c r="MP32" s="19">
        <v>151.08876000000001</v>
      </c>
      <c r="MQ32" s="19">
        <v>-3.5887600000000002</v>
      </c>
      <c r="MR32" s="19">
        <v>147.9</v>
      </c>
      <c r="MS32" s="19">
        <v>151.08875</v>
      </c>
      <c r="MT32" s="19">
        <v>151.08876000000001</v>
      </c>
      <c r="MU32" s="19">
        <v>-3.1887599999999998</v>
      </c>
      <c r="MV32" s="19">
        <v>150.5</v>
      </c>
      <c r="MW32" s="19">
        <v>151.54247000000001</v>
      </c>
      <c r="MX32" s="19">
        <v>151.54248000000001</v>
      </c>
      <c r="MY32" s="19">
        <v>-1.0424800000000001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0.9</v>
      </c>
      <c r="OC32" s="19">
        <v>1.163</v>
      </c>
      <c r="OD32" s="19">
        <v>1.163</v>
      </c>
      <c r="OE32" s="19">
        <v>-0.26300000000000001</v>
      </c>
      <c r="OF32" s="19">
        <v>105.5</v>
      </c>
      <c r="OG32" s="19">
        <v>108.9</v>
      </c>
      <c r="OH32" s="19">
        <v>117.84</v>
      </c>
      <c r="OI32" s="19">
        <v>-12.34</v>
      </c>
      <c r="OJ32" s="19">
        <v>80.599999999999994</v>
      </c>
      <c r="OK32" s="19">
        <v>80</v>
      </c>
      <c r="OL32" s="19">
        <v>80</v>
      </c>
      <c r="OM32" s="19">
        <v>0.6</v>
      </c>
      <c r="ON32" s="19">
        <v>10.8</v>
      </c>
      <c r="OO32" s="19">
        <v>9.0670000000000002</v>
      </c>
      <c r="OP32" s="19">
        <v>9.0670000000000002</v>
      </c>
      <c r="OQ32" s="19">
        <v>1.7330000000000001</v>
      </c>
      <c r="OR32" s="19">
        <v>0.5</v>
      </c>
      <c r="OS32" s="19"/>
      <c r="OT32" s="19">
        <v>0.4</v>
      </c>
      <c r="OU32" s="19">
        <v>0.1</v>
      </c>
      <c r="OV32" s="19">
        <v>14.7</v>
      </c>
      <c r="OW32" s="19">
        <v>13</v>
      </c>
      <c r="OX32" s="19"/>
      <c r="OY32" s="19">
        <v>14.7</v>
      </c>
      <c r="OZ32" s="19">
        <v>9.4</v>
      </c>
      <c r="PA32" s="19">
        <v>11</v>
      </c>
      <c r="PB32" s="19">
        <v>5</v>
      </c>
      <c r="PC32" s="19">
        <v>4.4000000000000004</v>
      </c>
      <c r="PD32" s="19">
        <v>9.9</v>
      </c>
      <c r="PE32" s="19">
        <v>9.9830000000000005</v>
      </c>
      <c r="PF32" s="19">
        <v>9</v>
      </c>
      <c r="PG32" s="19">
        <v>0.9</v>
      </c>
      <c r="PH32" s="19">
        <v>5.3</v>
      </c>
      <c r="PI32" s="19">
        <v>5.67</v>
      </c>
      <c r="PJ32" s="19">
        <v>1.6589799999999999</v>
      </c>
      <c r="PK32" s="19">
        <v>3.6410200000000001</v>
      </c>
      <c r="PL32" s="19">
        <v>224.3</v>
      </c>
      <c r="PM32" s="19">
        <v>204</v>
      </c>
      <c r="PN32" s="19">
        <v>204</v>
      </c>
      <c r="PO32" s="19">
        <v>20.3</v>
      </c>
      <c r="PP32" s="19">
        <v>0.5</v>
      </c>
      <c r="PQ32" s="19">
        <v>1</v>
      </c>
      <c r="PR32" s="19">
        <v>1</v>
      </c>
      <c r="PS32" s="19">
        <v>-0.5</v>
      </c>
      <c r="PT32" s="19">
        <v>3.4</v>
      </c>
      <c r="PU32" s="19">
        <v>1.88</v>
      </c>
      <c r="PV32" s="19">
        <v>1.88</v>
      </c>
      <c r="PW32" s="19">
        <v>1.52</v>
      </c>
      <c r="PX32" s="19">
        <v>4.9000000000000004</v>
      </c>
      <c r="PY32" s="19">
        <v>4.5999999999999996</v>
      </c>
      <c r="PZ32" s="19">
        <v>4.5999999999999996</v>
      </c>
      <c r="QA32" s="19">
        <v>0.3</v>
      </c>
      <c r="QB32" s="19">
        <v>20.100000000000001</v>
      </c>
      <c r="QC32" s="19">
        <v>19.417480000000001</v>
      </c>
      <c r="QD32" s="19">
        <v>19.417480000000001</v>
      </c>
      <c r="QE32" s="19">
        <v>0.68252000000000002</v>
      </c>
      <c r="QF32" s="19">
        <v>17.600000000000001</v>
      </c>
      <c r="QG32" s="19">
        <v>16</v>
      </c>
      <c r="QH32" s="19">
        <v>10</v>
      </c>
      <c r="QI32" s="19">
        <v>7.6</v>
      </c>
      <c r="QJ32" s="19">
        <v>16.5</v>
      </c>
      <c r="QK32" s="19">
        <v>13</v>
      </c>
      <c r="QL32" s="19">
        <v>6</v>
      </c>
      <c r="QM32" s="19">
        <v>10.5</v>
      </c>
      <c r="QN32" s="19">
        <v>3.6</v>
      </c>
      <c r="QO32" s="19">
        <v>3.5</v>
      </c>
      <c r="QP32" s="19">
        <v>3.5</v>
      </c>
      <c r="QQ32" s="19">
        <v>0.1</v>
      </c>
      <c r="QR32" s="19">
        <v>18.5</v>
      </c>
      <c r="QS32" s="19">
        <v>17.864080000000001</v>
      </c>
      <c r="QT32" s="19">
        <v>17.864080000000001</v>
      </c>
      <c r="QU32" s="19">
        <v>0.63592000000000004</v>
      </c>
      <c r="QV32" s="19">
        <v>16</v>
      </c>
      <c r="QW32" s="19">
        <v>15.864000000000001</v>
      </c>
      <c r="QX32" s="19">
        <v>15.864000000000001</v>
      </c>
      <c r="QY32" s="19">
        <v>0.13600000000000001</v>
      </c>
      <c r="QZ32" s="19">
        <v>19.3</v>
      </c>
      <c r="RA32" s="19">
        <v>18.888999999999999</v>
      </c>
      <c r="RB32" s="19">
        <v>18.888999999999999</v>
      </c>
      <c r="RC32" s="19">
        <v>0.41099999999999998</v>
      </c>
      <c r="RD32" s="19">
        <v>0</v>
      </c>
      <c r="RE32" s="19"/>
      <c r="RF32" s="19">
        <v>25.05</v>
      </c>
      <c r="RG32" s="19">
        <v>-25.05</v>
      </c>
      <c r="RH32" s="19">
        <v>0</v>
      </c>
      <c r="RI32" s="19"/>
      <c r="RJ32" s="19">
        <v>77.58</v>
      </c>
      <c r="RK32" s="19">
        <v>-77.58</v>
      </c>
      <c r="RL32" s="19">
        <v>19.7</v>
      </c>
      <c r="RM32" s="19">
        <v>18.739000000000001</v>
      </c>
      <c r="RN32" s="19">
        <v>18.739000000000001</v>
      </c>
      <c r="RO32" s="19">
        <v>0.96099999999999997</v>
      </c>
      <c r="RP32" s="19">
        <v>3.4</v>
      </c>
      <c r="RQ32" s="19">
        <v>3.5009999999999999</v>
      </c>
      <c r="RR32" s="19">
        <v>3.5009999999999999</v>
      </c>
      <c r="RS32" s="19">
        <v>-0.10100000000000001</v>
      </c>
      <c r="RT32" s="19">
        <v>7</v>
      </c>
      <c r="RU32" s="19">
        <v>19.542909999999999</v>
      </c>
      <c r="RV32" s="19">
        <v>3.8144300000000002</v>
      </c>
      <c r="RW32" s="19">
        <v>3.1855699999999998</v>
      </c>
      <c r="RX32" s="19">
        <v>1.6</v>
      </c>
      <c r="RY32" s="19">
        <v>1.08</v>
      </c>
      <c r="RZ32" s="19">
        <v>1.08</v>
      </c>
      <c r="SA32" s="19">
        <v>0.52</v>
      </c>
      <c r="SB32" s="19"/>
      <c r="SC32" s="19"/>
      <c r="SD32" s="19">
        <v>0.4</v>
      </c>
      <c r="SE32" s="19">
        <v>-0.4</v>
      </c>
      <c r="SF32" s="19">
        <v>13.4</v>
      </c>
      <c r="SG32" s="19">
        <v>14</v>
      </c>
      <c r="SH32" s="19">
        <v>8.9</v>
      </c>
      <c r="SI32" s="19">
        <v>4.5</v>
      </c>
      <c r="SJ32" s="19">
        <v>6.4</v>
      </c>
      <c r="SK32" s="19">
        <v>5</v>
      </c>
      <c r="SL32" s="19">
        <v>5</v>
      </c>
      <c r="SM32" s="19">
        <v>1.4</v>
      </c>
      <c r="SN32" s="19">
        <v>16.100000000000001</v>
      </c>
      <c r="SO32" s="19">
        <v>17</v>
      </c>
      <c r="SP32" s="19">
        <v>15.53398</v>
      </c>
      <c r="SQ32" s="19">
        <v>0.56601999999999997</v>
      </c>
      <c r="SR32" s="19">
        <v>20.2</v>
      </c>
      <c r="SS32" s="19">
        <v>20</v>
      </c>
      <c r="ST32" s="19">
        <v>19.417480000000001</v>
      </c>
      <c r="SU32" s="19">
        <v>0.78251999999999999</v>
      </c>
      <c r="SV32" s="19">
        <v>20</v>
      </c>
      <c r="SW32" s="19">
        <v>18.932040000000001</v>
      </c>
      <c r="SX32" s="19">
        <v>18.932040000000001</v>
      </c>
      <c r="SY32" s="19">
        <v>1.06796</v>
      </c>
      <c r="SZ32" s="19">
        <v>15.3</v>
      </c>
      <c r="TA32" s="19">
        <v>16.783999999999999</v>
      </c>
      <c r="TB32" s="19">
        <v>16.783999999999999</v>
      </c>
      <c r="TC32" s="19">
        <v>-1.484</v>
      </c>
      <c r="TD32" s="19">
        <v>48.6</v>
      </c>
      <c r="TE32" s="19">
        <v>66.025000000000006</v>
      </c>
      <c r="TF32" s="19">
        <v>66.025000000000006</v>
      </c>
      <c r="TG32" s="19">
        <v>-17.425000000000001</v>
      </c>
      <c r="TH32" s="19">
        <v>38.799999999999997</v>
      </c>
      <c r="TI32" s="19">
        <v>38.572000000000003</v>
      </c>
      <c r="TJ32" s="19">
        <v>38.572000000000003</v>
      </c>
      <c r="TK32" s="19">
        <v>0.22800000000000001</v>
      </c>
      <c r="TL32" s="19">
        <v>103.4</v>
      </c>
      <c r="TM32" s="19">
        <v>71.486999999999995</v>
      </c>
      <c r="TN32" s="19">
        <v>71.486999999999995</v>
      </c>
      <c r="TO32" s="19">
        <v>31.913</v>
      </c>
      <c r="TP32" s="19">
        <v>113.2</v>
      </c>
      <c r="TQ32" s="19">
        <v>80.900000000000006</v>
      </c>
      <c r="TR32" s="19">
        <v>80.930999999999997</v>
      </c>
      <c r="TS32" s="19">
        <v>32.268999999999998</v>
      </c>
      <c r="TT32" s="19">
        <v>19.399999999999999</v>
      </c>
      <c r="TU32" s="19">
        <v>5.3460000000000001</v>
      </c>
      <c r="TV32" s="19">
        <v>5.3460000000000001</v>
      </c>
      <c r="TW32" s="19">
        <v>14.054</v>
      </c>
      <c r="TX32" s="19">
        <v>14.9</v>
      </c>
      <c r="TY32" s="19">
        <v>9.2859999999999996</v>
      </c>
      <c r="TZ32" s="19">
        <v>9.2859999999999996</v>
      </c>
      <c r="UA32" s="19">
        <v>5.6139999999999999</v>
      </c>
      <c r="UB32" s="19">
        <v>20.9</v>
      </c>
      <c r="UC32" s="19">
        <v>19</v>
      </c>
      <c r="UD32" s="19">
        <v>9</v>
      </c>
      <c r="UE32" s="19">
        <v>11.9</v>
      </c>
      <c r="UF32" s="19">
        <v>4.9000000000000004</v>
      </c>
      <c r="UG32" s="19">
        <v>2.5</v>
      </c>
      <c r="UH32" s="19">
        <v>2.5</v>
      </c>
      <c r="UI32" s="19">
        <v>2.4</v>
      </c>
      <c r="UJ32" s="19">
        <v>6.9</v>
      </c>
      <c r="UK32" s="19">
        <v>7.4</v>
      </c>
      <c r="UL32" s="19">
        <v>7.4</v>
      </c>
      <c r="UM32" s="19">
        <v>-0.5</v>
      </c>
      <c r="UN32" s="19">
        <v>13</v>
      </c>
      <c r="UO32" s="19">
        <v>15</v>
      </c>
      <c r="UP32" s="19">
        <v>19.417480000000001</v>
      </c>
      <c r="UQ32" s="19">
        <v>-6.4174800000000003</v>
      </c>
      <c r="UR32" s="19">
        <v>13.5</v>
      </c>
      <c r="US32" s="19">
        <v>15</v>
      </c>
      <c r="UT32" s="19">
        <v>19.417480000000001</v>
      </c>
      <c r="UU32" s="19">
        <v>-5.9174800000000003</v>
      </c>
      <c r="UV32" s="19">
        <v>13.7</v>
      </c>
      <c r="UW32" s="19">
        <v>15</v>
      </c>
      <c r="UX32" s="19">
        <v>19.417480000000001</v>
      </c>
      <c r="UY32" s="19">
        <v>-5.7174800000000001</v>
      </c>
      <c r="UZ32" s="19">
        <v>9.8000000000000007</v>
      </c>
      <c r="VA32" s="19">
        <v>3.9380000000000002</v>
      </c>
      <c r="VB32" s="19">
        <v>3.9380000000000002</v>
      </c>
      <c r="VC32" s="19">
        <v>5.8620000000000001</v>
      </c>
      <c r="VD32" s="19">
        <v>253</v>
      </c>
      <c r="VE32" s="19">
        <v>248.5</v>
      </c>
      <c r="VF32" s="19">
        <v>248.46600000000001</v>
      </c>
      <c r="VG32" s="19">
        <v>4.5339999999999998</v>
      </c>
      <c r="VH32" s="19">
        <v>19.100000000000001</v>
      </c>
      <c r="VI32" s="19">
        <v>16.172999999999998</v>
      </c>
      <c r="VJ32" s="19">
        <v>16.172999999999998</v>
      </c>
      <c r="VK32" s="19">
        <v>2.927</v>
      </c>
      <c r="VL32" s="19">
        <v>151.69999999999999</v>
      </c>
      <c r="VM32" s="19">
        <v>127.57</v>
      </c>
      <c r="VN32" s="19">
        <v>142.572</v>
      </c>
      <c r="VO32" s="19">
        <v>9.1280000000000001</v>
      </c>
      <c r="VP32" s="19">
        <v>0.6</v>
      </c>
      <c r="VQ32" s="19">
        <v>0.6</v>
      </c>
      <c r="VR32" s="19">
        <v>0.6</v>
      </c>
      <c r="VS32" s="19">
        <v>0</v>
      </c>
      <c r="VT32" s="19">
        <v>132.5</v>
      </c>
      <c r="VU32" s="19">
        <v>110.3</v>
      </c>
      <c r="VV32" s="19">
        <v>108</v>
      </c>
      <c r="VW32" s="19">
        <v>24.5</v>
      </c>
      <c r="VX32" s="19">
        <v>149.4</v>
      </c>
      <c r="VY32" s="19">
        <v>122.2</v>
      </c>
      <c r="VZ32" s="19">
        <v>124</v>
      </c>
      <c r="WA32" s="19">
        <v>25.4</v>
      </c>
      <c r="WB32" s="19">
        <v>106.3</v>
      </c>
      <c r="WC32" s="19">
        <v>111.518</v>
      </c>
      <c r="WD32" s="19">
        <v>111.518</v>
      </c>
      <c r="WE32" s="19">
        <v>-5.218</v>
      </c>
      <c r="WF32" s="19">
        <v>2.9</v>
      </c>
      <c r="WG32" s="19">
        <v>2.9009999999999998</v>
      </c>
      <c r="WH32" s="19">
        <v>2.9009999999999998</v>
      </c>
      <c r="WI32" s="19">
        <v>-1E-3</v>
      </c>
      <c r="WJ32" s="19">
        <v>2.4</v>
      </c>
      <c r="WK32" s="19">
        <v>2.4</v>
      </c>
      <c r="WL32" s="19">
        <v>2.4</v>
      </c>
      <c r="WM32" s="19">
        <v>0</v>
      </c>
      <c r="WN32" s="19">
        <v>2.4</v>
      </c>
      <c r="WO32" s="19">
        <v>2.4</v>
      </c>
      <c r="WP32" s="19">
        <v>2.4</v>
      </c>
      <c r="WQ32" s="19">
        <v>0</v>
      </c>
      <c r="WR32" s="19">
        <v>2.6</v>
      </c>
      <c r="WS32" s="19">
        <v>2.8</v>
      </c>
      <c r="WT32" s="19">
        <v>2.8</v>
      </c>
      <c r="WU32" s="19">
        <v>-0.2</v>
      </c>
      <c r="WV32" s="19">
        <v>19.100000000000001</v>
      </c>
      <c r="WW32" s="19">
        <v>19.047999999999998</v>
      </c>
      <c r="WX32" s="19">
        <v>19.047999999999998</v>
      </c>
      <c r="WY32" s="19">
        <v>5.1999999999999998E-2</v>
      </c>
      <c r="WZ32" s="19">
        <v>7.6</v>
      </c>
      <c r="XA32" s="19">
        <v>7.6</v>
      </c>
      <c r="XB32" s="19">
        <v>7.6</v>
      </c>
      <c r="XC32" s="19">
        <v>0</v>
      </c>
      <c r="XD32" s="19">
        <v>20</v>
      </c>
      <c r="XE32" s="19">
        <v>18.932040000000001</v>
      </c>
      <c r="XF32" s="19">
        <v>18.932040000000001</v>
      </c>
      <c r="XG32" s="19">
        <v>1.06796</v>
      </c>
      <c r="XH32" s="19">
        <v>9.6</v>
      </c>
      <c r="XI32" s="19">
        <v>10.7</v>
      </c>
      <c r="XJ32" s="19">
        <v>10.7</v>
      </c>
      <c r="XK32" s="19">
        <v>-1.1000000000000001</v>
      </c>
      <c r="XL32" s="19">
        <v>27.8</v>
      </c>
      <c r="XM32" s="19"/>
      <c r="XN32" s="19">
        <v>29</v>
      </c>
      <c r="XO32" s="19">
        <v>-1.2</v>
      </c>
      <c r="XP32" s="19">
        <v>32.9</v>
      </c>
      <c r="XQ32" s="19"/>
      <c r="XR32" s="19">
        <v>29</v>
      </c>
      <c r="XS32" s="19">
        <v>3.9</v>
      </c>
      <c r="XT32" s="19">
        <v>14.4</v>
      </c>
      <c r="XU32" s="19">
        <v>15</v>
      </c>
      <c r="XV32" s="19">
        <v>14</v>
      </c>
      <c r="XW32" s="19">
        <v>0.4</v>
      </c>
      <c r="XX32" s="19">
        <v>17.600000000000001</v>
      </c>
      <c r="XY32" s="19">
        <v>19.125</v>
      </c>
      <c r="XZ32" s="19">
        <v>19.125</v>
      </c>
      <c r="YA32" s="19">
        <v>-1.5249999999999999</v>
      </c>
      <c r="YB32" s="19">
        <v>6.5</v>
      </c>
      <c r="YC32" s="19">
        <v>7.9</v>
      </c>
      <c r="YD32" s="19">
        <v>7.9</v>
      </c>
      <c r="YE32" s="19">
        <v>-1.4</v>
      </c>
      <c r="YF32" s="19">
        <v>11.1</v>
      </c>
      <c r="YG32" s="19">
        <v>11</v>
      </c>
      <c r="YH32" s="19">
        <v>11</v>
      </c>
      <c r="YI32" s="19">
        <v>0.1</v>
      </c>
    </row>
    <row r="33" spans="1:659" ht="24" customHeight="1" x14ac:dyDescent="0.3">
      <c r="A33" s="1"/>
      <c r="B33" s="13" t="s">
        <v>96</v>
      </c>
      <c r="C33" s="13" t="s">
        <v>750</v>
      </c>
      <c r="D33" s="14">
        <v>145.4</v>
      </c>
      <c r="E33" s="14">
        <v>146</v>
      </c>
      <c r="F33" s="14">
        <v>67.901290000000003</v>
      </c>
      <c r="G33" s="14">
        <v>77.498710000000003</v>
      </c>
      <c r="H33" s="14">
        <v>626.70000000000005</v>
      </c>
      <c r="I33" s="14">
        <v>635.02589999999998</v>
      </c>
      <c r="J33" s="14">
        <v>635.02589999999998</v>
      </c>
      <c r="K33" s="14">
        <v>-8.3259000000000007</v>
      </c>
      <c r="L33" s="14">
        <v>214.3</v>
      </c>
      <c r="M33" s="14">
        <v>206.58520999999999</v>
      </c>
      <c r="N33" s="14">
        <v>206.58520999999999</v>
      </c>
      <c r="O33" s="14">
        <v>7.7147899999999998</v>
      </c>
      <c r="P33" s="14"/>
      <c r="Q33" s="14"/>
      <c r="R33" s="14"/>
      <c r="S33" s="14">
        <v>0</v>
      </c>
      <c r="T33" s="14"/>
      <c r="U33" s="14"/>
      <c r="V33" s="14"/>
      <c r="W33" s="14">
        <v>0</v>
      </c>
      <c r="X33" s="14">
        <v>90.2</v>
      </c>
      <c r="Y33" s="14">
        <v>91.778639999999996</v>
      </c>
      <c r="Z33" s="14">
        <v>30.672820000000002</v>
      </c>
      <c r="AA33" s="14">
        <v>59.527180000000001</v>
      </c>
      <c r="AB33" s="14">
        <v>154.1</v>
      </c>
      <c r="AC33" s="14">
        <v>151.102</v>
      </c>
      <c r="AD33" s="14">
        <v>151.102</v>
      </c>
      <c r="AE33" s="14">
        <v>2.9980000000000002</v>
      </c>
      <c r="AF33" s="14"/>
      <c r="AG33" s="14"/>
      <c r="AH33" s="14"/>
      <c r="AI33" s="14">
        <v>0</v>
      </c>
      <c r="AJ33" s="14"/>
      <c r="AK33" s="14"/>
      <c r="AL33" s="14"/>
      <c r="AM33" s="14">
        <v>0</v>
      </c>
      <c r="AN33" s="14"/>
      <c r="AO33" s="14"/>
      <c r="AP33" s="14"/>
      <c r="AQ33" s="14">
        <v>0</v>
      </c>
      <c r="AR33" s="14">
        <v>203.1</v>
      </c>
      <c r="AS33" s="14">
        <v>203.79566</v>
      </c>
      <c r="AT33" s="14">
        <v>203.79567</v>
      </c>
      <c r="AU33" s="14">
        <v>-0.69567000000000001</v>
      </c>
      <c r="AV33" s="14">
        <v>202.7</v>
      </c>
      <c r="AW33" s="14">
        <v>203.79566</v>
      </c>
      <c r="AX33" s="14">
        <v>203.79567</v>
      </c>
      <c r="AY33" s="14">
        <v>-1.0956699999999999</v>
      </c>
      <c r="AZ33" s="14">
        <v>195.6</v>
      </c>
      <c r="BA33" s="14">
        <v>204.40765999999999</v>
      </c>
      <c r="BB33" s="14">
        <v>204.40767</v>
      </c>
      <c r="BC33" s="14">
        <v>-8.8076699999999999</v>
      </c>
      <c r="BD33" s="14">
        <v>211</v>
      </c>
      <c r="BE33" s="14">
        <v>207.04164</v>
      </c>
      <c r="BF33" s="14">
        <v>207.04164</v>
      </c>
      <c r="BG33" s="14">
        <v>3.9583599999999999</v>
      </c>
      <c r="BH33" s="14">
        <v>109.8</v>
      </c>
      <c r="BI33" s="14">
        <v>103.83168999999999</v>
      </c>
      <c r="BJ33" s="14">
        <v>103.8317</v>
      </c>
      <c r="BK33" s="14">
        <v>5.9683000000000002</v>
      </c>
      <c r="BL33" s="14">
        <v>196.2</v>
      </c>
      <c r="BM33" s="14">
        <v>176.16077000000001</v>
      </c>
      <c r="BN33" s="14">
        <v>297.66124000000002</v>
      </c>
      <c r="BO33" s="14">
        <v>-101.46124</v>
      </c>
      <c r="BP33" s="14">
        <v>3.3</v>
      </c>
      <c r="BQ33" s="14">
        <v>3.4527100000000002</v>
      </c>
      <c r="BR33" s="14">
        <v>3.4527100000000002</v>
      </c>
      <c r="BS33" s="14">
        <v>-0.15271000000000001</v>
      </c>
      <c r="BT33" s="14"/>
      <c r="BU33" s="14"/>
      <c r="BV33" s="14"/>
      <c r="BW33" s="14">
        <v>0</v>
      </c>
      <c r="BX33" s="14"/>
      <c r="BY33" s="14"/>
      <c r="BZ33" s="14"/>
      <c r="CA33" s="14">
        <v>0</v>
      </c>
      <c r="CB33" s="14"/>
      <c r="CC33" s="14"/>
      <c r="CD33" s="14"/>
      <c r="CE33" s="14">
        <v>0</v>
      </c>
      <c r="CF33" s="14"/>
      <c r="CG33" s="14"/>
      <c r="CH33" s="14"/>
      <c r="CI33" s="14">
        <v>0</v>
      </c>
      <c r="CJ33" s="14">
        <v>163</v>
      </c>
      <c r="CK33" s="14">
        <v>161.47573</v>
      </c>
      <c r="CL33" s="14">
        <v>161.47573</v>
      </c>
      <c r="CM33" s="14">
        <v>1.52427</v>
      </c>
      <c r="CN33" s="14">
        <v>7.7</v>
      </c>
      <c r="CO33" s="14">
        <v>6.6114800000000002</v>
      </c>
      <c r="CP33" s="14">
        <v>5.1333399999999996</v>
      </c>
      <c r="CQ33" s="14">
        <v>2.5666600000000002</v>
      </c>
      <c r="CR33" s="14">
        <v>6.3</v>
      </c>
      <c r="CS33" s="14">
        <v>3.62913</v>
      </c>
      <c r="CT33" s="14">
        <v>2.8177599999999998</v>
      </c>
      <c r="CU33" s="14">
        <v>3.48224</v>
      </c>
      <c r="CV33" s="14"/>
      <c r="CW33" s="14"/>
      <c r="CX33" s="14"/>
      <c r="CY33" s="14">
        <v>0</v>
      </c>
      <c r="CZ33" s="14">
        <v>6.8</v>
      </c>
      <c r="DA33" s="14">
        <v>6.8787000000000003</v>
      </c>
      <c r="DB33" s="14">
        <v>6.8787000000000003</v>
      </c>
      <c r="DC33" s="14">
        <v>-7.8700000000000006E-2</v>
      </c>
      <c r="DD33" s="14">
        <v>10</v>
      </c>
      <c r="DE33" s="14">
        <v>9.9333500000000008</v>
      </c>
      <c r="DF33" s="14">
        <v>9.9333500000000008</v>
      </c>
      <c r="DG33" s="14">
        <v>6.6650000000000001E-2</v>
      </c>
      <c r="DH33" s="14">
        <v>70.5</v>
      </c>
      <c r="DI33" s="14">
        <v>50</v>
      </c>
      <c r="DJ33" s="14">
        <v>39.977319999999999</v>
      </c>
      <c r="DK33" s="14">
        <v>30.522680000000001</v>
      </c>
      <c r="DL33" s="14"/>
      <c r="DM33" s="14"/>
      <c r="DN33" s="14"/>
      <c r="DO33" s="14">
        <v>0</v>
      </c>
      <c r="DP33" s="14"/>
      <c r="DQ33" s="14"/>
      <c r="DR33" s="14"/>
      <c r="DS33" s="14">
        <v>0</v>
      </c>
      <c r="DT33" s="14"/>
      <c r="DU33" s="14"/>
      <c r="DV33" s="14"/>
      <c r="DW33" s="14">
        <v>0</v>
      </c>
      <c r="DX33" s="14"/>
      <c r="DY33" s="14"/>
      <c r="DZ33" s="14"/>
      <c r="EA33" s="14">
        <v>0</v>
      </c>
      <c r="EB33" s="14">
        <v>110.1</v>
      </c>
      <c r="EC33" s="14">
        <v>112.35728</v>
      </c>
      <c r="ED33" s="14">
        <v>80.387889999999999</v>
      </c>
      <c r="EE33" s="14">
        <v>29.712109999999999</v>
      </c>
      <c r="EF33" s="14">
        <v>128</v>
      </c>
      <c r="EG33" s="14">
        <v>148</v>
      </c>
      <c r="EH33" s="14">
        <v>178.99644000000001</v>
      </c>
      <c r="EI33" s="14">
        <v>-50.99644</v>
      </c>
      <c r="EJ33" s="14"/>
      <c r="EK33" s="14"/>
      <c r="EL33" s="14"/>
      <c r="EM33" s="14">
        <v>0</v>
      </c>
      <c r="EN33" s="14"/>
      <c r="EO33" s="14"/>
      <c r="EP33" s="14"/>
      <c r="EQ33" s="14">
        <v>0</v>
      </c>
      <c r="ER33" s="14"/>
      <c r="ES33" s="14"/>
      <c r="ET33" s="14"/>
      <c r="EU33" s="14">
        <v>0</v>
      </c>
      <c r="EV33" s="14"/>
      <c r="EW33" s="14"/>
      <c r="EX33" s="14"/>
      <c r="EY33" s="14">
        <v>0</v>
      </c>
      <c r="EZ33" s="14">
        <v>150.30000000000001</v>
      </c>
      <c r="FA33" s="14">
        <v>144.32990000000001</v>
      </c>
      <c r="FB33" s="14"/>
      <c r="FC33" s="14">
        <v>150.30000000000001</v>
      </c>
      <c r="FD33" s="14">
        <v>45.6</v>
      </c>
      <c r="FE33" s="14">
        <v>54.579799999999999</v>
      </c>
      <c r="FF33" s="14">
        <v>44.590049999999998</v>
      </c>
      <c r="FG33" s="14">
        <v>1.0099499999999999</v>
      </c>
      <c r="FH33" s="14">
        <v>135.1</v>
      </c>
      <c r="FI33" s="14">
        <v>128.31246999999999</v>
      </c>
      <c r="FJ33" s="14">
        <v>75</v>
      </c>
      <c r="FK33" s="14">
        <v>60.1</v>
      </c>
      <c r="FL33" s="14">
        <v>27.7</v>
      </c>
      <c r="FM33" s="14">
        <v>29.939959999999999</v>
      </c>
      <c r="FN33" s="14">
        <v>22.625250000000001</v>
      </c>
      <c r="FO33" s="14">
        <v>5.0747499999999999</v>
      </c>
      <c r="FP33" s="14">
        <v>18.399999999999999</v>
      </c>
      <c r="FQ33" s="14">
        <v>19.192229999999999</v>
      </c>
      <c r="FR33" s="14">
        <v>17.562139999999999</v>
      </c>
      <c r="FS33" s="14">
        <v>0.83786000000000005</v>
      </c>
      <c r="FT33" s="14">
        <v>12.2</v>
      </c>
      <c r="FU33" s="14">
        <v>11.844659999999999</v>
      </c>
      <c r="FV33" s="14">
        <v>11.844659999999999</v>
      </c>
      <c r="FW33" s="14">
        <v>0.35533999999999999</v>
      </c>
      <c r="FX33" s="14">
        <v>89.3</v>
      </c>
      <c r="FY33" s="14">
        <v>87.68835</v>
      </c>
      <c r="FZ33" s="14">
        <v>87.68835</v>
      </c>
      <c r="GA33" s="14">
        <v>1.61165</v>
      </c>
      <c r="GB33" s="14">
        <v>123.1</v>
      </c>
      <c r="GC33" s="14">
        <v>133.88663</v>
      </c>
      <c r="GD33" s="14">
        <v>184.91498000000001</v>
      </c>
      <c r="GE33" s="14">
        <v>-61.814979999999998</v>
      </c>
      <c r="GF33" s="14">
        <v>123.3</v>
      </c>
      <c r="GG33" s="14">
        <v>133.88663</v>
      </c>
      <c r="GH33" s="14">
        <v>184.91498000000001</v>
      </c>
      <c r="GI33" s="14">
        <v>-61.614980000000003</v>
      </c>
      <c r="GJ33" s="14">
        <v>154</v>
      </c>
      <c r="GK33" s="14">
        <v>134.28869</v>
      </c>
      <c r="GL33" s="14">
        <v>185.47028</v>
      </c>
      <c r="GM33" s="14">
        <v>-31.470279999999999</v>
      </c>
      <c r="GN33" s="14">
        <v>86.9</v>
      </c>
      <c r="GO33" s="14">
        <v>88.410179999999997</v>
      </c>
      <c r="GP33" s="14">
        <v>88.410179999999997</v>
      </c>
      <c r="GQ33" s="14">
        <v>-1.5101800000000001</v>
      </c>
      <c r="GR33" s="14">
        <v>7.5</v>
      </c>
      <c r="GS33" s="14">
        <v>7.5127800000000002</v>
      </c>
      <c r="GT33" s="14">
        <v>7.5127800000000002</v>
      </c>
      <c r="GU33" s="14">
        <v>-1.278E-2</v>
      </c>
      <c r="GV33" s="14">
        <v>9</v>
      </c>
      <c r="GW33" s="14">
        <v>7.8816100000000002</v>
      </c>
      <c r="GX33" s="14">
        <v>7.8816100000000002</v>
      </c>
      <c r="GY33" s="14">
        <v>1.11839</v>
      </c>
      <c r="GZ33" s="14">
        <v>33.700000000000003</v>
      </c>
      <c r="HA33" s="14">
        <v>31.943100000000001</v>
      </c>
      <c r="HB33" s="14"/>
      <c r="HC33" s="14">
        <v>33.700000000000003</v>
      </c>
      <c r="HD33" s="14">
        <v>22.9</v>
      </c>
      <c r="HE33" s="14">
        <v>22.118220000000001</v>
      </c>
      <c r="HF33" s="14">
        <v>22.118220000000001</v>
      </c>
      <c r="HG33" s="14">
        <v>0.78178000000000003</v>
      </c>
      <c r="HH33" s="14">
        <v>2</v>
      </c>
      <c r="HI33" s="14">
        <v>1.97359</v>
      </c>
      <c r="HJ33" s="14">
        <v>1.97359</v>
      </c>
      <c r="HK33" s="14">
        <v>2.6409999999999999E-2</v>
      </c>
      <c r="HL33" s="14"/>
      <c r="HM33" s="14"/>
      <c r="HN33" s="14"/>
      <c r="HO33" s="14">
        <v>0</v>
      </c>
      <c r="HP33" s="14">
        <v>146.19999999999999</v>
      </c>
      <c r="HQ33" s="14">
        <v>138.7294</v>
      </c>
      <c r="HR33" s="14">
        <v>54.656230000000001</v>
      </c>
      <c r="HS33" s="14">
        <v>91.543769999999995</v>
      </c>
      <c r="HT33" s="14"/>
      <c r="HU33" s="14"/>
      <c r="HV33" s="14"/>
      <c r="HW33" s="14">
        <v>0</v>
      </c>
      <c r="HX33" s="14"/>
      <c r="HY33" s="14"/>
      <c r="HZ33" s="14"/>
      <c r="IA33" s="14">
        <v>0</v>
      </c>
      <c r="IB33" s="14">
        <v>16.8</v>
      </c>
      <c r="IC33" s="14">
        <v>75.212069999999997</v>
      </c>
      <c r="ID33" s="14">
        <v>31.235130000000002</v>
      </c>
      <c r="IE33" s="14">
        <v>-14.435129999999999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116.9</v>
      </c>
      <c r="JE33" s="14">
        <v>115.575</v>
      </c>
      <c r="JF33" s="14">
        <v>76.597610000000003</v>
      </c>
      <c r="JG33" s="14">
        <v>40.302390000000003</v>
      </c>
      <c r="JH33" s="14">
        <v>88.8</v>
      </c>
      <c r="JI33" s="14">
        <v>97.948149999999998</v>
      </c>
      <c r="JJ33" s="14">
        <v>170.94</v>
      </c>
      <c r="JK33" s="14">
        <v>-82.14</v>
      </c>
      <c r="JL33" s="14">
        <v>88.7</v>
      </c>
      <c r="JM33" s="14">
        <v>97.948149999999998</v>
      </c>
      <c r="JN33" s="14">
        <v>170.94</v>
      </c>
      <c r="JO33" s="14">
        <v>-82.24</v>
      </c>
      <c r="JP33" s="14">
        <v>88.7</v>
      </c>
      <c r="JQ33" s="14">
        <v>97.948149999999998</v>
      </c>
      <c r="JR33" s="14">
        <v>170.94</v>
      </c>
      <c r="JS33" s="14">
        <v>-82.24</v>
      </c>
      <c r="JT33" s="14">
        <v>175.1</v>
      </c>
      <c r="JU33" s="14">
        <v>147.36344</v>
      </c>
      <c r="JV33" s="14">
        <v>257.18</v>
      </c>
      <c r="JW33" s="14">
        <v>-82.08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145.1</v>
      </c>
      <c r="LI33" s="14">
        <v>113.69904</v>
      </c>
      <c r="LJ33" s="14">
        <v>76.271600000000007</v>
      </c>
      <c r="LK33" s="14">
        <v>68.828400000000002</v>
      </c>
      <c r="LL33" s="14">
        <v>102.8</v>
      </c>
      <c r="LM33" s="14">
        <v>98.455119999999994</v>
      </c>
      <c r="LN33" s="14">
        <v>95.634979999999999</v>
      </c>
      <c r="LO33" s="14">
        <v>7.1650200000000002</v>
      </c>
      <c r="LP33" s="14">
        <v>66.099999999999994</v>
      </c>
      <c r="LQ33" s="14">
        <v>67.133979999999994</v>
      </c>
      <c r="LR33" s="14">
        <v>67.133979999999994</v>
      </c>
      <c r="LS33" s="14">
        <v>-1.0339799999999999</v>
      </c>
      <c r="LT33" s="14">
        <v>73.5</v>
      </c>
      <c r="LU33" s="14">
        <v>72.849789999999999</v>
      </c>
      <c r="LV33" s="14">
        <v>71.736000000000004</v>
      </c>
      <c r="LW33" s="14">
        <v>1.764</v>
      </c>
      <c r="LX33" s="14">
        <v>29.9</v>
      </c>
      <c r="LY33" s="14">
        <v>29.951460000000001</v>
      </c>
      <c r="LZ33" s="14">
        <v>29.687480000000001</v>
      </c>
      <c r="MA33" s="14">
        <v>0.21251999999999999</v>
      </c>
      <c r="MB33" s="14"/>
      <c r="MC33" s="14"/>
      <c r="MD33" s="14"/>
      <c r="ME33" s="14">
        <v>0</v>
      </c>
      <c r="MF33" s="14"/>
      <c r="MG33" s="14"/>
      <c r="MH33" s="14"/>
      <c r="MI33" s="14">
        <v>0</v>
      </c>
      <c r="MJ33" s="14"/>
      <c r="MK33" s="14"/>
      <c r="ML33" s="14"/>
      <c r="MM33" s="14">
        <v>0</v>
      </c>
      <c r="MN33" s="14">
        <v>147</v>
      </c>
      <c r="MO33" s="14">
        <v>151.08875</v>
      </c>
      <c r="MP33" s="14">
        <v>151.08876000000001</v>
      </c>
      <c r="MQ33" s="14">
        <v>-4.0887599999999997</v>
      </c>
      <c r="MR33" s="14">
        <v>147.69999999999999</v>
      </c>
      <c r="MS33" s="14">
        <v>151.08875</v>
      </c>
      <c r="MT33" s="14">
        <v>151.08876000000001</v>
      </c>
      <c r="MU33" s="14">
        <v>-3.38876</v>
      </c>
      <c r="MV33" s="14">
        <v>149.4</v>
      </c>
      <c r="MW33" s="14">
        <v>151.54247000000001</v>
      </c>
      <c r="MX33" s="14">
        <v>151.54248000000001</v>
      </c>
      <c r="MY33" s="14">
        <v>-2.1424799999999999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0.5</v>
      </c>
      <c r="OC33" s="14">
        <v>1.153</v>
      </c>
      <c r="OD33" s="14">
        <v>1.153</v>
      </c>
      <c r="OE33" s="14">
        <v>-0.65300000000000002</v>
      </c>
      <c r="OF33" s="14">
        <v>98.3</v>
      </c>
      <c r="OG33" s="14">
        <v>107.9</v>
      </c>
      <c r="OH33" s="14">
        <v>117.27</v>
      </c>
      <c r="OI33" s="14">
        <v>-18.97</v>
      </c>
      <c r="OJ33" s="14">
        <v>80.7</v>
      </c>
      <c r="OK33" s="14">
        <v>80</v>
      </c>
      <c r="OL33" s="14">
        <v>80</v>
      </c>
      <c r="OM33" s="14">
        <v>0.7</v>
      </c>
      <c r="ON33" s="14">
        <v>11.8</v>
      </c>
      <c r="OO33" s="14">
        <v>10.3</v>
      </c>
      <c r="OP33" s="14">
        <v>9.0869999999999997</v>
      </c>
      <c r="OQ33" s="14">
        <v>2.7130000000000001</v>
      </c>
      <c r="OR33" s="14">
        <v>0.2</v>
      </c>
      <c r="OS33" s="14"/>
      <c r="OT33" s="14">
        <v>0.4</v>
      </c>
      <c r="OU33" s="14">
        <v>-0.2</v>
      </c>
      <c r="OV33" s="14">
        <v>14.5</v>
      </c>
      <c r="OW33" s="14">
        <v>13</v>
      </c>
      <c r="OX33" s="14"/>
      <c r="OY33" s="14">
        <v>14.5</v>
      </c>
      <c r="OZ33" s="14">
        <v>8.8000000000000007</v>
      </c>
      <c r="PA33" s="14">
        <v>11</v>
      </c>
      <c r="PB33" s="14">
        <v>5</v>
      </c>
      <c r="PC33" s="14">
        <v>3.8</v>
      </c>
      <c r="PD33" s="14">
        <v>9.9</v>
      </c>
      <c r="PE33" s="14">
        <v>9.9830000000000005</v>
      </c>
      <c r="PF33" s="14">
        <v>9</v>
      </c>
      <c r="PG33" s="14">
        <v>0.9</v>
      </c>
      <c r="PH33" s="14">
        <v>5.3</v>
      </c>
      <c r="PI33" s="14">
        <v>5.67</v>
      </c>
      <c r="PJ33" s="14">
        <v>2.6689699999999998</v>
      </c>
      <c r="PK33" s="14">
        <v>2.63103</v>
      </c>
      <c r="PL33" s="14">
        <v>223.9</v>
      </c>
      <c r="PM33" s="14">
        <v>204</v>
      </c>
      <c r="PN33" s="14">
        <v>204</v>
      </c>
      <c r="PO33" s="14">
        <v>19.899999999999999</v>
      </c>
      <c r="PP33" s="14">
        <v>0.5</v>
      </c>
      <c r="PQ33" s="14">
        <v>1</v>
      </c>
      <c r="PR33" s="14">
        <v>1</v>
      </c>
      <c r="PS33" s="14">
        <v>-0.5</v>
      </c>
      <c r="PT33" s="14">
        <v>3.4</v>
      </c>
      <c r="PU33" s="14">
        <v>1.88</v>
      </c>
      <c r="PV33" s="14">
        <v>1.88</v>
      </c>
      <c r="PW33" s="14">
        <v>1.52</v>
      </c>
      <c r="PX33" s="14">
        <v>5</v>
      </c>
      <c r="PY33" s="14">
        <v>4.5999999999999996</v>
      </c>
      <c r="PZ33" s="14">
        <v>4.5999999999999996</v>
      </c>
      <c r="QA33" s="14">
        <v>0.4</v>
      </c>
      <c r="QB33" s="14">
        <v>20.100000000000001</v>
      </c>
      <c r="QC33" s="14">
        <v>19.417480000000001</v>
      </c>
      <c r="QD33" s="14">
        <v>19.417480000000001</v>
      </c>
      <c r="QE33" s="14">
        <v>0.68252000000000002</v>
      </c>
      <c r="QF33" s="14">
        <v>17.5</v>
      </c>
      <c r="QG33" s="14">
        <v>16</v>
      </c>
      <c r="QH33" s="14">
        <v>10</v>
      </c>
      <c r="QI33" s="14">
        <v>7.5</v>
      </c>
      <c r="QJ33" s="14">
        <v>17.5</v>
      </c>
      <c r="QK33" s="14">
        <v>18</v>
      </c>
      <c r="QL33" s="14">
        <v>6</v>
      </c>
      <c r="QM33" s="14">
        <v>11.5</v>
      </c>
      <c r="QN33" s="14">
        <v>3.6</v>
      </c>
      <c r="QO33" s="14">
        <v>3.5</v>
      </c>
      <c r="QP33" s="14">
        <v>3.5</v>
      </c>
      <c r="QQ33" s="14">
        <v>0.1</v>
      </c>
      <c r="QR33" s="14">
        <v>18.5</v>
      </c>
      <c r="QS33" s="14">
        <v>17.864080000000001</v>
      </c>
      <c r="QT33" s="14">
        <v>17.864080000000001</v>
      </c>
      <c r="QU33" s="14">
        <v>0.63592000000000004</v>
      </c>
      <c r="QV33" s="14">
        <v>16</v>
      </c>
      <c r="QW33" s="14">
        <v>15.872999999999999</v>
      </c>
      <c r="QX33" s="14">
        <v>15.872999999999999</v>
      </c>
      <c r="QY33" s="14">
        <v>0.127</v>
      </c>
      <c r="QZ33" s="14">
        <v>19.2</v>
      </c>
      <c r="RA33" s="14">
        <v>18.920000000000002</v>
      </c>
      <c r="RB33" s="14">
        <v>18.920000000000002</v>
      </c>
      <c r="RC33" s="14">
        <v>0.28000000000000003</v>
      </c>
      <c r="RD33" s="14">
        <v>0</v>
      </c>
      <c r="RE33" s="14"/>
      <c r="RF33" s="14">
        <v>24.93</v>
      </c>
      <c r="RG33" s="14">
        <v>-24.93</v>
      </c>
      <c r="RH33" s="14">
        <v>0</v>
      </c>
      <c r="RI33" s="14"/>
      <c r="RJ33" s="14">
        <v>78.06</v>
      </c>
      <c r="RK33" s="14">
        <v>-78.06</v>
      </c>
      <c r="RL33" s="14">
        <v>19.7</v>
      </c>
      <c r="RM33" s="14">
        <v>18.544</v>
      </c>
      <c r="RN33" s="14">
        <v>18.544</v>
      </c>
      <c r="RO33" s="14">
        <v>1.1559999999999999</v>
      </c>
      <c r="RP33" s="14">
        <v>3.5</v>
      </c>
      <c r="RQ33" s="14">
        <v>3.5009999999999999</v>
      </c>
      <c r="RR33" s="14">
        <v>3.5009999999999999</v>
      </c>
      <c r="RS33" s="14">
        <v>-1E-3</v>
      </c>
      <c r="RT33" s="14">
        <v>6.7</v>
      </c>
      <c r="RU33" s="14">
        <v>17.39714</v>
      </c>
      <c r="RV33" s="14">
        <v>7.2249299999999996</v>
      </c>
      <c r="RW33" s="14">
        <v>-0.52493000000000001</v>
      </c>
      <c r="RX33" s="14">
        <v>1.6</v>
      </c>
      <c r="RY33" s="14">
        <v>1.1200000000000001</v>
      </c>
      <c r="RZ33" s="14">
        <v>1.1200000000000001</v>
      </c>
      <c r="SA33" s="14">
        <v>0.48</v>
      </c>
      <c r="SB33" s="14"/>
      <c r="SC33" s="14"/>
      <c r="SD33" s="14">
        <v>0.4</v>
      </c>
      <c r="SE33" s="14">
        <v>-0.4</v>
      </c>
      <c r="SF33" s="14">
        <v>13</v>
      </c>
      <c r="SG33" s="14">
        <v>14</v>
      </c>
      <c r="SH33" s="14">
        <v>8.9</v>
      </c>
      <c r="SI33" s="14">
        <v>4.0999999999999996</v>
      </c>
      <c r="SJ33" s="14">
        <v>6.4</v>
      </c>
      <c r="SK33" s="14">
        <v>5</v>
      </c>
      <c r="SL33" s="14">
        <v>5</v>
      </c>
      <c r="SM33" s="14">
        <v>1.4</v>
      </c>
      <c r="SN33" s="14">
        <v>16</v>
      </c>
      <c r="SO33" s="14">
        <v>17</v>
      </c>
      <c r="SP33" s="14">
        <v>15.53398</v>
      </c>
      <c r="SQ33" s="14">
        <v>0.46601999999999999</v>
      </c>
      <c r="SR33" s="14">
        <v>20.3</v>
      </c>
      <c r="SS33" s="14">
        <v>20</v>
      </c>
      <c r="ST33" s="14">
        <v>19.417480000000001</v>
      </c>
      <c r="SU33" s="14">
        <v>0.88251999999999997</v>
      </c>
      <c r="SV33" s="14">
        <v>20</v>
      </c>
      <c r="SW33" s="14">
        <v>18.932040000000001</v>
      </c>
      <c r="SX33" s="14">
        <v>18.932040000000001</v>
      </c>
      <c r="SY33" s="14">
        <v>1.06796</v>
      </c>
      <c r="SZ33" s="14">
        <v>14.8</v>
      </c>
      <c r="TA33" s="14">
        <v>15.3</v>
      </c>
      <c r="TB33" s="14">
        <v>17.968</v>
      </c>
      <c r="TC33" s="14">
        <v>-3.1680000000000001</v>
      </c>
      <c r="TD33" s="14">
        <v>49.7</v>
      </c>
      <c r="TE33" s="14">
        <v>54.1</v>
      </c>
      <c r="TF33" s="14">
        <v>67.445999999999998</v>
      </c>
      <c r="TG33" s="14">
        <v>-17.745999999999999</v>
      </c>
      <c r="TH33" s="14">
        <v>38.9</v>
      </c>
      <c r="TI33" s="14">
        <v>38.438000000000002</v>
      </c>
      <c r="TJ33" s="14">
        <v>38.438000000000002</v>
      </c>
      <c r="TK33" s="14">
        <v>0.46200000000000002</v>
      </c>
      <c r="TL33" s="14">
        <v>102.3</v>
      </c>
      <c r="TM33" s="14">
        <v>108</v>
      </c>
      <c r="TN33" s="14">
        <v>71.622</v>
      </c>
      <c r="TO33" s="14">
        <v>30.678000000000001</v>
      </c>
      <c r="TP33" s="14">
        <v>110.1</v>
      </c>
      <c r="TQ33" s="14">
        <v>110</v>
      </c>
      <c r="TR33" s="14">
        <v>80.596000000000004</v>
      </c>
      <c r="TS33" s="14">
        <v>29.504000000000001</v>
      </c>
      <c r="TT33" s="14">
        <v>19.3</v>
      </c>
      <c r="TU33" s="14">
        <v>9.6999999999999993</v>
      </c>
      <c r="TV33" s="14">
        <v>5.4690000000000003</v>
      </c>
      <c r="TW33" s="14">
        <v>13.831</v>
      </c>
      <c r="TX33" s="14">
        <v>11.9</v>
      </c>
      <c r="TY33" s="14">
        <v>9.3000000000000007</v>
      </c>
      <c r="TZ33" s="14">
        <v>9.3970000000000002</v>
      </c>
      <c r="UA33" s="14">
        <v>2.5030000000000001</v>
      </c>
      <c r="UB33" s="14">
        <v>20.9</v>
      </c>
      <c r="UC33" s="14">
        <v>19</v>
      </c>
      <c r="UD33" s="14">
        <v>9</v>
      </c>
      <c r="UE33" s="14">
        <v>11.9</v>
      </c>
      <c r="UF33" s="14">
        <v>5.2</v>
      </c>
      <c r="UG33" s="14">
        <v>2.5</v>
      </c>
      <c r="UH33" s="14">
        <v>2.5</v>
      </c>
      <c r="UI33" s="14">
        <v>2.7</v>
      </c>
      <c r="UJ33" s="14">
        <v>6.9</v>
      </c>
      <c r="UK33" s="14">
        <v>7.4</v>
      </c>
      <c r="UL33" s="14">
        <v>7.4</v>
      </c>
      <c r="UM33" s="14">
        <v>-0.5</v>
      </c>
      <c r="UN33" s="14">
        <v>13</v>
      </c>
      <c r="UO33" s="14">
        <v>15</v>
      </c>
      <c r="UP33" s="14">
        <v>19.417480000000001</v>
      </c>
      <c r="UQ33" s="14">
        <v>-6.4174800000000003</v>
      </c>
      <c r="UR33" s="14">
        <v>13.5</v>
      </c>
      <c r="US33" s="14">
        <v>15</v>
      </c>
      <c r="UT33" s="14">
        <v>19.417480000000001</v>
      </c>
      <c r="UU33" s="14">
        <v>-5.9174800000000003</v>
      </c>
      <c r="UV33" s="14">
        <v>13.7</v>
      </c>
      <c r="UW33" s="14">
        <v>15</v>
      </c>
      <c r="UX33" s="14">
        <v>19.417480000000001</v>
      </c>
      <c r="UY33" s="14">
        <v>-5.7174800000000001</v>
      </c>
      <c r="UZ33" s="14">
        <v>10.199999999999999</v>
      </c>
      <c r="VA33" s="14">
        <v>9</v>
      </c>
      <c r="VB33" s="14">
        <v>3.9830000000000001</v>
      </c>
      <c r="VC33" s="14">
        <v>6.2169999999999996</v>
      </c>
      <c r="VD33" s="14">
        <v>252.9</v>
      </c>
      <c r="VE33" s="14">
        <v>247.6</v>
      </c>
      <c r="VF33" s="14">
        <v>247.58799999999999</v>
      </c>
      <c r="VG33" s="14">
        <v>5.3120000000000003</v>
      </c>
      <c r="VH33" s="14">
        <v>18.8</v>
      </c>
      <c r="VI33" s="14">
        <v>15.920999999999999</v>
      </c>
      <c r="VJ33" s="14">
        <v>15.920999999999999</v>
      </c>
      <c r="VK33" s="14">
        <v>2.879</v>
      </c>
      <c r="VL33" s="14">
        <v>152.4</v>
      </c>
      <c r="VM33" s="14">
        <v>128.78</v>
      </c>
      <c r="VN33" s="14">
        <v>143.78299999999999</v>
      </c>
      <c r="VO33" s="14">
        <v>8.6170000000000009</v>
      </c>
      <c r="VP33" s="14">
        <v>0.6</v>
      </c>
      <c r="VQ33" s="14">
        <v>0.6</v>
      </c>
      <c r="VR33" s="14">
        <v>0.6</v>
      </c>
      <c r="VS33" s="14">
        <v>0</v>
      </c>
      <c r="VT33" s="14">
        <v>132.5</v>
      </c>
      <c r="VU33" s="14">
        <v>129.69999999999999</v>
      </c>
      <c r="VV33" s="14">
        <v>114</v>
      </c>
      <c r="VW33" s="14">
        <v>18.5</v>
      </c>
      <c r="VX33" s="14">
        <v>149.69999999999999</v>
      </c>
      <c r="VY33" s="14">
        <v>142.25</v>
      </c>
      <c r="VZ33" s="14">
        <v>131</v>
      </c>
      <c r="WA33" s="14">
        <v>18.7</v>
      </c>
      <c r="WB33" s="14">
        <v>106.4</v>
      </c>
      <c r="WC33" s="14">
        <v>111.613</v>
      </c>
      <c r="WD33" s="14">
        <v>111.613</v>
      </c>
      <c r="WE33" s="14">
        <v>-5.2130000000000001</v>
      </c>
      <c r="WF33" s="14">
        <v>2.9</v>
      </c>
      <c r="WG33" s="14">
        <v>2.9009999999999998</v>
      </c>
      <c r="WH33" s="14">
        <v>2.9009999999999998</v>
      </c>
      <c r="WI33" s="14">
        <v>-1E-3</v>
      </c>
      <c r="WJ33" s="14">
        <v>2.4</v>
      </c>
      <c r="WK33" s="14">
        <v>2.4</v>
      </c>
      <c r="WL33" s="14">
        <v>2.4</v>
      </c>
      <c r="WM33" s="14">
        <v>0</v>
      </c>
      <c r="WN33" s="14">
        <v>2.4</v>
      </c>
      <c r="WO33" s="14">
        <v>2.4</v>
      </c>
      <c r="WP33" s="14">
        <v>2.4</v>
      </c>
      <c r="WQ33" s="14">
        <v>0</v>
      </c>
      <c r="WR33" s="14">
        <v>2.6</v>
      </c>
      <c r="WS33" s="14">
        <v>2.8</v>
      </c>
      <c r="WT33" s="14">
        <v>2.8</v>
      </c>
      <c r="WU33" s="14">
        <v>-0.2</v>
      </c>
      <c r="WV33" s="14">
        <v>18.8</v>
      </c>
      <c r="WW33" s="14">
        <v>18.593</v>
      </c>
      <c r="WX33" s="14">
        <v>18.593</v>
      </c>
      <c r="WY33" s="14">
        <v>0.20699999999999999</v>
      </c>
      <c r="WZ33" s="14">
        <v>7.6</v>
      </c>
      <c r="XA33" s="14">
        <v>7.6</v>
      </c>
      <c r="XB33" s="14">
        <v>7.6</v>
      </c>
      <c r="XC33" s="14">
        <v>0</v>
      </c>
      <c r="XD33" s="14">
        <v>20</v>
      </c>
      <c r="XE33" s="14">
        <v>18.932040000000001</v>
      </c>
      <c r="XF33" s="14">
        <v>18.932040000000001</v>
      </c>
      <c r="XG33" s="14">
        <v>1.06796</v>
      </c>
      <c r="XH33" s="14">
        <v>9.1999999999999993</v>
      </c>
      <c r="XI33" s="14">
        <v>10.7</v>
      </c>
      <c r="XJ33" s="14">
        <v>10.7</v>
      </c>
      <c r="XK33" s="14">
        <v>-1.5</v>
      </c>
      <c r="XL33" s="14">
        <v>27.7</v>
      </c>
      <c r="XM33" s="14"/>
      <c r="XN33" s="14">
        <v>29</v>
      </c>
      <c r="XO33" s="14">
        <v>-1.3</v>
      </c>
      <c r="XP33" s="14">
        <v>32.799999999999997</v>
      </c>
      <c r="XQ33" s="14"/>
      <c r="XR33" s="14">
        <v>29</v>
      </c>
      <c r="XS33" s="14">
        <v>3.8</v>
      </c>
      <c r="XT33" s="14">
        <v>14.5</v>
      </c>
      <c r="XU33" s="14">
        <v>15</v>
      </c>
      <c r="XV33" s="14">
        <v>14</v>
      </c>
      <c r="XW33" s="14">
        <v>0.5</v>
      </c>
      <c r="XX33" s="14">
        <v>19</v>
      </c>
      <c r="XY33" s="14">
        <v>19.125</v>
      </c>
      <c r="XZ33" s="14">
        <v>19.125</v>
      </c>
      <c r="YA33" s="14">
        <v>-0.125</v>
      </c>
      <c r="YB33" s="14">
        <v>6.1</v>
      </c>
      <c r="YC33" s="14">
        <v>7.9</v>
      </c>
      <c r="YD33" s="14">
        <v>7.9</v>
      </c>
      <c r="YE33" s="14">
        <v>-1.8</v>
      </c>
      <c r="YF33" s="14">
        <v>11.1</v>
      </c>
      <c r="YG33" s="14">
        <v>11</v>
      </c>
      <c r="YH33" s="14">
        <v>11</v>
      </c>
      <c r="YI33" s="14">
        <v>0.1</v>
      </c>
    </row>
    <row r="34" spans="1:659" ht="24" customHeight="1" x14ac:dyDescent="0.3">
      <c r="A34" s="1"/>
      <c r="B34" s="16" t="s">
        <v>96</v>
      </c>
      <c r="C34" s="16" t="s">
        <v>751</v>
      </c>
      <c r="D34" s="17">
        <v>149.80000000000001</v>
      </c>
      <c r="E34" s="17">
        <v>146</v>
      </c>
      <c r="F34" s="17">
        <v>65.150739999999999</v>
      </c>
      <c r="G34" s="17">
        <v>84.649259999999998</v>
      </c>
      <c r="H34" s="17">
        <v>631.70000000000005</v>
      </c>
      <c r="I34" s="17">
        <v>635.02589999999998</v>
      </c>
      <c r="J34" s="17">
        <v>635.02589999999998</v>
      </c>
      <c r="K34" s="17">
        <v>-3.3258999999999999</v>
      </c>
      <c r="L34" s="17">
        <v>215.3</v>
      </c>
      <c r="M34" s="17">
        <v>206.58520999999999</v>
      </c>
      <c r="N34" s="17">
        <v>206.58520999999999</v>
      </c>
      <c r="O34" s="17">
        <v>8.7147900000000007</v>
      </c>
      <c r="P34" s="17"/>
      <c r="Q34" s="17"/>
      <c r="R34" s="17"/>
      <c r="S34" s="17">
        <v>0</v>
      </c>
      <c r="T34" s="17"/>
      <c r="U34" s="17"/>
      <c r="V34" s="17"/>
      <c r="W34" s="17">
        <v>0</v>
      </c>
      <c r="X34" s="17">
        <v>92</v>
      </c>
      <c r="Y34" s="17">
        <v>91.778639999999996</v>
      </c>
      <c r="Z34" s="17">
        <v>30.672809999999998</v>
      </c>
      <c r="AA34" s="17">
        <v>61.327190000000002</v>
      </c>
      <c r="AB34" s="17">
        <v>155.19999999999999</v>
      </c>
      <c r="AC34" s="17">
        <v>151.102</v>
      </c>
      <c r="AD34" s="17">
        <v>151.102</v>
      </c>
      <c r="AE34" s="17">
        <v>4.0979999999999999</v>
      </c>
      <c r="AF34" s="17"/>
      <c r="AG34" s="17"/>
      <c r="AH34" s="17"/>
      <c r="AI34" s="17">
        <v>0</v>
      </c>
      <c r="AJ34" s="17"/>
      <c r="AK34" s="17"/>
      <c r="AL34" s="17"/>
      <c r="AM34" s="17">
        <v>0</v>
      </c>
      <c r="AN34" s="17"/>
      <c r="AO34" s="17"/>
      <c r="AP34" s="17"/>
      <c r="AQ34" s="17">
        <v>0</v>
      </c>
      <c r="AR34" s="17">
        <v>204</v>
      </c>
      <c r="AS34" s="17">
        <v>203.79564999999999</v>
      </c>
      <c r="AT34" s="17">
        <v>203.79567</v>
      </c>
      <c r="AU34" s="17">
        <v>0.20433000000000001</v>
      </c>
      <c r="AV34" s="17">
        <v>204.5</v>
      </c>
      <c r="AW34" s="17">
        <v>203.79564999999999</v>
      </c>
      <c r="AX34" s="17">
        <v>203.79567</v>
      </c>
      <c r="AY34" s="17">
        <v>0.70433000000000001</v>
      </c>
      <c r="AZ34" s="17">
        <v>196.1</v>
      </c>
      <c r="BA34" s="17">
        <v>204.40764999999999</v>
      </c>
      <c r="BB34" s="17">
        <v>204.40767</v>
      </c>
      <c r="BC34" s="17">
        <v>-8.3076699999999999</v>
      </c>
      <c r="BD34" s="17">
        <v>210.2</v>
      </c>
      <c r="BE34" s="17">
        <v>207.04164</v>
      </c>
      <c r="BF34" s="17">
        <v>207.04164</v>
      </c>
      <c r="BG34" s="17">
        <v>3.1583600000000001</v>
      </c>
      <c r="BH34" s="17">
        <v>108.4</v>
      </c>
      <c r="BI34" s="17">
        <v>103.83168999999999</v>
      </c>
      <c r="BJ34" s="17">
        <v>103.8317</v>
      </c>
      <c r="BK34" s="17">
        <v>4.5682999999999998</v>
      </c>
      <c r="BL34" s="17">
        <v>229</v>
      </c>
      <c r="BM34" s="17">
        <v>122.69369</v>
      </c>
      <c r="BN34" s="17">
        <v>237.18519000000001</v>
      </c>
      <c r="BO34" s="17">
        <v>-8.1851900000000004</v>
      </c>
      <c r="BP34" s="17">
        <v>3.4</v>
      </c>
      <c r="BQ34" s="17">
        <v>3.4527100000000002</v>
      </c>
      <c r="BR34" s="17">
        <v>3.4527100000000002</v>
      </c>
      <c r="BS34" s="17">
        <v>-5.271E-2</v>
      </c>
      <c r="BT34" s="17"/>
      <c r="BU34" s="17"/>
      <c r="BV34" s="17"/>
      <c r="BW34" s="17">
        <v>0</v>
      </c>
      <c r="BX34" s="17"/>
      <c r="BY34" s="17"/>
      <c r="BZ34" s="17"/>
      <c r="CA34" s="17">
        <v>0</v>
      </c>
      <c r="CB34" s="17"/>
      <c r="CC34" s="17"/>
      <c r="CD34" s="17"/>
      <c r="CE34" s="17">
        <v>0</v>
      </c>
      <c r="CF34" s="17"/>
      <c r="CG34" s="17"/>
      <c r="CH34" s="17"/>
      <c r="CI34" s="17">
        <v>0</v>
      </c>
      <c r="CJ34" s="17">
        <v>169.5</v>
      </c>
      <c r="CK34" s="17">
        <v>161.47573</v>
      </c>
      <c r="CL34" s="17">
        <v>161.47573</v>
      </c>
      <c r="CM34" s="17">
        <v>8.0242699999999996</v>
      </c>
      <c r="CN34" s="17">
        <v>8</v>
      </c>
      <c r="CO34" s="17">
        <v>6.6114800000000002</v>
      </c>
      <c r="CP34" s="17">
        <v>5.1333399999999996</v>
      </c>
      <c r="CQ34" s="17">
        <v>2.86666</v>
      </c>
      <c r="CR34" s="17">
        <v>6.3</v>
      </c>
      <c r="CS34" s="17">
        <v>3.62913</v>
      </c>
      <c r="CT34" s="17">
        <v>2.8177599999999998</v>
      </c>
      <c r="CU34" s="17">
        <v>3.48224</v>
      </c>
      <c r="CV34" s="17"/>
      <c r="CW34" s="17"/>
      <c r="CX34" s="17"/>
      <c r="CY34" s="17">
        <v>0</v>
      </c>
      <c r="CZ34" s="17">
        <v>6.8</v>
      </c>
      <c r="DA34" s="17">
        <v>6.8787000000000003</v>
      </c>
      <c r="DB34" s="17">
        <v>6.8787000000000003</v>
      </c>
      <c r="DC34" s="17">
        <v>-7.8700000000000006E-2</v>
      </c>
      <c r="DD34" s="17">
        <v>10</v>
      </c>
      <c r="DE34" s="17">
        <v>9.9333500000000008</v>
      </c>
      <c r="DF34" s="17">
        <v>9.9333500000000008</v>
      </c>
      <c r="DG34" s="17">
        <v>6.6650000000000001E-2</v>
      </c>
      <c r="DH34" s="17">
        <v>70.2</v>
      </c>
      <c r="DI34" s="17">
        <v>50</v>
      </c>
      <c r="DJ34" s="17">
        <v>32.898000000000003</v>
      </c>
      <c r="DK34" s="17">
        <v>37.302</v>
      </c>
      <c r="DL34" s="17"/>
      <c r="DM34" s="17"/>
      <c r="DN34" s="17"/>
      <c r="DO34" s="17">
        <v>0</v>
      </c>
      <c r="DP34" s="17"/>
      <c r="DQ34" s="17"/>
      <c r="DR34" s="17"/>
      <c r="DS34" s="17">
        <v>0</v>
      </c>
      <c r="DT34" s="17"/>
      <c r="DU34" s="17"/>
      <c r="DV34" s="17"/>
      <c r="DW34" s="17">
        <v>0</v>
      </c>
      <c r="DX34" s="17"/>
      <c r="DY34" s="17"/>
      <c r="DZ34" s="17"/>
      <c r="EA34" s="17">
        <v>0</v>
      </c>
      <c r="EB34" s="17">
        <v>110.2</v>
      </c>
      <c r="EC34" s="17">
        <v>112.35728</v>
      </c>
      <c r="ED34" s="17">
        <v>77.310180000000003</v>
      </c>
      <c r="EE34" s="17">
        <v>32.88982</v>
      </c>
      <c r="EF34" s="17">
        <v>132.9</v>
      </c>
      <c r="EG34" s="17">
        <v>148</v>
      </c>
      <c r="EH34" s="17">
        <v>112.50913</v>
      </c>
      <c r="EI34" s="17">
        <v>20.39087</v>
      </c>
      <c r="EJ34" s="17"/>
      <c r="EK34" s="17"/>
      <c r="EL34" s="17"/>
      <c r="EM34" s="17">
        <v>0</v>
      </c>
      <c r="EN34" s="17"/>
      <c r="EO34" s="17"/>
      <c r="EP34" s="17"/>
      <c r="EQ34" s="17">
        <v>0</v>
      </c>
      <c r="ER34" s="17"/>
      <c r="ES34" s="17"/>
      <c r="ET34" s="17"/>
      <c r="EU34" s="17">
        <v>0</v>
      </c>
      <c r="EV34" s="17"/>
      <c r="EW34" s="17"/>
      <c r="EX34" s="17"/>
      <c r="EY34" s="17">
        <v>0</v>
      </c>
      <c r="EZ34" s="17">
        <v>149.69999999999999</v>
      </c>
      <c r="FA34" s="17">
        <v>144.32990000000001</v>
      </c>
      <c r="FB34" s="17"/>
      <c r="FC34" s="17">
        <v>149.69999999999999</v>
      </c>
      <c r="FD34" s="17">
        <v>45</v>
      </c>
      <c r="FE34" s="17">
        <v>54.579799999999999</v>
      </c>
      <c r="FF34" s="17">
        <v>44.590049999999998</v>
      </c>
      <c r="FG34" s="17">
        <v>0.40994999999999998</v>
      </c>
      <c r="FH34" s="17">
        <v>127.7</v>
      </c>
      <c r="FI34" s="17">
        <v>128.31246999999999</v>
      </c>
      <c r="FJ34" s="17">
        <v>134.02062000000001</v>
      </c>
      <c r="FK34" s="17">
        <v>-6.3206199999999999</v>
      </c>
      <c r="FL34" s="17">
        <v>28.6</v>
      </c>
      <c r="FM34" s="17">
        <v>29.939959999999999</v>
      </c>
      <c r="FN34" s="17">
        <v>22.625250000000001</v>
      </c>
      <c r="FO34" s="17">
        <v>5.9747500000000002</v>
      </c>
      <c r="FP34" s="17">
        <v>18.2</v>
      </c>
      <c r="FQ34" s="17">
        <v>19.192229999999999</v>
      </c>
      <c r="FR34" s="17">
        <v>17.562139999999999</v>
      </c>
      <c r="FS34" s="17">
        <v>0.63785999999999998</v>
      </c>
      <c r="FT34" s="17">
        <v>12.2</v>
      </c>
      <c r="FU34" s="17">
        <v>11.844659999999999</v>
      </c>
      <c r="FV34" s="17">
        <v>11.844659999999999</v>
      </c>
      <c r="FW34" s="17">
        <v>0.35533999999999999</v>
      </c>
      <c r="FX34" s="17">
        <v>90.2</v>
      </c>
      <c r="FY34" s="17">
        <v>87.68835</v>
      </c>
      <c r="FZ34" s="17">
        <v>87.68835</v>
      </c>
      <c r="GA34" s="17">
        <v>2.5116499999999999</v>
      </c>
      <c r="GB34" s="17">
        <v>124.2</v>
      </c>
      <c r="GC34" s="17">
        <v>133.88661999999999</v>
      </c>
      <c r="GD34" s="17">
        <v>184.91498000000001</v>
      </c>
      <c r="GE34" s="17">
        <v>-60.714979999999997</v>
      </c>
      <c r="GF34" s="17">
        <v>125.2</v>
      </c>
      <c r="GG34" s="17">
        <v>133.88661999999999</v>
      </c>
      <c r="GH34" s="17">
        <v>184.91498000000001</v>
      </c>
      <c r="GI34" s="17">
        <v>-59.714979999999997</v>
      </c>
      <c r="GJ34" s="17">
        <v>154.9</v>
      </c>
      <c r="GK34" s="17">
        <v>134.28868</v>
      </c>
      <c r="GL34" s="17">
        <v>185.47028</v>
      </c>
      <c r="GM34" s="17">
        <v>-30.57028</v>
      </c>
      <c r="GN34" s="17">
        <v>89</v>
      </c>
      <c r="GO34" s="17">
        <v>88.410179999999997</v>
      </c>
      <c r="GP34" s="17">
        <v>88.410179999999997</v>
      </c>
      <c r="GQ34" s="17">
        <v>0.58982000000000001</v>
      </c>
      <c r="GR34" s="17">
        <v>7.5</v>
      </c>
      <c r="GS34" s="17">
        <v>7.5127800000000002</v>
      </c>
      <c r="GT34" s="17">
        <v>7.5127800000000002</v>
      </c>
      <c r="GU34" s="17">
        <v>-1.278E-2</v>
      </c>
      <c r="GV34" s="17">
        <v>9</v>
      </c>
      <c r="GW34" s="17">
        <v>7.8816100000000002</v>
      </c>
      <c r="GX34" s="17">
        <v>7.8816100000000002</v>
      </c>
      <c r="GY34" s="17">
        <v>1.11839</v>
      </c>
      <c r="GZ34" s="17">
        <v>33.1</v>
      </c>
      <c r="HA34" s="17">
        <v>31.943100000000001</v>
      </c>
      <c r="HB34" s="17">
        <v>28.948989999999998</v>
      </c>
      <c r="HC34" s="17">
        <v>4.1510100000000003</v>
      </c>
      <c r="HD34" s="17">
        <v>23.4</v>
      </c>
      <c r="HE34" s="17">
        <v>22.118220000000001</v>
      </c>
      <c r="HF34" s="17">
        <v>22.118220000000001</v>
      </c>
      <c r="HG34" s="17">
        <v>1.2817799999999999</v>
      </c>
      <c r="HH34" s="17">
        <v>2</v>
      </c>
      <c r="HI34" s="17">
        <v>1.97359</v>
      </c>
      <c r="HJ34" s="17">
        <v>1.97359</v>
      </c>
      <c r="HK34" s="17">
        <v>2.6409999999999999E-2</v>
      </c>
      <c r="HL34" s="17"/>
      <c r="HM34" s="17"/>
      <c r="HN34" s="17"/>
      <c r="HO34" s="17">
        <v>0</v>
      </c>
      <c r="HP34" s="17">
        <v>127.6</v>
      </c>
      <c r="HQ34" s="17">
        <v>138.7294</v>
      </c>
      <c r="HR34" s="17">
        <v>53.608249999999998</v>
      </c>
      <c r="HS34" s="17">
        <v>73.991749999999996</v>
      </c>
      <c r="HT34" s="17"/>
      <c r="HU34" s="17"/>
      <c r="HV34" s="17"/>
      <c r="HW34" s="17">
        <v>0</v>
      </c>
      <c r="HX34" s="17"/>
      <c r="HY34" s="17"/>
      <c r="HZ34" s="17"/>
      <c r="IA34" s="17">
        <v>0</v>
      </c>
      <c r="IB34" s="17">
        <v>18</v>
      </c>
      <c r="IC34" s="17">
        <v>59.496879999999997</v>
      </c>
      <c r="ID34" s="17">
        <v>16.960470000000001</v>
      </c>
      <c r="IE34" s="17">
        <v>1.0395300000000001</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107.8</v>
      </c>
      <c r="JE34" s="17">
        <v>115.575</v>
      </c>
      <c r="JF34" s="17">
        <v>76.597610000000003</v>
      </c>
      <c r="JG34" s="17">
        <v>31.202390000000001</v>
      </c>
      <c r="JH34" s="17">
        <v>79</v>
      </c>
      <c r="JI34" s="17">
        <v>97.948080000000004</v>
      </c>
      <c r="JJ34" s="17">
        <v>170.94</v>
      </c>
      <c r="JK34" s="17">
        <v>-91.94</v>
      </c>
      <c r="JL34" s="17">
        <v>79.099999999999994</v>
      </c>
      <c r="JM34" s="17">
        <v>97.948080000000004</v>
      </c>
      <c r="JN34" s="17">
        <v>170.94</v>
      </c>
      <c r="JO34" s="17">
        <v>-91.84</v>
      </c>
      <c r="JP34" s="17">
        <v>78.599999999999994</v>
      </c>
      <c r="JQ34" s="17">
        <v>97.948080000000004</v>
      </c>
      <c r="JR34" s="17">
        <v>170.94</v>
      </c>
      <c r="JS34" s="17">
        <v>-92.34</v>
      </c>
      <c r="JT34" s="17">
        <v>171.8</v>
      </c>
      <c r="JU34" s="17">
        <v>147.36332999999999</v>
      </c>
      <c r="JV34" s="17">
        <v>257.18</v>
      </c>
      <c r="JW34" s="17">
        <v>-85.38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2.5</v>
      </c>
      <c r="LE34" s="17">
        <v>2.2284299999999999</v>
      </c>
      <c r="LF34" s="17">
        <v>2.2284299999999999</v>
      </c>
      <c r="LG34" s="17">
        <v>0.27156999999999998</v>
      </c>
      <c r="LH34" s="17">
        <v>99.4</v>
      </c>
      <c r="LI34" s="17">
        <v>113.69904</v>
      </c>
      <c r="LJ34" s="17">
        <v>66.927300000000002</v>
      </c>
      <c r="LK34" s="17">
        <v>32.472700000000003</v>
      </c>
      <c r="LL34" s="17">
        <v>94</v>
      </c>
      <c r="LM34" s="17">
        <v>92.445160000000001</v>
      </c>
      <c r="LN34" s="17">
        <v>90.8292</v>
      </c>
      <c r="LO34" s="17">
        <v>3.1707999999999998</v>
      </c>
      <c r="LP34" s="17">
        <v>67</v>
      </c>
      <c r="LQ34" s="17">
        <v>67.133979999999994</v>
      </c>
      <c r="LR34" s="17">
        <v>67.133979999999994</v>
      </c>
      <c r="LS34" s="17">
        <v>-0.13397999999999999</v>
      </c>
      <c r="LT34" s="17">
        <v>73.8</v>
      </c>
      <c r="LU34" s="17">
        <v>72.374099999999999</v>
      </c>
      <c r="LV34" s="17">
        <v>71.736000000000004</v>
      </c>
      <c r="LW34" s="17">
        <v>2.0640000000000001</v>
      </c>
      <c r="LX34" s="17">
        <v>30.4</v>
      </c>
      <c r="LY34" s="17">
        <v>29.951460000000001</v>
      </c>
      <c r="LZ34" s="17">
        <v>29.687480000000001</v>
      </c>
      <c r="MA34" s="17">
        <v>0.71252000000000004</v>
      </c>
      <c r="MB34" s="17"/>
      <c r="MC34" s="17"/>
      <c r="MD34" s="17"/>
      <c r="ME34" s="17">
        <v>0</v>
      </c>
      <c r="MF34" s="17"/>
      <c r="MG34" s="17"/>
      <c r="MH34" s="17"/>
      <c r="MI34" s="17">
        <v>0</v>
      </c>
      <c r="MJ34" s="17"/>
      <c r="MK34" s="17"/>
      <c r="ML34" s="17"/>
      <c r="MM34" s="17">
        <v>0</v>
      </c>
      <c r="MN34" s="17">
        <v>147.80000000000001</v>
      </c>
      <c r="MO34" s="17">
        <v>151.08875</v>
      </c>
      <c r="MP34" s="17">
        <v>151.08876000000001</v>
      </c>
      <c r="MQ34" s="17">
        <v>-3.2887599999999999</v>
      </c>
      <c r="MR34" s="17">
        <v>149.4</v>
      </c>
      <c r="MS34" s="17">
        <v>151.08875</v>
      </c>
      <c r="MT34" s="17">
        <v>151.08876000000001</v>
      </c>
      <c r="MU34" s="17">
        <v>-1.68876</v>
      </c>
      <c r="MV34" s="17">
        <v>150.80000000000001</v>
      </c>
      <c r="MW34" s="17">
        <v>151.54247000000001</v>
      </c>
      <c r="MX34" s="17">
        <v>151.54248000000001</v>
      </c>
      <c r="MY34" s="17">
        <v>-0.74248000000000003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0.6</v>
      </c>
      <c r="OC34" s="17">
        <v>1.149</v>
      </c>
      <c r="OD34" s="17">
        <v>1.149</v>
      </c>
      <c r="OE34" s="17">
        <v>-0.54900000000000004</v>
      </c>
      <c r="OF34" s="17">
        <v>92.7</v>
      </c>
      <c r="OG34" s="17">
        <v>107.3</v>
      </c>
      <c r="OH34" s="17">
        <v>116.83</v>
      </c>
      <c r="OI34" s="17">
        <v>-24.13</v>
      </c>
      <c r="OJ34" s="17">
        <v>80.7</v>
      </c>
      <c r="OK34" s="17">
        <v>80</v>
      </c>
      <c r="OL34" s="17">
        <v>80</v>
      </c>
      <c r="OM34" s="17">
        <v>0.7</v>
      </c>
      <c r="ON34" s="17">
        <v>13.3</v>
      </c>
      <c r="OO34" s="17">
        <v>10.199999999999999</v>
      </c>
      <c r="OP34" s="17">
        <v>8.8719999999999999</v>
      </c>
      <c r="OQ34" s="17">
        <v>4.4279999999999999</v>
      </c>
      <c r="OR34" s="17">
        <v>0.2</v>
      </c>
      <c r="OS34" s="17"/>
      <c r="OT34" s="17">
        <v>0.4</v>
      </c>
      <c r="OU34" s="17">
        <v>-0.2</v>
      </c>
      <c r="OV34" s="17">
        <v>14.5</v>
      </c>
      <c r="OW34" s="17">
        <v>13</v>
      </c>
      <c r="OX34" s="17"/>
      <c r="OY34" s="17">
        <v>14.5</v>
      </c>
      <c r="OZ34" s="17">
        <v>9.4</v>
      </c>
      <c r="PA34" s="17">
        <v>11</v>
      </c>
      <c r="PB34" s="17">
        <v>5</v>
      </c>
      <c r="PC34" s="17">
        <v>4.4000000000000004</v>
      </c>
      <c r="PD34" s="17">
        <v>9.9</v>
      </c>
      <c r="PE34" s="17">
        <v>9.9830000000000005</v>
      </c>
      <c r="PF34" s="17">
        <v>9</v>
      </c>
      <c r="PG34" s="17">
        <v>0.9</v>
      </c>
      <c r="PH34" s="17">
        <v>5.4</v>
      </c>
      <c r="PI34" s="17">
        <v>5.67</v>
      </c>
      <c r="PJ34" s="17">
        <v>2.6689699999999998</v>
      </c>
      <c r="PK34" s="17">
        <v>2.7310300000000001</v>
      </c>
      <c r="PL34" s="17">
        <v>222.8</v>
      </c>
      <c r="PM34" s="17">
        <v>204</v>
      </c>
      <c r="PN34" s="17">
        <v>204</v>
      </c>
      <c r="PO34" s="17">
        <v>18.8</v>
      </c>
      <c r="PP34" s="17">
        <v>0.5</v>
      </c>
      <c r="PQ34" s="17">
        <v>1</v>
      </c>
      <c r="PR34" s="17">
        <v>1</v>
      </c>
      <c r="PS34" s="17">
        <v>-0.5</v>
      </c>
      <c r="PT34" s="17">
        <v>3.4</v>
      </c>
      <c r="PU34" s="17">
        <v>1.88</v>
      </c>
      <c r="PV34" s="17">
        <v>1.88</v>
      </c>
      <c r="PW34" s="17">
        <v>1.52</v>
      </c>
      <c r="PX34" s="17">
        <v>4.8</v>
      </c>
      <c r="PY34" s="17">
        <v>4.5999999999999996</v>
      </c>
      <c r="PZ34" s="17">
        <v>4.5999999999999996</v>
      </c>
      <c r="QA34" s="17">
        <v>0.2</v>
      </c>
      <c r="QB34" s="17">
        <v>20.8</v>
      </c>
      <c r="QC34" s="17">
        <v>19.417480000000001</v>
      </c>
      <c r="QD34" s="17">
        <v>19.417480000000001</v>
      </c>
      <c r="QE34" s="17">
        <v>1.38252</v>
      </c>
      <c r="QF34" s="17">
        <v>18</v>
      </c>
      <c r="QG34" s="17">
        <v>16</v>
      </c>
      <c r="QH34" s="17">
        <v>10</v>
      </c>
      <c r="QI34" s="17">
        <v>8</v>
      </c>
      <c r="QJ34" s="17">
        <v>17.5</v>
      </c>
      <c r="QK34" s="17">
        <v>18</v>
      </c>
      <c r="QL34" s="17">
        <v>6</v>
      </c>
      <c r="QM34" s="17">
        <v>11.5</v>
      </c>
      <c r="QN34" s="17">
        <v>3.7</v>
      </c>
      <c r="QO34" s="17">
        <v>3.5</v>
      </c>
      <c r="QP34" s="17">
        <v>3.5</v>
      </c>
      <c r="QQ34" s="17">
        <v>0.2</v>
      </c>
      <c r="QR34" s="17">
        <v>18.5</v>
      </c>
      <c r="QS34" s="17">
        <v>17.864080000000001</v>
      </c>
      <c r="QT34" s="17">
        <v>17.864080000000001</v>
      </c>
      <c r="QU34" s="17">
        <v>0.63592000000000004</v>
      </c>
      <c r="QV34" s="17">
        <v>16</v>
      </c>
      <c r="QW34" s="17">
        <v>15.86</v>
      </c>
      <c r="QX34" s="17">
        <v>15.86</v>
      </c>
      <c r="QY34" s="17">
        <v>0.14000000000000001</v>
      </c>
      <c r="QZ34" s="17">
        <v>19.100000000000001</v>
      </c>
      <c r="RA34" s="17">
        <v>18.989000000000001</v>
      </c>
      <c r="RB34" s="17">
        <v>18.989000000000001</v>
      </c>
      <c r="RC34" s="17">
        <v>0.111</v>
      </c>
      <c r="RD34" s="17">
        <v>0</v>
      </c>
      <c r="RE34" s="17"/>
      <c r="RF34" s="17">
        <v>25.01</v>
      </c>
      <c r="RG34" s="17">
        <v>-25.01</v>
      </c>
      <c r="RH34" s="17">
        <v>0</v>
      </c>
      <c r="RI34" s="17"/>
      <c r="RJ34" s="17">
        <v>78.69</v>
      </c>
      <c r="RK34" s="17">
        <v>-78.69</v>
      </c>
      <c r="RL34" s="17">
        <v>19.7</v>
      </c>
      <c r="RM34" s="17">
        <v>19.268000000000001</v>
      </c>
      <c r="RN34" s="17">
        <v>19.268000000000001</v>
      </c>
      <c r="RO34" s="17">
        <v>0.432</v>
      </c>
      <c r="RP34" s="17">
        <v>3.5</v>
      </c>
      <c r="RQ34" s="17">
        <v>3.5009999999999999</v>
      </c>
      <c r="RR34" s="17">
        <v>3.5009999999999999</v>
      </c>
      <c r="RS34" s="17">
        <v>-1E-3</v>
      </c>
      <c r="RT34" s="17">
        <v>6.9</v>
      </c>
      <c r="RU34" s="17">
        <v>13.762090000000001</v>
      </c>
      <c r="RV34" s="17">
        <v>3.9230900000000002</v>
      </c>
      <c r="RW34" s="17">
        <v>2.9769100000000002</v>
      </c>
      <c r="RX34" s="17">
        <v>1.6</v>
      </c>
      <c r="RY34" s="17">
        <v>1.08</v>
      </c>
      <c r="RZ34" s="17">
        <v>1.08</v>
      </c>
      <c r="SA34" s="17">
        <v>0.52</v>
      </c>
      <c r="SB34" s="17"/>
      <c r="SC34" s="17"/>
      <c r="SD34" s="17">
        <v>0.4</v>
      </c>
      <c r="SE34" s="17">
        <v>-0.4</v>
      </c>
      <c r="SF34" s="17">
        <v>12.6</v>
      </c>
      <c r="SG34" s="17">
        <v>14</v>
      </c>
      <c r="SH34" s="17">
        <v>8.9</v>
      </c>
      <c r="SI34" s="17">
        <v>3.7</v>
      </c>
      <c r="SJ34" s="17">
        <v>6.4</v>
      </c>
      <c r="SK34" s="17">
        <v>5</v>
      </c>
      <c r="SL34" s="17">
        <v>5</v>
      </c>
      <c r="SM34" s="17">
        <v>1.4</v>
      </c>
      <c r="SN34" s="17">
        <v>15.8</v>
      </c>
      <c r="SO34" s="17">
        <v>17</v>
      </c>
      <c r="SP34" s="17">
        <v>15.53398</v>
      </c>
      <c r="SQ34" s="17">
        <v>0.26601999999999998</v>
      </c>
      <c r="SR34" s="17">
        <v>20.399999999999999</v>
      </c>
      <c r="SS34" s="17">
        <v>20</v>
      </c>
      <c r="ST34" s="17">
        <v>19.417480000000001</v>
      </c>
      <c r="SU34" s="17">
        <v>0.98251999999999995</v>
      </c>
      <c r="SV34" s="17">
        <v>20</v>
      </c>
      <c r="SW34" s="17">
        <v>18.932040000000001</v>
      </c>
      <c r="SX34" s="17">
        <v>18.932040000000001</v>
      </c>
      <c r="SY34" s="17">
        <v>1.06796</v>
      </c>
      <c r="SZ34" s="17">
        <v>12.3</v>
      </c>
      <c r="TA34" s="17">
        <v>16.2</v>
      </c>
      <c r="TB34" s="17">
        <v>19.015000000000001</v>
      </c>
      <c r="TC34" s="17">
        <v>-6.7149999999999999</v>
      </c>
      <c r="TD34" s="17">
        <v>61.3</v>
      </c>
      <c r="TE34" s="17">
        <v>56</v>
      </c>
      <c r="TF34" s="17">
        <v>66.195999999999998</v>
      </c>
      <c r="TG34" s="17">
        <v>-4.8959999999999999</v>
      </c>
      <c r="TH34" s="17">
        <v>38.799999999999997</v>
      </c>
      <c r="TI34" s="17">
        <v>38.362000000000002</v>
      </c>
      <c r="TJ34" s="17">
        <v>38.362000000000002</v>
      </c>
      <c r="TK34" s="17">
        <v>0.438</v>
      </c>
      <c r="TL34" s="17">
        <v>95.1</v>
      </c>
      <c r="TM34" s="17">
        <v>106</v>
      </c>
      <c r="TN34" s="17">
        <v>71.173000000000002</v>
      </c>
      <c r="TO34" s="17">
        <v>23.927</v>
      </c>
      <c r="TP34" s="17">
        <v>104.8</v>
      </c>
      <c r="TQ34" s="17">
        <v>110.1</v>
      </c>
      <c r="TR34" s="17">
        <v>79.319999999999993</v>
      </c>
      <c r="TS34" s="17">
        <v>25.48</v>
      </c>
      <c r="TT34" s="17">
        <v>18.899999999999999</v>
      </c>
      <c r="TU34" s="17">
        <v>9.9</v>
      </c>
      <c r="TV34" s="17">
        <v>5.5759999999999996</v>
      </c>
      <c r="TW34" s="17">
        <v>13.324</v>
      </c>
      <c r="TX34" s="17">
        <v>12.9</v>
      </c>
      <c r="TY34" s="17">
        <v>9.1</v>
      </c>
      <c r="TZ34" s="17">
        <v>9.4860000000000007</v>
      </c>
      <c r="UA34" s="17">
        <v>3.4140000000000001</v>
      </c>
      <c r="UB34" s="17">
        <v>21</v>
      </c>
      <c r="UC34" s="17">
        <v>19</v>
      </c>
      <c r="UD34" s="17">
        <v>9</v>
      </c>
      <c r="UE34" s="17">
        <v>12</v>
      </c>
      <c r="UF34" s="17">
        <v>6</v>
      </c>
      <c r="UG34" s="17">
        <v>2.5</v>
      </c>
      <c r="UH34" s="17">
        <v>2.5</v>
      </c>
      <c r="UI34" s="17">
        <v>3.5</v>
      </c>
      <c r="UJ34" s="17">
        <v>6.9</v>
      </c>
      <c r="UK34" s="17">
        <v>7.4</v>
      </c>
      <c r="UL34" s="17">
        <v>7.4</v>
      </c>
      <c r="UM34" s="17">
        <v>-0.5</v>
      </c>
      <c r="UN34" s="17">
        <v>13</v>
      </c>
      <c r="UO34" s="17">
        <v>15</v>
      </c>
      <c r="UP34" s="17">
        <v>19.417480000000001</v>
      </c>
      <c r="UQ34" s="17">
        <v>-6.4174800000000003</v>
      </c>
      <c r="UR34" s="17">
        <v>13.5</v>
      </c>
      <c r="US34" s="17">
        <v>15</v>
      </c>
      <c r="UT34" s="17">
        <v>19.417480000000001</v>
      </c>
      <c r="UU34" s="17">
        <v>-5.9174800000000003</v>
      </c>
      <c r="UV34" s="17">
        <v>13.7</v>
      </c>
      <c r="UW34" s="17">
        <v>15</v>
      </c>
      <c r="UX34" s="17">
        <v>19.417480000000001</v>
      </c>
      <c r="UY34" s="17">
        <v>-5.7174800000000001</v>
      </c>
      <c r="UZ34" s="17">
        <v>13</v>
      </c>
      <c r="VA34" s="17">
        <v>8.9</v>
      </c>
      <c r="VB34" s="17">
        <v>3.996</v>
      </c>
      <c r="VC34" s="17">
        <v>9.0039999999999996</v>
      </c>
      <c r="VD34" s="17">
        <v>253.3</v>
      </c>
      <c r="VE34" s="17">
        <v>243.8</v>
      </c>
      <c r="VF34" s="17">
        <v>243.80099999999999</v>
      </c>
      <c r="VG34" s="17">
        <v>9.4990000000000006</v>
      </c>
      <c r="VH34" s="17">
        <v>18.2</v>
      </c>
      <c r="VI34" s="17">
        <v>15.273999999999999</v>
      </c>
      <c r="VJ34" s="17">
        <v>15.273999999999999</v>
      </c>
      <c r="VK34" s="17">
        <v>2.9260000000000002</v>
      </c>
      <c r="VL34" s="17">
        <v>152</v>
      </c>
      <c r="VM34" s="17">
        <v>128.16999999999999</v>
      </c>
      <c r="VN34" s="17">
        <v>143.16800000000001</v>
      </c>
      <c r="VO34" s="17">
        <v>8.8320000000000007</v>
      </c>
      <c r="VP34" s="17">
        <v>0.6</v>
      </c>
      <c r="VQ34" s="17">
        <v>0.6</v>
      </c>
      <c r="VR34" s="17">
        <v>0.6</v>
      </c>
      <c r="VS34" s="17">
        <v>0</v>
      </c>
      <c r="VT34" s="17">
        <v>132.69999999999999</v>
      </c>
      <c r="VU34" s="17">
        <v>130.80000000000001</v>
      </c>
      <c r="VV34" s="17">
        <v>119</v>
      </c>
      <c r="VW34" s="17">
        <v>13.7</v>
      </c>
      <c r="VX34" s="17">
        <v>149.4</v>
      </c>
      <c r="VY34" s="17">
        <v>144.5</v>
      </c>
      <c r="VZ34" s="17">
        <v>136</v>
      </c>
      <c r="WA34" s="17">
        <v>13.4</v>
      </c>
      <c r="WB34" s="17">
        <v>106.2</v>
      </c>
      <c r="WC34" s="17">
        <v>111.649</v>
      </c>
      <c r="WD34" s="17">
        <v>111.649</v>
      </c>
      <c r="WE34" s="17">
        <v>-5.4489999999999998</v>
      </c>
      <c r="WF34" s="17">
        <v>2.9</v>
      </c>
      <c r="WG34" s="17">
        <v>2.9009999999999998</v>
      </c>
      <c r="WH34" s="17">
        <v>2.9009999999999998</v>
      </c>
      <c r="WI34" s="17">
        <v>-1E-3</v>
      </c>
      <c r="WJ34" s="17">
        <v>2.4</v>
      </c>
      <c r="WK34" s="17">
        <v>2.4</v>
      </c>
      <c r="WL34" s="17">
        <v>2.4</v>
      </c>
      <c r="WM34" s="17">
        <v>0</v>
      </c>
      <c r="WN34" s="17">
        <v>2.4</v>
      </c>
      <c r="WO34" s="17">
        <v>2.4</v>
      </c>
      <c r="WP34" s="17">
        <v>2.4</v>
      </c>
      <c r="WQ34" s="17">
        <v>0</v>
      </c>
      <c r="WR34" s="17">
        <v>2.6</v>
      </c>
      <c r="WS34" s="17">
        <v>2.8</v>
      </c>
      <c r="WT34" s="17">
        <v>2.8</v>
      </c>
      <c r="WU34" s="17">
        <v>-0.2</v>
      </c>
      <c r="WV34" s="17">
        <v>18.100000000000001</v>
      </c>
      <c r="WW34" s="17">
        <v>17.585999999999999</v>
      </c>
      <c r="WX34" s="17">
        <v>17.585999999999999</v>
      </c>
      <c r="WY34" s="17">
        <v>0.51400000000000001</v>
      </c>
      <c r="WZ34" s="17">
        <v>7.6</v>
      </c>
      <c r="XA34" s="17">
        <v>7.6</v>
      </c>
      <c r="XB34" s="17">
        <v>7.6</v>
      </c>
      <c r="XC34" s="17">
        <v>0</v>
      </c>
      <c r="XD34" s="17">
        <v>20</v>
      </c>
      <c r="XE34" s="17">
        <v>18.932040000000001</v>
      </c>
      <c r="XF34" s="17">
        <v>18.932040000000001</v>
      </c>
      <c r="XG34" s="17">
        <v>1.06796</v>
      </c>
      <c r="XH34" s="17">
        <v>9.4</v>
      </c>
      <c r="XI34" s="17">
        <v>10.7</v>
      </c>
      <c r="XJ34" s="17">
        <v>10.7</v>
      </c>
      <c r="XK34" s="17">
        <v>-1.3</v>
      </c>
      <c r="XL34" s="17">
        <v>27.9</v>
      </c>
      <c r="XM34" s="17"/>
      <c r="XN34" s="17">
        <v>29</v>
      </c>
      <c r="XO34" s="17">
        <v>-1.1000000000000001</v>
      </c>
      <c r="XP34" s="17">
        <v>33</v>
      </c>
      <c r="XQ34" s="17"/>
      <c r="XR34" s="17">
        <v>29</v>
      </c>
      <c r="XS34" s="17">
        <v>4</v>
      </c>
      <c r="XT34" s="17">
        <v>14.5</v>
      </c>
      <c r="XU34" s="17">
        <v>15</v>
      </c>
      <c r="XV34" s="17">
        <v>14</v>
      </c>
      <c r="XW34" s="17">
        <v>0.5</v>
      </c>
      <c r="XX34" s="17">
        <v>19</v>
      </c>
      <c r="XY34" s="17">
        <v>19.125</v>
      </c>
      <c r="XZ34" s="17">
        <v>19.125</v>
      </c>
      <c r="YA34" s="17">
        <v>-0.125</v>
      </c>
      <c r="YB34" s="17">
        <v>6.3</v>
      </c>
      <c r="YC34" s="17">
        <v>7.9</v>
      </c>
      <c r="YD34" s="17">
        <v>7.9</v>
      </c>
      <c r="YE34" s="17">
        <v>-1.6</v>
      </c>
      <c r="YF34" s="17">
        <v>11.1</v>
      </c>
      <c r="YG34" s="17">
        <v>11</v>
      </c>
      <c r="YH34" s="17">
        <v>11</v>
      </c>
      <c r="YI34" s="17">
        <v>0.1</v>
      </c>
    </row>
    <row r="35" spans="1:659" ht="24" customHeight="1" x14ac:dyDescent="0.3">
      <c r="A35" s="1"/>
      <c r="B35" s="16" t="s">
        <v>96</v>
      </c>
      <c r="C35" s="16" t="s">
        <v>752</v>
      </c>
      <c r="D35" s="17">
        <v>144.1</v>
      </c>
      <c r="E35" s="17">
        <v>146</v>
      </c>
      <c r="F35" s="17">
        <v>64.644729999999996</v>
      </c>
      <c r="G35" s="17">
        <v>79.455269999999999</v>
      </c>
      <c r="H35" s="17">
        <v>625.79999999999995</v>
      </c>
      <c r="I35" s="17">
        <v>635.02589999999998</v>
      </c>
      <c r="J35" s="17">
        <v>635.02589999999998</v>
      </c>
      <c r="K35" s="17">
        <v>-9.2258999999999993</v>
      </c>
      <c r="L35" s="17">
        <v>214.2</v>
      </c>
      <c r="M35" s="17">
        <v>206.58520999999999</v>
      </c>
      <c r="N35" s="17">
        <v>206.58520999999999</v>
      </c>
      <c r="O35" s="17">
        <v>7.6147900000000002</v>
      </c>
      <c r="P35" s="17"/>
      <c r="Q35" s="17"/>
      <c r="R35" s="17"/>
      <c r="S35" s="17">
        <v>0</v>
      </c>
      <c r="T35" s="17"/>
      <c r="U35" s="17"/>
      <c r="V35" s="17"/>
      <c r="W35" s="17">
        <v>0</v>
      </c>
      <c r="X35" s="17">
        <v>89.9</v>
      </c>
      <c r="Y35" s="17">
        <v>91.778639999999996</v>
      </c>
      <c r="Z35" s="17">
        <v>25.597239999999999</v>
      </c>
      <c r="AA35" s="17">
        <v>64.302760000000006</v>
      </c>
      <c r="AB35" s="17">
        <v>154.4</v>
      </c>
      <c r="AC35" s="17">
        <v>151.102</v>
      </c>
      <c r="AD35" s="17">
        <v>151.102</v>
      </c>
      <c r="AE35" s="17">
        <v>3.298</v>
      </c>
      <c r="AF35" s="17"/>
      <c r="AG35" s="17"/>
      <c r="AH35" s="17"/>
      <c r="AI35" s="17">
        <v>0</v>
      </c>
      <c r="AJ35" s="17"/>
      <c r="AK35" s="17"/>
      <c r="AL35" s="17"/>
      <c r="AM35" s="17">
        <v>0</v>
      </c>
      <c r="AN35" s="17"/>
      <c r="AO35" s="17"/>
      <c r="AP35" s="17"/>
      <c r="AQ35" s="17">
        <v>0</v>
      </c>
      <c r="AR35" s="17">
        <v>202</v>
      </c>
      <c r="AS35" s="17">
        <v>203.79564999999999</v>
      </c>
      <c r="AT35" s="17">
        <v>203.79567</v>
      </c>
      <c r="AU35" s="17">
        <v>-1.7956700000000001</v>
      </c>
      <c r="AV35" s="17">
        <v>201.4</v>
      </c>
      <c r="AW35" s="17">
        <v>203.79564999999999</v>
      </c>
      <c r="AX35" s="17">
        <v>203.79567</v>
      </c>
      <c r="AY35" s="17">
        <v>-2.39567</v>
      </c>
      <c r="AZ35" s="17">
        <v>194.2</v>
      </c>
      <c r="BA35" s="17">
        <v>204.40764999999999</v>
      </c>
      <c r="BB35" s="17">
        <v>204.40767</v>
      </c>
      <c r="BC35" s="17">
        <v>-10.20767</v>
      </c>
      <c r="BD35" s="17">
        <v>210</v>
      </c>
      <c r="BE35" s="17">
        <v>207.04163</v>
      </c>
      <c r="BF35" s="17">
        <v>207.04164</v>
      </c>
      <c r="BG35" s="17">
        <v>2.9583599999999999</v>
      </c>
      <c r="BH35" s="17">
        <v>109</v>
      </c>
      <c r="BI35" s="17">
        <v>103.83168999999999</v>
      </c>
      <c r="BJ35" s="17">
        <v>103.8317</v>
      </c>
      <c r="BK35" s="17">
        <v>5.1683000000000003</v>
      </c>
      <c r="BL35" s="17">
        <v>192.5</v>
      </c>
      <c r="BM35" s="17">
        <v>85.282610000000005</v>
      </c>
      <c r="BN35" s="17">
        <v>221.76150999999999</v>
      </c>
      <c r="BO35" s="17">
        <v>-29.261510000000001</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164.8</v>
      </c>
      <c r="CK35" s="17">
        <v>161.47573</v>
      </c>
      <c r="CL35" s="17">
        <v>161.47573</v>
      </c>
      <c r="CM35" s="17">
        <v>3.3242699999999998</v>
      </c>
      <c r="CN35" s="17">
        <v>7.5</v>
      </c>
      <c r="CO35" s="17">
        <v>6.6114800000000002</v>
      </c>
      <c r="CP35" s="17">
        <v>5.1333399999999996</v>
      </c>
      <c r="CQ35" s="17">
        <v>2.36666</v>
      </c>
      <c r="CR35" s="17">
        <v>5.9</v>
      </c>
      <c r="CS35" s="17">
        <v>3.62913</v>
      </c>
      <c r="CT35" s="17">
        <v>2.8177599999999998</v>
      </c>
      <c r="CU35" s="17">
        <v>3.0822400000000001</v>
      </c>
      <c r="CV35" s="17"/>
      <c r="CW35" s="17"/>
      <c r="CX35" s="17"/>
      <c r="CY35" s="17">
        <v>0</v>
      </c>
      <c r="CZ35" s="17">
        <v>6.8</v>
      </c>
      <c r="DA35" s="17">
        <v>6.8787000000000003</v>
      </c>
      <c r="DB35" s="17">
        <v>6.8787000000000003</v>
      </c>
      <c r="DC35" s="17">
        <v>-7.8700000000000006E-2</v>
      </c>
      <c r="DD35" s="17">
        <v>10</v>
      </c>
      <c r="DE35" s="17">
        <v>9.9333500000000008</v>
      </c>
      <c r="DF35" s="17">
        <v>9.9333500000000008</v>
      </c>
      <c r="DG35" s="17">
        <v>6.6650000000000001E-2</v>
      </c>
      <c r="DH35" s="17">
        <v>70.400000000000006</v>
      </c>
      <c r="DI35" s="17">
        <v>50</v>
      </c>
      <c r="DJ35" s="17">
        <v>32.456679999999999</v>
      </c>
      <c r="DK35" s="17">
        <v>37.94332</v>
      </c>
      <c r="DL35" s="17"/>
      <c r="DM35" s="17"/>
      <c r="DN35" s="17"/>
      <c r="DO35" s="17">
        <v>0</v>
      </c>
      <c r="DP35" s="17"/>
      <c r="DQ35" s="17"/>
      <c r="DR35" s="17"/>
      <c r="DS35" s="17">
        <v>0</v>
      </c>
      <c r="DT35" s="17"/>
      <c r="DU35" s="17"/>
      <c r="DV35" s="17"/>
      <c r="DW35" s="17">
        <v>0</v>
      </c>
      <c r="DX35" s="17"/>
      <c r="DY35" s="17"/>
      <c r="DZ35" s="17"/>
      <c r="EA35" s="17">
        <v>0</v>
      </c>
      <c r="EB35" s="17">
        <v>109.7</v>
      </c>
      <c r="EC35" s="17">
        <v>112.35728</v>
      </c>
      <c r="ED35" s="17">
        <v>74.204809999999995</v>
      </c>
      <c r="EE35" s="17">
        <v>35.495190000000001</v>
      </c>
      <c r="EF35" s="17">
        <v>116.3</v>
      </c>
      <c r="EG35" s="17">
        <v>148</v>
      </c>
      <c r="EH35" s="17">
        <v>79.399889999999999</v>
      </c>
      <c r="EI35" s="17">
        <v>36.900109999999998</v>
      </c>
      <c r="EJ35" s="17"/>
      <c r="EK35" s="17"/>
      <c r="EL35" s="17"/>
      <c r="EM35" s="17">
        <v>0</v>
      </c>
      <c r="EN35" s="17"/>
      <c r="EO35" s="17"/>
      <c r="EP35" s="17"/>
      <c r="EQ35" s="17">
        <v>0</v>
      </c>
      <c r="ER35" s="17"/>
      <c r="ES35" s="17"/>
      <c r="ET35" s="17"/>
      <c r="EU35" s="17">
        <v>0</v>
      </c>
      <c r="EV35" s="17"/>
      <c r="EW35" s="17"/>
      <c r="EX35" s="17"/>
      <c r="EY35" s="17">
        <v>0</v>
      </c>
      <c r="EZ35" s="17">
        <v>147.5</v>
      </c>
      <c r="FA35" s="17">
        <v>144.32990000000001</v>
      </c>
      <c r="FB35" s="17"/>
      <c r="FC35" s="17">
        <v>147.5</v>
      </c>
      <c r="FD35" s="17">
        <v>44.6</v>
      </c>
      <c r="FE35" s="17">
        <v>54.579799999999999</v>
      </c>
      <c r="FF35" s="17">
        <v>44.590049999999998</v>
      </c>
      <c r="FG35" s="17">
        <v>9.9500000000000005E-3</v>
      </c>
      <c r="FH35" s="17">
        <v>131</v>
      </c>
      <c r="FI35" s="17">
        <v>128.31246999999999</v>
      </c>
      <c r="FJ35" s="17">
        <v>134.02062000000001</v>
      </c>
      <c r="FK35" s="17">
        <v>-3.0206200000000001</v>
      </c>
      <c r="FL35" s="17">
        <v>26.4</v>
      </c>
      <c r="FM35" s="17">
        <v>29.939959999999999</v>
      </c>
      <c r="FN35" s="17">
        <v>22.625250000000001</v>
      </c>
      <c r="FO35" s="17">
        <v>3.77475</v>
      </c>
      <c r="FP35" s="17">
        <v>18</v>
      </c>
      <c r="FQ35" s="17">
        <v>19.192229999999999</v>
      </c>
      <c r="FR35" s="17">
        <v>17.562139999999999</v>
      </c>
      <c r="FS35" s="17">
        <v>0.43786000000000003</v>
      </c>
      <c r="FT35" s="17">
        <v>12.2</v>
      </c>
      <c r="FU35" s="17">
        <v>11.844659999999999</v>
      </c>
      <c r="FV35" s="17">
        <v>11.844659999999999</v>
      </c>
      <c r="FW35" s="17">
        <v>0.35533999999999999</v>
      </c>
      <c r="FX35" s="17">
        <v>90.7</v>
      </c>
      <c r="FY35" s="17">
        <v>87.68835</v>
      </c>
      <c r="FZ35" s="17">
        <v>87.68835</v>
      </c>
      <c r="GA35" s="17">
        <v>3.0116499999999999</v>
      </c>
      <c r="GB35" s="17">
        <v>123</v>
      </c>
      <c r="GC35" s="17">
        <v>133.88660999999999</v>
      </c>
      <c r="GD35" s="17">
        <v>184.91498000000001</v>
      </c>
      <c r="GE35" s="17">
        <v>-61.91498</v>
      </c>
      <c r="GF35" s="17">
        <v>122.8</v>
      </c>
      <c r="GG35" s="17">
        <v>133.88660999999999</v>
      </c>
      <c r="GH35" s="17">
        <v>184.91498000000001</v>
      </c>
      <c r="GI35" s="17">
        <v>-62.114980000000003</v>
      </c>
      <c r="GJ35" s="17">
        <v>154.9</v>
      </c>
      <c r="GK35" s="17">
        <v>134.28868</v>
      </c>
      <c r="GL35" s="17">
        <v>185.47028</v>
      </c>
      <c r="GM35" s="17">
        <v>-30.57028</v>
      </c>
      <c r="GN35" s="17">
        <v>86.9</v>
      </c>
      <c r="GO35" s="17">
        <v>88.410179999999997</v>
      </c>
      <c r="GP35" s="17">
        <v>88.410179999999997</v>
      </c>
      <c r="GQ35" s="17">
        <v>-1.5101800000000001</v>
      </c>
      <c r="GR35" s="17">
        <v>7.5</v>
      </c>
      <c r="GS35" s="17">
        <v>7.5127800000000002</v>
      </c>
      <c r="GT35" s="17">
        <v>7.5127800000000002</v>
      </c>
      <c r="GU35" s="17">
        <v>-1.278E-2</v>
      </c>
      <c r="GV35" s="17">
        <v>9</v>
      </c>
      <c r="GW35" s="17">
        <v>7.8816100000000002</v>
      </c>
      <c r="GX35" s="17">
        <v>7.8816100000000002</v>
      </c>
      <c r="GY35" s="17">
        <v>1.11839</v>
      </c>
      <c r="GZ35" s="17">
        <v>33.799999999999997</v>
      </c>
      <c r="HA35" s="17">
        <v>31.943100000000001</v>
      </c>
      <c r="HB35" s="17">
        <v>34.382660000000001</v>
      </c>
      <c r="HC35" s="17">
        <v>-0.58265999999999996</v>
      </c>
      <c r="HD35" s="17">
        <v>22.7</v>
      </c>
      <c r="HE35" s="17">
        <v>22.118220000000001</v>
      </c>
      <c r="HF35" s="17">
        <v>22.118220000000001</v>
      </c>
      <c r="HG35" s="17">
        <v>0.58177999999999996</v>
      </c>
      <c r="HH35" s="17">
        <v>2</v>
      </c>
      <c r="HI35" s="17">
        <v>1.97359</v>
      </c>
      <c r="HJ35" s="17">
        <v>1.97359</v>
      </c>
      <c r="HK35" s="17">
        <v>2.6409999999999999E-2</v>
      </c>
      <c r="HL35" s="17"/>
      <c r="HM35" s="17"/>
      <c r="HN35" s="17"/>
      <c r="HO35" s="17">
        <v>0</v>
      </c>
      <c r="HP35" s="17">
        <v>139.4</v>
      </c>
      <c r="HQ35" s="17">
        <v>138.7294</v>
      </c>
      <c r="HR35" s="17">
        <v>41.237110000000001</v>
      </c>
      <c r="HS35" s="17">
        <v>98.162890000000004</v>
      </c>
      <c r="HT35" s="17"/>
      <c r="HU35" s="17"/>
      <c r="HV35" s="17"/>
      <c r="HW35" s="17">
        <v>0</v>
      </c>
      <c r="HX35" s="17"/>
      <c r="HY35" s="17"/>
      <c r="HZ35" s="17"/>
      <c r="IA35" s="17">
        <v>0</v>
      </c>
      <c r="IB35" s="17">
        <v>16.600000000000001</v>
      </c>
      <c r="IC35" s="17">
        <v>46.30498</v>
      </c>
      <c r="ID35" s="17">
        <v>16.490729999999999</v>
      </c>
      <c r="IE35" s="17">
        <v>0.10927000000000001</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107.2</v>
      </c>
      <c r="JE35" s="17">
        <v>115.575</v>
      </c>
      <c r="JF35" s="17">
        <v>76.597610000000003</v>
      </c>
      <c r="JG35" s="17">
        <v>30.60239</v>
      </c>
      <c r="JH35" s="17">
        <v>90.3</v>
      </c>
      <c r="JI35" s="17">
        <v>97.948049999999995</v>
      </c>
      <c r="JJ35" s="17">
        <v>170.94</v>
      </c>
      <c r="JK35" s="17">
        <v>-80.64</v>
      </c>
      <c r="JL35" s="17">
        <v>90</v>
      </c>
      <c r="JM35" s="17">
        <v>97.948049999999995</v>
      </c>
      <c r="JN35" s="17">
        <v>170.94</v>
      </c>
      <c r="JO35" s="17">
        <v>-80.94</v>
      </c>
      <c r="JP35" s="17">
        <v>90.7</v>
      </c>
      <c r="JQ35" s="17">
        <v>97.948049999999995</v>
      </c>
      <c r="JR35" s="17">
        <v>170.94</v>
      </c>
      <c r="JS35" s="17">
        <v>-80.239999999999995</v>
      </c>
      <c r="JT35" s="17">
        <v>171.5</v>
      </c>
      <c r="JU35" s="17">
        <v>147.36329000000001</v>
      </c>
      <c r="JV35" s="17">
        <v>257.18</v>
      </c>
      <c r="JW35" s="17">
        <v>-85.68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2.5</v>
      </c>
      <c r="LE35" s="17">
        <v>2.2284299999999999</v>
      </c>
      <c r="LF35" s="17">
        <v>2.2284299999999999</v>
      </c>
      <c r="LG35" s="17">
        <v>0.27156999999999998</v>
      </c>
      <c r="LH35" s="17">
        <v>126.6</v>
      </c>
      <c r="LI35" s="17">
        <v>113.69904</v>
      </c>
      <c r="LJ35" s="17">
        <v>73.864769999999993</v>
      </c>
      <c r="LK35" s="17">
        <v>52.735230000000001</v>
      </c>
      <c r="LL35" s="17">
        <v>99.3</v>
      </c>
      <c r="LM35" s="17">
        <v>92.103120000000004</v>
      </c>
      <c r="LN35" s="17">
        <v>87.046549999999996</v>
      </c>
      <c r="LO35" s="17">
        <v>12.253450000000001</v>
      </c>
      <c r="LP35" s="17">
        <v>66</v>
      </c>
      <c r="LQ35" s="17">
        <v>67.133979999999994</v>
      </c>
      <c r="LR35" s="17">
        <v>67.133979999999994</v>
      </c>
      <c r="LS35" s="17">
        <v>-1.13398</v>
      </c>
      <c r="LT35" s="17">
        <v>73.400000000000006</v>
      </c>
      <c r="LU35" s="17">
        <v>72.37397</v>
      </c>
      <c r="LV35" s="17">
        <v>71.736000000000004</v>
      </c>
      <c r="LW35" s="17">
        <v>1.6639999999999999</v>
      </c>
      <c r="LX35" s="17">
        <v>29.9</v>
      </c>
      <c r="LY35" s="17">
        <v>29.951460000000001</v>
      </c>
      <c r="LZ35" s="17">
        <v>29.687480000000001</v>
      </c>
      <c r="MA35" s="17">
        <v>0.21251999999999999</v>
      </c>
      <c r="MB35" s="17"/>
      <c r="MC35" s="17"/>
      <c r="MD35" s="17"/>
      <c r="ME35" s="17">
        <v>0</v>
      </c>
      <c r="MF35" s="17"/>
      <c r="MG35" s="17"/>
      <c r="MH35" s="17"/>
      <c r="MI35" s="17">
        <v>0</v>
      </c>
      <c r="MJ35" s="17"/>
      <c r="MK35" s="17"/>
      <c r="ML35" s="17"/>
      <c r="MM35" s="17">
        <v>0</v>
      </c>
      <c r="MN35" s="17">
        <v>146.80000000000001</v>
      </c>
      <c r="MO35" s="17">
        <v>151.08875</v>
      </c>
      <c r="MP35" s="17">
        <v>151.08876000000001</v>
      </c>
      <c r="MQ35" s="17">
        <v>-4.2887599999999999</v>
      </c>
      <c r="MR35" s="17">
        <v>147.69999999999999</v>
      </c>
      <c r="MS35" s="17">
        <v>151.08875</v>
      </c>
      <c r="MT35" s="17">
        <v>151.08876000000001</v>
      </c>
      <c r="MU35" s="17">
        <v>-3.38876</v>
      </c>
      <c r="MV35" s="17">
        <v>149.19999999999999</v>
      </c>
      <c r="MW35" s="17">
        <v>151.54247000000001</v>
      </c>
      <c r="MX35" s="17">
        <v>151.54248000000001</v>
      </c>
      <c r="MY35" s="17">
        <v>-2.3424800000000001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1.149</v>
      </c>
      <c r="OD35" s="17">
        <v>1.149</v>
      </c>
      <c r="OE35" s="17">
        <v>0.151</v>
      </c>
      <c r="OF35" s="17">
        <v>94.3</v>
      </c>
      <c r="OG35" s="17">
        <v>106.9</v>
      </c>
      <c r="OH35" s="17">
        <v>116.4</v>
      </c>
      <c r="OI35" s="17">
        <v>-22.1</v>
      </c>
      <c r="OJ35" s="17">
        <v>80.7</v>
      </c>
      <c r="OK35" s="17">
        <v>80</v>
      </c>
      <c r="OL35" s="17">
        <v>80</v>
      </c>
      <c r="OM35" s="17">
        <v>0.7</v>
      </c>
      <c r="ON35" s="17">
        <v>11.9</v>
      </c>
      <c r="OO35" s="17">
        <v>9.6999999999999993</v>
      </c>
      <c r="OP35" s="17">
        <v>8.3190000000000008</v>
      </c>
      <c r="OQ35" s="17">
        <v>3.581</v>
      </c>
      <c r="OR35" s="17">
        <v>0.1</v>
      </c>
      <c r="OS35" s="17"/>
      <c r="OT35" s="17">
        <v>0.3</v>
      </c>
      <c r="OU35" s="17">
        <v>-0.2</v>
      </c>
      <c r="OV35" s="17">
        <v>14.7</v>
      </c>
      <c r="OW35" s="17">
        <v>13</v>
      </c>
      <c r="OX35" s="17"/>
      <c r="OY35" s="17">
        <v>14.7</v>
      </c>
      <c r="OZ35" s="17">
        <v>8.6999999999999993</v>
      </c>
      <c r="PA35" s="17">
        <v>11</v>
      </c>
      <c r="PB35" s="17">
        <v>5</v>
      </c>
      <c r="PC35" s="17">
        <v>3.7</v>
      </c>
      <c r="PD35" s="17">
        <v>9.9</v>
      </c>
      <c r="PE35" s="17">
        <v>9.9830000000000005</v>
      </c>
      <c r="PF35" s="17">
        <v>9</v>
      </c>
      <c r="PG35" s="17">
        <v>0.9</v>
      </c>
      <c r="PH35" s="17">
        <v>5.4</v>
      </c>
      <c r="PI35" s="17">
        <v>5.67</v>
      </c>
      <c r="PJ35" s="17">
        <v>2.3387500000000001</v>
      </c>
      <c r="PK35" s="17">
        <v>3.0612499999999998</v>
      </c>
      <c r="PL35" s="17">
        <v>221.5</v>
      </c>
      <c r="PM35" s="17">
        <v>199</v>
      </c>
      <c r="PN35" s="17">
        <v>199</v>
      </c>
      <c r="PO35" s="17">
        <v>22.5</v>
      </c>
      <c r="PP35" s="17">
        <v>0.5</v>
      </c>
      <c r="PQ35" s="17">
        <v>1</v>
      </c>
      <c r="PR35" s="17">
        <v>1</v>
      </c>
      <c r="PS35" s="17">
        <v>-0.5</v>
      </c>
      <c r="PT35" s="17">
        <v>3.4</v>
      </c>
      <c r="PU35" s="17">
        <v>1.88</v>
      </c>
      <c r="PV35" s="17">
        <v>1.88</v>
      </c>
      <c r="PW35" s="17">
        <v>1.52</v>
      </c>
      <c r="PX35" s="17">
        <v>4.8</v>
      </c>
      <c r="PY35" s="17">
        <v>4.5999999999999996</v>
      </c>
      <c r="PZ35" s="17">
        <v>4.5999999999999996</v>
      </c>
      <c r="QA35" s="17">
        <v>0.2</v>
      </c>
      <c r="QB35" s="17">
        <v>20.100000000000001</v>
      </c>
      <c r="QC35" s="17">
        <v>19.417480000000001</v>
      </c>
      <c r="QD35" s="17">
        <v>19.417480000000001</v>
      </c>
      <c r="QE35" s="17">
        <v>0.68252000000000002</v>
      </c>
      <c r="QF35" s="17">
        <v>18.100000000000001</v>
      </c>
      <c r="QG35" s="17">
        <v>16</v>
      </c>
      <c r="QH35" s="17">
        <v>10</v>
      </c>
      <c r="QI35" s="17">
        <v>8.1</v>
      </c>
      <c r="QJ35" s="17">
        <v>17.5</v>
      </c>
      <c r="QK35" s="17">
        <v>18</v>
      </c>
      <c r="QL35" s="17">
        <v>6</v>
      </c>
      <c r="QM35" s="17">
        <v>11.5</v>
      </c>
      <c r="QN35" s="17">
        <v>3.7</v>
      </c>
      <c r="QO35" s="17">
        <v>3.5</v>
      </c>
      <c r="QP35" s="17">
        <v>3.5</v>
      </c>
      <c r="QQ35" s="17">
        <v>0.2</v>
      </c>
      <c r="QR35" s="17">
        <v>18.5</v>
      </c>
      <c r="QS35" s="17">
        <v>17.864080000000001</v>
      </c>
      <c r="QT35" s="17">
        <v>17.864080000000001</v>
      </c>
      <c r="QU35" s="17">
        <v>0.63592000000000004</v>
      </c>
      <c r="QV35" s="17">
        <v>16</v>
      </c>
      <c r="QW35" s="17">
        <v>15.815</v>
      </c>
      <c r="QX35" s="17">
        <v>15.815</v>
      </c>
      <c r="QY35" s="17">
        <v>0.185</v>
      </c>
      <c r="QZ35" s="17">
        <v>19.100000000000001</v>
      </c>
      <c r="RA35" s="17">
        <v>19.056000000000001</v>
      </c>
      <c r="RB35" s="17">
        <v>19.056000000000001</v>
      </c>
      <c r="RC35" s="17">
        <v>4.3999999999999997E-2</v>
      </c>
      <c r="RD35" s="17">
        <v>0</v>
      </c>
      <c r="RE35" s="17"/>
      <c r="RF35" s="17">
        <v>24.84</v>
      </c>
      <c r="RG35" s="17">
        <v>-24.84</v>
      </c>
      <c r="RH35" s="17">
        <v>0</v>
      </c>
      <c r="RI35" s="17"/>
      <c r="RJ35" s="17">
        <v>79.36</v>
      </c>
      <c r="RK35" s="17">
        <v>-79.36</v>
      </c>
      <c r="RL35" s="17">
        <v>19.600000000000001</v>
      </c>
      <c r="RM35" s="17">
        <v>19.716999999999999</v>
      </c>
      <c r="RN35" s="17">
        <v>19.716999999999999</v>
      </c>
      <c r="RO35" s="17">
        <v>-0.11700000000000001</v>
      </c>
      <c r="RP35" s="17">
        <v>3.5</v>
      </c>
      <c r="RQ35" s="17">
        <v>3.5009999999999999</v>
      </c>
      <c r="RR35" s="17">
        <v>3.5009999999999999</v>
      </c>
      <c r="RS35" s="17">
        <v>-1E-3</v>
      </c>
      <c r="RT35" s="17">
        <v>7</v>
      </c>
      <c r="RU35" s="17">
        <v>10.710699999999999</v>
      </c>
      <c r="RV35" s="17">
        <v>3.8144300000000002</v>
      </c>
      <c r="RW35" s="17">
        <v>3.1855699999999998</v>
      </c>
      <c r="RX35" s="17">
        <v>1.6</v>
      </c>
      <c r="RY35" s="17">
        <v>1.08</v>
      </c>
      <c r="RZ35" s="17">
        <v>1.08</v>
      </c>
      <c r="SA35" s="17">
        <v>0.52</v>
      </c>
      <c r="SB35" s="17"/>
      <c r="SC35" s="17"/>
      <c r="SD35" s="17">
        <v>0.4</v>
      </c>
      <c r="SE35" s="17">
        <v>-0.4</v>
      </c>
      <c r="SF35" s="17">
        <v>12.6</v>
      </c>
      <c r="SG35" s="17">
        <v>14</v>
      </c>
      <c r="SH35" s="17">
        <v>8.9</v>
      </c>
      <c r="SI35" s="17">
        <v>3.7</v>
      </c>
      <c r="SJ35" s="17">
        <v>6.4</v>
      </c>
      <c r="SK35" s="17">
        <v>5</v>
      </c>
      <c r="SL35" s="17">
        <v>5</v>
      </c>
      <c r="SM35" s="17">
        <v>1.4</v>
      </c>
      <c r="SN35" s="17">
        <v>15.8</v>
      </c>
      <c r="SO35" s="17">
        <v>17</v>
      </c>
      <c r="SP35" s="17">
        <v>15.53398</v>
      </c>
      <c r="SQ35" s="17">
        <v>0.26601999999999998</v>
      </c>
      <c r="SR35" s="17">
        <v>20.2</v>
      </c>
      <c r="SS35" s="17">
        <v>20</v>
      </c>
      <c r="ST35" s="17">
        <v>19.417480000000001</v>
      </c>
      <c r="SU35" s="17">
        <v>0.78251999999999999</v>
      </c>
      <c r="SV35" s="17">
        <v>20</v>
      </c>
      <c r="SW35" s="17">
        <v>18.932040000000001</v>
      </c>
      <c r="SX35" s="17">
        <v>18.932040000000001</v>
      </c>
      <c r="SY35" s="17">
        <v>1.06796</v>
      </c>
      <c r="SZ35" s="17">
        <v>10.6</v>
      </c>
      <c r="TA35" s="17">
        <v>17</v>
      </c>
      <c r="TB35" s="17">
        <v>19.608000000000001</v>
      </c>
      <c r="TC35" s="17">
        <v>-9.0079999999999991</v>
      </c>
      <c r="TD35" s="17">
        <v>63.7</v>
      </c>
      <c r="TE35" s="17">
        <v>57.3</v>
      </c>
      <c r="TF35" s="17">
        <v>65.686999999999998</v>
      </c>
      <c r="TG35" s="17">
        <v>-1.9870000000000001</v>
      </c>
      <c r="TH35" s="17">
        <v>38.700000000000003</v>
      </c>
      <c r="TI35" s="17">
        <v>38.457999999999998</v>
      </c>
      <c r="TJ35" s="17">
        <v>38.457999999999998</v>
      </c>
      <c r="TK35" s="17">
        <v>0.24199999999999999</v>
      </c>
      <c r="TL35" s="17">
        <v>91.2</v>
      </c>
      <c r="TM35" s="17">
        <v>103.9</v>
      </c>
      <c r="TN35" s="17">
        <v>71.132000000000005</v>
      </c>
      <c r="TO35" s="17">
        <v>20.068000000000001</v>
      </c>
      <c r="TP35" s="17">
        <v>103.4</v>
      </c>
      <c r="TQ35" s="17">
        <v>113</v>
      </c>
      <c r="TR35" s="17">
        <v>79.867999999999995</v>
      </c>
      <c r="TS35" s="17">
        <v>23.532</v>
      </c>
      <c r="TT35" s="17">
        <v>17.8</v>
      </c>
      <c r="TU35" s="17">
        <v>10</v>
      </c>
      <c r="TV35" s="17">
        <v>5.7</v>
      </c>
      <c r="TW35" s="17">
        <v>12.1</v>
      </c>
      <c r="TX35" s="17">
        <v>11.8</v>
      </c>
      <c r="TY35" s="17">
        <v>8.9</v>
      </c>
      <c r="TZ35" s="17">
        <v>9.5340000000000007</v>
      </c>
      <c r="UA35" s="17">
        <v>2.266</v>
      </c>
      <c r="UB35" s="17">
        <v>21</v>
      </c>
      <c r="UC35" s="17">
        <v>19</v>
      </c>
      <c r="UD35" s="17">
        <v>9</v>
      </c>
      <c r="UE35" s="17">
        <v>12</v>
      </c>
      <c r="UF35" s="17">
        <v>7.4</v>
      </c>
      <c r="UG35" s="17">
        <v>2.5</v>
      </c>
      <c r="UH35" s="17">
        <v>2.5</v>
      </c>
      <c r="UI35" s="17">
        <v>4.9000000000000004</v>
      </c>
      <c r="UJ35" s="17">
        <v>6.9</v>
      </c>
      <c r="UK35" s="17">
        <v>7.4</v>
      </c>
      <c r="UL35" s="17">
        <v>7.4</v>
      </c>
      <c r="UM35" s="17">
        <v>-0.5</v>
      </c>
      <c r="UN35" s="17">
        <v>13</v>
      </c>
      <c r="UO35" s="17">
        <v>15</v>
      </c>
      <c r="UP35" s="17">
        <v>19.417480000000001</v>
      </c>
      <c r="UQ35" s="17">
        <v>-6.4174800000000003</v>
      </c>
      <c r="UR35" s="17">
        <v>13.5</v>
      </c>
      <c r="US35" s="17">
        <v>15</v>
      </c>
      <c r="UT35" s="17">
        <v>19.417480000000001</v>
      </c>
      <c r="UU35" s="17">
        <v>-5.9174800000000003</v>
      </c>
      <c r="UV35" s="17">
        <v>13.7</v>
      </c>
      <c r="UW35" s="17">
        <v>15</v>
      </c>
      <c r="UX35" s="17">
        <v>19.417480000000001</v>
      </c>
      <c r="UY35" s="17">
        <v>-5.7174800000000001</v>
      </c>
      <c r="UZ35" s="17">
        <v>12.6</v>
      </c>
      <c r="VA35" s="17">
        <v>8.4</v>
      </c>
      <c r="VB35" s="17">
        <v>3.7570000000000001</v>
      </c>
      <c r="VC35" s="17">
        <v>8.843</v>
      </c>
      <c r="VD35" s="17">
        <v>253.1</v>
      </c>
      <c r="VE35" s="17">
        <v>232.9</v>
      </c>
      <c r="VF35" s="17">
        <v>232.90600000000001</v>
      </c>
      <c r="VG35" s="17">
        <v>20.193999999999999</v>
      </c>
      <c r="VH35" s="17">
        <v>17.2</v>
      </c>
      <c r="VI35" s="17">
        <v>14.374000000000001</v>
      </c>
      <c r="VJ35" s="17">
        <v>14.374000000000001</v>
      </c>
      <c r="VK35" s="17">
        <v>2.8260000000000001</v>
      </c>
      <c r="VL35" s="17">
        <v>152</v>
      </c>
      <c r="VM35" s="17">
        <v>127.14</v>
      </c>
      <c r="VN35" s="17">
        <v>142.137</v>
      </c>
      <c r="VO35" s="17">
        <v>9.8629999999999995</v>
      </c>
      <c r="VP35" s="17">
        <v>0.6</v>
      </c>
      <c r="VQ35" s="17">
        <v>0.6</v>
      </c>
      <c r="VR35" s="17">
        <v>0.6</v>
      </c>
      <c r="VS35" s="17">
        <v>0</v>
      </c>
      <c r="VT35" s="17">
        <v>132.19999999999999</v>
      </c>
      <c r="VU35" s="17">
        <v>129.6</v>
      </c>
      <c r="VV35" s="17">
        <v>123</v>
      </c>
      <c r="VW35" s="17">
        <v>9.1999999999999993</v>
      </c>
      <c r="VX35" s="17">
        <v>144.6</v>
      </c>
      <c r="VY35" s="17">
        <v>144.25</v>
      </c>
      <c r="VZ35" s="17">
        <v>141</v>
      </c>
      <c r="WA35" s="17">
        <v>3.6</v>
      </c>
      <c r="WB35" s="17">
        <v>106</v>
      </c>
      <c r="WC35" s="17">
        <v>111.886</v>
      </c>
      <c r="WD35" s="17">
        <v>111.886</v>
      </c>
      <c r="WE35" s="17">
        <v>-5.8860000000000001</v>
      </c>
      <c r="WF35" s="17">
        <v>2.9</v>
      </c>
      <c r="WG35" s="17">
        <v>2.9009999999999998</v>
      </c>
      <c r="WH35" s="17">
        <v>2.9009999999999998</v>
      </c>
      <c r="WI35" s="17">
        <v>-1E-3</v>
      </c>
      <c r="WJ35" s="17">
        <v>2.4</v>
      </c>
      <c r="WK35" s="17">
        <v>2.4</v>
      </c>
      <c r="WL35" s="17">
        <v>2.4</v>
      </c>
      <c r="WM35" s="17">
        <v>0</v>
      </c>
      <c r="WN35" s="17">
        <v>2.4</v>
      </c>
      <c r="WO35" s="17">
        <v>2.4</v>
      </c>
      <c r="WP35" s="17">
        <v>2.4</v>
      </c>
      <c r="WQ35" s="17">
        <v>0</v>
      </c>
      <c r="WR35" s="17">
        <v>2.6</v>
      </c>
      <c r="WS35" s="17">
        <v>2.8</v>
      </c>
      <c r="WT35" s="17">
        <v>2.8</v>
      </c>
      <c r="WU35" s="17">
        <v>-0.2</v>
      </c>
      <c r="WV35" s="17">
        <v>17.2</v>
      </c>
      <c r="WW35" s="17">
        <v>16.244</v>
      </c>
      <c r="WX35" s="17">
        <v>16.244</v>
      </c>
      <c r="WY35" s="17">
        <v>0.95599999999999996</v>
      </c>
      <c r="WZ35" s="17">
        <v>7.6</v>
      </c>
      <c r="XA35" s="17">
        <v>7.6</v>
      </c>
      <c r="XB35" s="17">
        <v>7.6</v>
      </c>
      <c r="XC35" s="17">
        <v>0</v>
      </c>
      <c r="XD35" s="17">
        <v>20</v>
      </c>
      <c r="XE35" s="17">
        <v>18.932040000000001</v>
      </c>
      <c r="XF35" s="17">
        <v>18.932040000000001</v>
      </c>
      <c r="XG35" s="17">
        <v>1.06796</v>
      </c>
      <c r="XH35" s="17">
        <v>9.6</v>
      </c>
      <c r="XI35" s="17">
        <v>10.7</v>
      </c>
      <c r="XJ35" s="17">
        <v>10.7</v>
      </c>
      <c r="XK35" s="17">
        <v>-1.1000000000000001</v>
      </c>
      <c r="XL35" s="17">
        <v>28.6</v>
      </c>
      <c r="XM35" s="17"/>
      <c r="XN35" s="17">
        <v>29</v>
      </c>
      <c r="XO35" s="17">
        <v>-0.4</v>
      </c>
      <c r="XP35" s="17">
        <v>33.299999999999997</v>
      </c>
      <c r="XQ35" s="17"/>
      <c r="XR35" s="17">
        <v>29</v>
      </c>
      <c r="XS35" s="17">
        <v>4.3</v>
      </c>
      <c r="XT35" s="17">
        <v>15.5</v>
      </c>
      <c r="XU35" s="17">
        <v>15</v>
      </c>
      <c r="XV35" s="17">
        <v>14</v>
      </c>
      <c r="XW35" s="17">
        <v>1.5</v>
      </c>
      <c r="XX35" s="17">
        <v>19</v>
      </c>
      <c r="XY35" s="17">
        <v>19.125</v>
      </c>
      <c r="XZ35" s="17">
        <v>19.125</v>
      </c>
      <c r="YA35" s="17">
        <v>-0.125</v>
      </c>
      <c r="YB35" s="17">
        <v>5.8</v>
      </c>
      <c r="YC35" s="17">
        <v>7.9</v>
      </c>
      <c r="YD35" s="17">
        <v>7.9</v>
      </c>
      <c r="YE35" s="17">
        <v>-2.1</v>
      </c>
      <c r="YF35" s="17">
        <v>11.1</v>
      </c>
      <c r="YG35" s="17">
        <v>11</v>
      </c>
      <c r="YH35" s="17">
        <v>11</v>
      </c>
      <c r="YI35" s="17">
        <v>0.1</v>
      </c>
    </row>
    <row r="36" spans="1:659" ht="24" customHeight="1" x14ac:dyDescent="0.3">
      <c r="A36" s="1"/>
      <c r="B36" s="16" t="s">
        <v>96</v>
      </c>
      <c r="C36" s="16" t="s">
        <v>753</v>
      </c>
      <c r="D36" s="17">
        <v>151.1</v>
      </c>
      <c r="E36" s="17">
        <v>146</v>
      </c>
      <c r="F36" s="17">
        <v>66.338239999999999</v>
      </c>
      <c r="G36" s="17">
        <v>84.761759999999995</v>
      </c>
      <c r="H36" s="17">
        <v>634.20000000000005</v>
      </c>
      <c r="I36" s="17">
        <v>635.02589999999998</v>
      </c>
      <c r="J36" s="17">
        <v>635.02589999999998</v>
      </c>
      <c r="K36" s="17">
        <v>-0.82589999999999997</v>
      </c>
      <c r="L36" s="17">
        <v>213</v>
      </c>
      <c r="M36" s="17">
        <v>206.58520999999999</v>
      </c>
      <c r="N36" s="17">
        <v>206.58520999999999</v>
      </c>
      <c r="O36" s="17">
        <v>6.41479</v>
      </c>
      <c r="P36" s="17"/>
      <c r="Q36" s="17"/>
      <c r="R36" s="17"/>
      <c r="S36" s="17">
        <v>0</v>
      </c>
      <c r="T36" s="17"/>
      <c r="U36" s="17"/>
      <c r="V36" s="17"/>
      <c r="W36" s="17">
        <v>0</v>
      </c>
      <c r="X36" s="17">
        <v>91.4</v>
      </c>
      <c r="Y36" s="17">
        <v>91.778639999999996</v>
      </c>
      <c r="Z36" s="17">
        <v>23.339300000000001</v>
      </c>
      <c r="AA36" s="17">
        <v>68.060699999999997</v>
      </c>
      <c r="AB36" s="17">
        <v>155.6</v>
      </c>
      <c r="AC36" s="17">
        <v>151.102</v>
      </c>
      <c r="AD36" s="17">
        <v>151.102</v>
      </c>
      <c r="AE36" s="17">
        <v>4.4980000000000002</v>
      </c>
      <c r="AF36" s="17"/>
      <c r="AG36" s="17"/>
      <c r="AH36" s="17"/>
      <c r="AI36" s="17">
        <v>0</v>
      </c>
      <c r="AJ36" s="17"/>
      <c r="AK36" s="17"/>
      <c r="AL36" s="17"/>
      <c r="AM36" s="17">
        <v>0</v>
      </c>
      <c r="AN36" s="17"/>
      <c r="AO36" s="17"/>
      <c r="AP36" s="17"/>
      <c r="AQ36" s="17">
        <v>0</v>
      </c>
      <c r="AR36" s="17">
        <v>202.2</v>
      </c>
      <c r="AS36" s="17">
        <v>203.79563999999999</v>
      </c>
      <c r="AT36" s="17">
        <v>203.79567</v>
      </c>
      <c r="AU36" s="17">
        <v>-1.5956699999999999</v>
      </c>
      <c r="AV36" s="17">
        <v>203.6</v>
      </c>
      <c r="AW36" s="17">
        <v>203.79563999999999</v>
      </c>
      <c r="AX36" s="17">
        <v>203.79567</v>
      </c>
      <c r="AY36" s="17">
        <v>-0.19567000000000001</v>
      </c>
      <c r="AZ36" s="17">
        <v>193.6</v>
      </c>
      <c r="BA36" s="17">
        <v>204.40763999999999</v>
      </c>
      <c r="BB36" s="17">
        <v>204.40767</v>
      </c>
      <c r="BC36" s="17">
        <v>-10.80767</v>
      </c>
      <c r="BD36" s="17">
        <v>207.9</v>
      </c>
      <c r="BE36" s="17">
        <v>207.04163</v>
      </c>
      <c r="BF36" s="17">
        <v>207.04164</v>
      </c>
      <c r="BG36" s="17">
        <v>0.85836000000000001</v>
      </c>
      <c r="BH36" s="17">
        <v>108.3</v>
      </c>
      <c r="BI36" s="17">
        <v>103.83168999999999</v>
      </c>
      <c r="BJ36" s="17">
        <v>103.8317</v>
      </c>
      <c r="BK36" s="17">
        <v>4.4683000000000002</v>
      </c>
      <c r="BL36" s="17">
        <v>200.2</v>
      </c>
      <c r="BM36" s="17">
        <v>89.778710000000004</v>
      </c>
      <c r="BN36" s="17">
        <v>228.38423</v>
      </c>
      <c r="BO36" s="17">
        <v>-28.184229999999999</v>
      </c>
      <c r="BP36" s="17">
        <v>3.4</v>
      </c>
      <c r="BQ36" s="17">
        <v>3.4527100000000002</v>
      </c>
      <c r="BR36" s="17">
        <v>3.4527100000000002</v>
      </c>
      <c r="BS36" s="17">
        <v>-5.271E-2</v>
      </c>
      <c r="BT36" s="17"/>
      <c r="BU36" s="17"/>
      <c r="BV36" s="17"/>
      <c r="BW36" s="17">
        <v>0</v>
      </c>
      <c r="BX36" s="17"/>
      <c r="BY36" s="17"/>
      <c r="BZ36" s="17"/>
      <c r="CA36" s="17">
        <v>0</v>
      </c>
      <c r="CB36" s="17"/>
      <c r="CC36" s="17"/>
      <c r="CD36" s="17"/>
      <c r="CE36" s="17">
        <v>0</v>
      </c>
      <c r="CF36" s="17"/>
      <c r="CG36" s="17"/>
      <c r="CH36" s="17"/>
      <c r="CI36" s="17">
        <v>0</v>
      </c>
      <c r="CJ36" s="17">
        <v>170.2</v>
      </c>
      <c r="CK36" s="17">
        <v>161.47573</v>
      </c>
      <c r="CL36" s="17">
        <v>161.47573</v>
      </c>
      <c r="CM36" s="17">
        <v>8.7242700000000006</v>
      </c>
      <c r="CN36" s="17">
        <v>8.1999999999999993</v>
      </c>
      <c r="CO36" s="17">
        <v>6.6114800000000002</v>
      </c>
      <c r="CP36" s="17">
        <v>5.1333399999999996</v>
      </c>
      <c r="CQ36" s="17">
        <v>3.0666600000000002</v>
      </c>
      <c r="CR36" s="17">
        <v>6</v>
      </c>
      <c r="CS36" s="17">
        <v>3.62913</v>
      </c>
      <c r="CT36" s="17">
        <v>2.8177599999999998</v>
      </c>
      <c r="CU36" s="17">
        <v>3.1822400000000002</v>
      </c>
      <c r="CV36" s="17"/>
      <c r="CW36" s="17"/>
      <c r="CX36" s="17"/>
      <c r="CY36" s="17">
        <v>0</v>
      </c>
      <c r="CZ36" s="17">
        <v>6.8</v>
      </c>
      <c r="DA36" s="17">
        <v>6.8787000000000003</v>
      </c>
      <c r="DB36" s="17">
        <v>6.8787000000000003</v>
      </c>
      <c r="DC36" s="17">
        <v>-7.8700000000000006E-2</v>
      </c>
      <c r="DD36" s="17">
        <v>10.7</v>
      </c>
      <c r="DE36" s="17">
        <v>9.9333500000000008</v>
      </c>
      <c r="DF36" s="17">
        <v>9.9333500000000008</v>
      </c>
      <c r="DG36" s="17">
        <v>0.76665000000000005</v>
      </c>
      <c r="DH36" s="17">
        <v>70.8</v>
      </c>
      <c r="DI36" s="17">
        <v>50</v>
      </c>
      <c r="DJ36" s="17">
        <v>36.546329999999998</v>
      </c>
      <c r="DK36" s="17">
        <v>34.25367</v>
      </c>
      <c r="DL36" s="17"/>
      <c r="DM36" s="17"/>
      <c r="DN36" s="17"/>
      <c r="DO36" s="17">
        <v>0</v>
      </c>
      <c r="DP36" s="17"/>
      <c r="DQ36" s="17"/>
      <c r="DR36" s="17"/>
      <c r="DS36" s="17">
        <v>0</v>
      </c>
      <c r="DT36" s="17"/>
      <c r="DU36" s="17"/>
      <c r="DV36" s="17"/>
      <c r="DW36" s="17">
        <v>0</v>
      </c>
      <c r="DX36" s="17"/>
      <c r="DY36" s="17"/>
      <c r="DZ36" s="17"/>
      <c r="EA36" s="17">
        <v>0</v>
      </c>
      <c r="EB36" s="17">
        <v>110.2</v>
      </c>
      <c r="EC36" s="17">
        <v>112.35728</v>
      </c>
      <c r="ED36" s="17">
        <v>75.086449999999999</v>
      </c>
      <c r="EE36" s="17">
        <v>35.113549999999996</v>
      </c>
      <c r="EF36" s="17">
        <v>128.69999999999999</v>
      </c>
      <c r="EG36" s="17">
        <v>148</v>
      </c>
      <c r="EH36" s="17">
        <v>77.356750000000005</v>
      </c>
      <c r="EI36" s="17">
        <v>51.343249999999998</v>
      </c>
      <c r="EJ36" s="17"/>
      <c r="EK36" s="17"/>
      <c r="EL36" s="17"/>
      <c r="EM36" s="17">
        <v>0</v>
      </c>
      <c r="EN36" s="17"/>
      <c r="EO36" s="17"/>
      <c r="EP36" s="17"/>
      <c r="EQ36" s="17">
        <v>0</v>
      </c>
      <c r="ER36" s="17"/>
      <c r="ES36" s="17"/>
      <c r="ET36" s="17"/>
      <c r="EU36" s="17">
        <v>0</v>
      </c>
      <c r="EV36" s="17"/>
      <c r="EW36" s="17"/>
      <c r="EX36" s="17"/>
      <c r="EY36" s="17">
        <v>0</v>
      </c>
      <c r="EZ36" s="17">
        <v>150.1</v>
      </c>
      <c r="FA36" s="17">
        <v>144.32990000000001</v>
      </c>
      <c r="FB36" s="17"/>
      <c r="FC36" s="17">
        <v>150.1</v>
      </c>
      <c r="FD36" s="17">
        <v>44.9</v>
      </c>
      <c r="FE36" s="17">
        <v>54.579799999999999</v>
      </c>
      <c r="FF36" s="17">
        <v>44.590049999999998</v>
      </c>
      <c r="FG36" s="17">
        <v>0.30995</v>
      </c>
      <c r="FH36" s="17">
        <v>135.6</v>
      </c>
      <c r="FI36" s="17">
        <v>128.31246999999999</v>
      </c>
      <c r="FJ36" s="17">
        <v>134.00059999999999</v>
      </c>
      <c r="FK36" s="17">
        <v>1.5993999999999999</v>
      </c>
      <c r="FL36" s="17">
        <v>26.9</v>
      </c>
      <c r="FM36" s="17">
        <v>29.939959999999999</v>
      </c>
      <c r="FN36" s="17">
        <v>22.625250000000001</v>
      </c>
      <c r="FO36" s="17">
        <v>4.27475</v>
      </c>
      <c r="FP36" s="17">
        <v>17.600000000000001</v>
      </c>
      <c r="FQ36" s="17">
        <v>19.192229999999999</v>
      </c>
      <c r="FR36" s="17">
        <v>17.562139999999999</v>
      </c>
      <c r="FS36" s="17">
        <v>3.7859999999999998E-2</v>
      </c>
      <c r="FT36" s="17">
        <v>12.2</v>
      </c>
      <c r="FU36" s="17">
        <v>11.844659999999999</v>
      </c>
      <c r="FV36" s="17">
        <v>11.844659999999999</v>
      </c>
      <c r="FW36" s="17">
        <v>0.35533999999999999</v>
      </c>
      <c r="FX36" s="17">
        <v>89</v>
      </c>
      <c r="FY36" s="17">
        <v>87.68835</v>
      </c>
      <c r="FZ36" s="17">
        <v>87.68835</v>
      </c>
      <c r="GA36" s="17">
        <v>1.31165</v>
      </c>
      <c r="GB36" s="17">
        <v>127</v>
      </c>
      <c r="GC36" s="17">
        <v>133.88660999999999</v>
      </c>
      <c r="GD36" s="17">
        <v>184.91498000000001</v>
      </c>
      <c r="GE36" s="17">
        <v>-57.91498</v>
      </c>
      <c r="GF36" s="17">
        <v>127.4</v>
      </c>
      <c r="GG36" s="17">
        <v>133.88660999999999</v>
      </c>
      <c r="GH36" s="17">
        <v>184.91498000000001</v>
      </c>
      <c r="GI36" s="17">
        <v>-57.514980000000001</v>
      </c>
      <c r="GJ36" s="17">
        <v>155.19999999999999</v>
      </c>
      <c r="GK36" s="17">
        <v>134.28868</v>
      </c>
      <c r="GL36" s="17">
        <v>185.47028</v>
      </c>
      <c r="GM36" s="17">
        <v>-30.27028</v>
      </c>
      <c r="GN36" s="17">
        <v>88.6</v>
      </c>
      <c r="GO36" s="17">
        <v>88.410179999999997</v>
      </c>
      <c r="GP36" s="17">
        <v>88.410179999999997</v>
      </c>
      <c r="GQ36" s="17">
        <v>0.18981999999999999</v>
      </c>
      <c r="GR36" s="17">
        <v>7.5</v>
      </c>
      <c r="GS36" s="17">
        <v>7.5127800000000002</v>
      </c>
      <c r="GT36" s="17">
        <v>7.5127800000000002</v>
      </c>
      <c r="GU36" s="17">
        <v>-1.278E-2</v>
      </c>
      <c r="GV36" s="17">
        <v>9</v>
      </c>
      <c r="GW36" s="17">
        <v>7.8816100000000002</v>
      </c>
      <c r="GX36" s="17">
        <v>7.8816100000000002</v>
      </c>
      <c r="GY36" s="17">
        <v>1.11839</v>
      </c>
      <c r="GZ36" s="17">
        <v>34</v>
      </c>
      <c r="HA36" s="17">
        <v>31.943100000000001</v>
      </c>
      <c r="HB36" s="17">
        <v>29.546489999999999</v>
      </c>
      <c r="HC36" s="17">
        <v>4.4535099999999996</v>
      </c>
      <c r="HD36" s="17">
        <v>23.1</v>
      </c>
      <c r="HE36" s="17">
        <v>22.118220000000001</v>
      </c>
      <c r="HF36" s="17">
        <v>22.118220000000001</v>
      </c>
      <c r="HG36" s="17">
        <v>0.98177999999999999</v>
      </c>
      <c r="HH36" s="17">
        <v>2</v>
      </c>
      <c r="HI36" s="17">
        <v>1.97359</v>
      </c>
      <c r="HJ36" s="17">
        <v>1.97359</v>
      </c>
      <c r="HK36" s="17">
        <v>2.6409999999999999E-2</v>
      </c>
      <c r="HL36" s="17"/>
      <c r="HM36" s="17"/>
      <c r="HN36" s="17"/>
      <c r="HO36" s="17">
        <v>0</v>
      </c>
      <c r="HP36" s="17">
        <v>145.30000000000001</v>
      </c>
      <c r="HQ36" s="17">
        <v>138.7294</v>
      </c>
      <c r="HR36" s="17">
        <v>41.237110000000001</v>
      </c>
      <c r="HS36" s="17">
        <v>104.06289</v>
      </c>
      <c r="HT36" s="17"/>
      <c r="HU36" s="17"/>
      <c r="HV36" s="17"/>
      <c r="HW36" s="17">
        <v>0</v>
      </c>
      <c r="HX36" s="17"/>
      <c r="HY36" s="17"/>
      <c r="HZ36" s="17"/>
      <c r="IA36" s="17">
        <v>0</v>
      </c>
      <c r="IB36" s="17">
        <v>84.6</v>
      </c>
      <c r="IC36" s="17">
        <v>43.519419999999997</v>
      </c>
      <c r="ID36" s="17">
        <v>16.490729999999999</v>
      </c>
      <c r="IE36" s="17">
        <v>68.109269999999995</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108.3</v>
      </c>
      <c r="JE36" s="17">
        <v>115.575</v>
      </c>
      <c r="JF36" s="17">
        <v>76.597610000000003</v>
      </c>
      <c r="JG36" s="17">
        <v>31.702390000000001</v>
      </c>
      <c r="JH36" s="17">
        <v>89.4</v>
      </c>
      <c r="JI36" s="17">
        <v>97.948049999999995</v>
      </c>
      <c r="JJ36" s="17">
        <v>169.608</v>
      </c>
      <c r="JK36" s="17">
        <v>-80.207999999999998</v>
      </c>
      <c r="JL36" s="17">
        <v>89.2</v>
      </c>
      <c r="JM36" s="17">
        <v>97.948049999999995</v>
      </c>
      <c r="JN36" s="17">
        <v>169.608</v>
      </c>
      <c r="JO36" s="17">
        <v>-80.408000000000001</v>
      </c>
      <c r="JP36" s="17">
        <v>88.8</v>
      </c>
      <c r="JQ36" s="17">
        <v>97.948049999999995</v>
      </c>
      <c r="JR36" s="17">
        <v>169.608</v>
      </c>
      <c r="JS36" s="17">
        <v>-80.808000000000007</v>
      </c>
      <c r="JT36" s="17">
        <v>175.8</v>
      </c>
      <c r="JU36" s="17">
        <v>147.36328</v>
      </c>
      <c r="JV36" s="17">
        <v>255.17599999999999</v>
      </c>
      <c r="JW36" s="17">
        <v>-79.376000000000005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2.5</v>
      </c>
      <c r="LE36" s="17">
        <v>2.2284299999999999</v>
      </c>
      <c r="LF36" s="17">
        <v>2.2284299999999999</v>
      </c>
      <c r="LG36" s="17">
        <v>0.27156999999999998</v>
      </c>
      <c r="LH36" s="17">
        <v>138.5</v>
      </c>
      <c r="LI36" s="17">
        <v>113.69904</v>
      </c>
      <c r="LJ36" s="17">
        <v>58.10239</v>
      </c>
      <c r="LK36" s="17">
        <v>80.39761</v>
      </c>
      <c r="LL36" s="17">
        <v>91.5</v>
      </c>
      <c r="LM36" s="17">
        <v>89.73227</v>
      </c>
      <c r="LN36" s="17">
        <v>89.806079999999994</v>
      </c>
      <c r="LO36" s="17">
        <v>1.6939200000000001</v>
      </c>
      <c r="LP36" s="17">
        <v>67.099999999999994</v>
      </c>
      <c r="LQ36" s="17">
        <v>67.133979999999994</v>
      </c>
      <c r="LR36" s="17">
        <v>67.133979999999994</v>
      </c>
      <c r="LS36" s="17">
        <v>-3.3980000000000003E-2</v>
      </c>
      <c r="LT36" s="17">
        <v>74.900000000000006</v>
      </c>
      <c r="LU36" s="17">
        <v>72.373980000000003</v>
      </c>
      <c r="LV36" s="17">
        <v>71.736000000000004</v>
      </c>
      <c r="LW36" s="17">
        <v>3.1640000000000001</v>
      </c>
      <c r="LX36" s="17">
        <v>30.5</v>
      </c>
      <c r="LY36" s="17">
        <v>29.951460000000001</v>
      </c>
      <c r="LZ36" s="17">
        <v>29.687480000000001</v>
      </c>
      <c r="MA36" s="17">
        <v>0.81252000000000002</v>
      </c>
      <c r="MB36" s="17"/>
      <c r="MC36" s="17"/>
      <c r="MD36" s="17"/>
      <c r="ME36" s="17">
        <v>0</v>
      </c>
      <c r="MF36" s="17"/>
      <c r="MG36" s="17"/>
      <c r="MH36" s="17"/>
      <c r="MI36" s="17">
        <v>0</v>
      </c>
      <c r="MJ36" s="17"/>
      <c r="MK36" s="17"/>
      <c r="ML36" s="17"/>
      <c r="MM36" s="17">
        <v>0</v>
      </c>
      <c r="MN36" s="17">
        <v>103.4</v>
      </c>
      <c r="MO36" s="17">
        <v>151.08875</v>
      </c>
      <c r="MP36" s="17">
        <v>151.08876000000001</v>
      </c>
      <c r="MQ36" s="17">
        <v>-47.688760000000002</v>
      </c>
      <c r="MR36" s="17">
        <v>103</v>
      </c>
      <c r="MS36" s="17">
        <v>151.08875</v>
      </c>
      <c r="MT36" s="17">
        <v>151.08876000000001</v>
      </c>
      <c r="MU36" s="17">
        <v>-48.088760000000001</v>
      </c>
      <c r="MV36" s="17">
        <v>125.7</v>
      </c>
      <c r="MW36" s="17">
        <v>151.54247000000001</v>
      </c>
      <c r="MX36" s="17">
        <v>151.54248000000001</v>
      </c>
      <c r="MY36" s="17">
        <v>-25.842479999999998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0.97099999999999997</v>
      </c>
      <c r="OD36" s="17">
        <v>0.97099999999999997</v>
      </c>
      <c r="OE36" s="17">
        <v>0.22900000000000001</v>
      </c>
      <c r="OF36" s="17">
        <v>100.8</v>
      </c>
      <c r="OG36" s="17">
        <v>106.2</v>
      </c>
      <c r="OH36" s="17">
        <v>115.71</v>
      </c>
      <c r="OI36" s="17">
        <v>-14.91</v>
      </c>
      <c r="OJ36" s="17">
        <v>80.599999999999994</v>
      </c>
      <c r="OK36" s="17">
        <v>80</v>
      </c>
      <c r="OL36" s="17">
        <v>80</v>
      </c>
      <c r="OM36" s="17">
        <v>0.6</v>
      </c>
      <c r="ON36" s="17">
        <v>9.6</v>
      </c>
      <c r="OO36" s="17">
        <v>8.6</v>
      </c>
      <c r="OP36" s="17">
        <v>7.6539999999999999</v>
      </c>
      <c r="OQ36" s="17">
        <v>1.946</v>
      </c>
      <c r="OR36" s="17">
        <v>0.2</v>
      </c>
      <c r="OS36" s="17"/>
      <c r="OT36" s="17">
        <v>0.2</v>
      </c>
      <c r="OU36" s="17">
        <v>0</v>
      </c>
      <c r="OV36" s="17">
        <v>14.5</v>
      </c>
      <c r="OW36" s="17">
        <v>13</v>
      </c>
      <c r="OX36" s="17"/>
      <c r="OY36" s="17">
        <v>14.5</v>
      </c>
      <c r="OZ36" s="17">
        <v>9.1</v>
      </c>
      <c r="PA36" s="17">
        <v>11</v>
      </c>
      <c r="PB36" s="17">
        <v>5</v>
      </c>
      <c r="PC36" s="17">
        <v>4.0999999999999996</v>
      </c>
      <c r="PD36" s="17">
        <v>9.9</v>
      </c>
      <c r="PE36" s="17">
        <v>9.9830000000000005</v>
      </c>
      <c r="PF36" s="17">
        <v>9</v>
      </c>
      <c r="PG36" s="17">
        <v>0.9</v>
      </c>
      <c r="PH36" s="17">
        <v>5.4</v>
      </c>
      <c r="PI36" s="17">
        <v>5.67</v>
      </c>
      <c r="PJ36" s="17">
        <v>2.19184</v>
      </c>
      <c r="PK36" s="17">
        <v>3.2081599999999999</v>
      </c>
      <c r="PL36" s="17">
        <v>219.1</v>
      </c>
      <c r="PM36" s="17">
        <v>194</v>
      </c>
      <c r="PN36" s="17">
        <v>194</v>
      </c>
      <c r="PO36" s="17">
        <v>25.1</v>
      </c>
      <c r="PP36" s="17">
        <v>0.5</v>
      </c>
      <c r="PQ36" s="17">
        <v>1</v>
      </c>
      <c r="PR36" s="17">
        <v>1</v>
      </c>
      <c r="PS36" s="17">
        <v>-0.5</v>
      </c>
      <c r="PT36" s="17">
        <v>3.4</v>
      </c>
      <c r="PU36" s="17">
        <v>1.88</v>
      </c>
      <c r="PV36" s="17">
        <v>1.88</v>
      </c>
      <c r="PW36" s="17">
        <v>1.52</v>
      </c>
      <c r="PX36" s="17">
        <v>4.8</v>
      </c>
      <c r="PY36" s="17">
        <v>4.5999999999999996</v>
      </c>
      <c r="PZ36" s="17">
        <v>4.5999999999999996</v>
      </c>
      <c r="QA36" s="17">
        <v>0.2</v>
      </c>
      <c r="QB36" s="17">
        <v>20.7</v>
      </c>
      <c r="QC36" s="17">
        <v>19.417480000000001</v>
      </c>
      <c r="QD36" s="17">
        <v>19.417480000000001</v>
      </c>
      <c r="QE36" s="17">
        <v>1.2825200000000001</v>
      </c>
      <c r="QF36" s="17">
        <v>17.899999999999999</v>
      </c>
      <c r="QG36" s="17">
        <v>16</v>
      </c>
      <c r="QH36" s="17">
        <v>10</v>
      </c>
      <c r="QI36" s="17">
        <v>7.9</v>
      </c>
      <c r="QJ36" s="17">
        <v>17.5</v>
      </c>
      <c r="QK36" s="17">
        <v>18</v>
      </c>
      <c r="QL36" s="17">
        <v>6</v>
      </c>
      <c r="QM36" s="17">
        <v>11.5</v>
      </c>
      <c r="QN36" s="17">
        <v>3.7</v>
      </c>
      <c r="QO36" s="17">
        <v>3.5</v>
      </c>
      <c r="QP36" s="17">
        <v>3.5</v>
      </c>
      <c r="QQ36" s="17">
        <v>0.2</v>
      </c>
      <c r="QR36" s="17">
        <v>18.5</v>
      </c>
      <c r="QS36" s="17">
        <v>17.864080000000001</v>
      </c>
      <c r="QT36" s="17">
        <v>17.864080000000001</v>
      </c>
      <c r="QU36" s="17">
        <v>0.63592000000000004</v>
      </c>
      <c r="QV36" s="17">
        <v>15.8</v>
      </c>
      <c r="QW36" s="17">
        <v>15.74</v>
      </c>
      <c r="QX36" s="17">
        <v>15.74</v>
      </c>
      <c r="QY36" s="17">
        <v>0.06</v>
      </c>
      <c r="QZ36" s="17">
        <v>19.100000000000001</v>
      </c>
      <c r="RA36" s="17">
        <v>19.105</v>
      </c>
      <c r="RB36" s="17">
        <v>19.105</v>
      </c>
      <c r="RC36" s="17">
        <v>-5.0000000000000001E-3</v>
      </c>
      <c r="RD36" s="17">
        <v>0</v>
      </c>
      <c r="RE36" s="17"/>
      <c r="RF36" s="17">
        <v>24.58</v>
      </c>
      <c r="RG36" s="17">
        <v>-24.58</v>
      </c>
      <c r="RH36" s="17">
        <v>0</v>
      </c>
      <c r="RI36" s="17"/>
      <c r="RJ36" s="17">
        <v>80.05</v>
      </c>
      <c r="RK36" s="17">
        <v>-80.05</v>
      </c>
      <c r="RL36" s="17">
        <v>19.600000000000001</v>
      </c>
      <c r="RM36" s="17">
        <v>19.71</v>
      </c>
      <c r="RN36" s="17">
        <v>19.71</v>
      </c>
      <c r="RO36" s="17">
        <v>-0.11</v>
      </c>
      <c r="RP36" s="17">
        <v>3.4</v>
      </c>
      <c r="RQ36" s="17">
        <v>3.5009999999999999</v>
      </c>
      <c r="RR36" s="17">
        <v>3.5009999999999999</v>
      </c>
      <c r="RS36" s="17">
        <v>-0.10100000000000001</v>
      </c>
      <c r="RT36" s="17">
        <v>11.2</v>
      </c>
      <c r="RU36" s="17">
        <v>10.066380000000001</v>
      </c>
      <c r="RV36" s="17">
        <v>3.8144300000000002</v>
      </c>
      <c r="RW36" s="17">
        <v>7.3855700000000004</v>
      </c>
      <c r="RX36" s="17">
        <v>1.6</v>
      </c>
      <c r="RY36" s="17">
        <v>1.08</v>
      </c>
      <c r="RZ36" s="17">
        <v>1.08</v>
      </c>
      <c r="SA36" s="17">
        <v>0.52</v>
      </c>
      <c r="SB36" s="17"/>
      <c r="SC36" s="17"/>
      <c r="SD36" s="17">
        <v>0.4</v>
      </c>
      <c r="SE36" s="17">
        <v>-0.4</v>
      </c>
      <c r="SF36" s="17">
        <v>12.3</v>
      </c>
      <c r="SG36" s="17">
        <v>14</v>
      </c>
      <c r="SH36" s="17">
        <v>8.9</v>
      </c>
      <c r="SI36" s="17">
        <v>3.4</v>
      </c>
      <c r="SJ36" s="17">
        <v>6.4</v>
      </c>
      <c r="SK36" s="17">
        <v>5</v>
      </c>
      <c r="SL36" s="17">
        <v>5</v>
      </c>
      <c r="SM36" s="17">
        <v>1.4</v>
      </c>
      <c r="SN36" s="17">
        <v>16</v>
      </c>
      <c r="SO36" s="17">
        <v>17</v>
      </c>
      <c r="SP36" s="17">
        <v>15.53398</v>
      </c>
      <c r="SQ36" s="17">
        <v>0.46601999999999999</v>
      </c>
      <c r="SR36" s="17">
        <v>20.399999999999999</v>
      </c>
      <c r="SS36" s="17">
        <v>20</v>
      </c>
      <c r="ST36" s="17">
        <v>19.417480000000001</v>
      </c>
      <c r="SU36" s="17">
        <v>0.98251999999999995</v>
      </c>
      <c r="SV36" s="17">
        <v>20</v>
      </c>
      <c r="SW36" s="17">
        <v>18.932040000000001</v>
      </c>
      <c r="SX36" s="17">
        <v>18.932040000000001</v>
      </c>
      <c r="SY36" s="17">
        <v>1.06796</v>
      </c>
      <c r="SZ36" s="17">
        <v>11.3</v>
      </c>
      <c r="TA36" s="17">
        <v>17.100000000000001</v>
      </c>
      <c r="TB36" s="17">
        <v>20.048999999999999</v>
      </c>
      <c r="TC36" s="17">
        <v>-8.7490000000000006</v>
      </c>
      <c r="TD36" s="17">
        <v>62.7</v>
      </c>
      <c r="TE36" s="17">
        <v>59.4</v>
      </c>
      <c r="TF36" s="17">
        <v>65.426000000000002</v>
      </c>
      <c r="TG36" s="17">
        <v>-2.726</v>
      </c>
      <c r="TH36" s="17">
        <v>38.700000000000003</v>
      </c>
      <c r="TI36" s="17">
        <v>38.390999999999998</v>
      </c>
      <c r="TJ36" s="17">
        <v>38.390999999999998</v>
      </c>
      <c r="TK36" s="17">
        <v>0.309</v>
      </c>
      <c r="TL36" s="17">
        <v>91.7</v>
      </c>
      <c r="TM36" s="17">
        <v>100.9</v>
      </c>
      <c r="TN36" s="17">
        <v>71.225999999999999</v>
      </c>
      <c r="TO36" s="17">
        <v>20.474</v>
      </c>
      <c r="TP36" s="17">
        <v>97.2</v>
      </c>
      <c r="TQ36" s="17">
        <v>111.25</v>
      </c>
      <c r="TR36" s="17">
        <v>81.024000000000001</v>
      </c>
      <c r="TS36" s="17">
        <v>16.175999999999998</v>
      </c>
      <c r="TT36" s="17">
        <v>16.8</v>
      </c>
      <c r="TU36" s="17">
        <v>9.9</v>
      </c>
      <c r="TV36" s="17">
        <v>5.8289999999999997</v>
      </c>
      <c r="TW36" s="17">
        <v>10.971</v>
      </c>
      <c r="TX36" s="17">
        <v>10.8</v>
      </c>
      <c r="TY36" s="17">
        <v>8.8000000000000007</v>
      </c>
      <c r="TZ36" s="17">
        <v>9.5690000000000008</v>
      </c>
      <c r="UA36" s="17">
        <v>1.2310000000000001</v>
      </c>
      <c r="UB36" s="17">
        <v>21</v>
      </c>
      <c r="UC36" s="17">
        <v>19</v>
      </c>
      <c r="UD36" s="17">
        <v>9</v>
      </c>
      <c r="UE36" s="17">
        <v>12</v>
      </c>
      <c r="UF36" s="17">
        <v>7.8</v>
      </c>
      <c r="UG36" s="17">
        <v>2.5</v>
      </c>
      <c r="UH36" s="17">
        <v>2.5</v>
      </c>
      <c r="UI36" s="17">
        <v>5.3</v>
      </c>
      <c r="UJ36" s="17">
        <v>6.9</v>
      </c>
      <c r="UK36" s="17">
        <v>7.4</v>
      </c>
      <c r="UL36" s="17">
        <v>7.4</v>
      </c>
      <c r="UM36" s="17">
        <v>-0.5</v>
      </c>
      <c r="UN36" s="17">
        <v>12.5</v>
      </c>
      <c r="UO36" s="17">
        <v>15</v>
      </c>
      <c r="UP36" s="17">
        <v>19.417480000000001</v>
      </c>
      <c r="UQ36" s="17">
        <v>-6.9174800000000003</v>
      </c>
      <c r="UR36" s="17">
        <v>13</v>
      </c>
      <c r="US36" s="17">
        <v>15</v>
      </c>
      <c r="UT36" s="17">
        <v>19.417480000000001</v>
      </c>
      <c r="UU36" s="17">
        <v>-6.4174800000000003</v>
      </c>
      <c r="UV36" s="17">
        <v>13.2</v>
      </c>
      <c r="UW36" s="17">
        <v>15</v>
      </c>
      <c r="UX36" s="17">
        <v>19.417480000000001</v>
      </c>
      <c r="UY36" s="17">
        <v>-6.2174800000000001</v>
      </c>
      <c r="UZ36" s="17">
        <v>8.8000000000000007</v>
      </c>
      <c r="VA36" s="17">
        <v>7.4</v>
      </c>
      <c r="VB36" s="17">
        <v>3.4350000000000001</v>
      </c>
      <c r="VC36" s="17">
        <v>5.3650000000000002</v>
      </c>
      <c r="VD36" s="17">
        <v>253</v>
      </c>
      <c r="VE36" s="17">
        <v>219.7</v>
      </c>
      <c r="VF36" s="17">
        <v>219.666</v>
      </c>
      <c r="VG36" s="17">
        <v>33.334000000000003</v>
      </c>
      <c r="VH36" s="17">
        <v>15.9</v>
      </c>
      <c r="VI36" s="17">
        <v>13.548</v>
      </c>
      <c r="VJ36" s="17">
        <v>13.548</v>
      </c>
      <c r="VK36" s="17">
        <v>2.3519999999999999</v>
      </c>
      <c r="VL36" s="17">
        <v>152.1</v>
      </c>
      <c r="VM36" s="17">
        <v>129.28</v>
      </c>
      <c r="VN36" s="17">
        <v>144.28200000000001</v>
      </c>
      <c r="VO36" s="17">
        <v>7.8179999999999996</v>
      </c>
      <c r="VP36" s="17">
        <v>0.6</v>
      </c>
      <c r="VQ36" s="17">
        <v>0.6</v>
      </c>
      <c r="VR36" s="17">
        <v>0.6</v>
      </c>
      <c r="VS36" s="17">
        <v>0</v>
      </c>
      <c r="VT36" s="17">
        <v>128</v>
      </c>
      <c r="VU36" s="17">
        <v>126.9</v>
      </c>
      <c r="VV36" s="17">
        <v>125</v>
      </c>
      <c r="VW36" s="17">
        <v>3</v>
      </c>
      <c r="VX36" s="17">
        <v>131.5</v>
      </c>
      <c r="VY36" s="17">
        <v>143.25</v>
      </c>
      <c r="VZ36" s="17">
        <v>144</v>
      </c>
      <c r="WA36" s="17">
        <v>-12.5</v>
      </c>
      <c r="WB36" s="17">
        <v>105.6</v>
      </c>
      <c r="WC36" s="17">
        <v>111.65900000000001</v>
      </c>
      <c r="WD36" s="17">
        <v>111.65900000000001</v>
      </c>
      <c r="WE36" s="17">
        <v>-6.0590000000000002</v>
      </c>
      <c r="WF36" s="17">
        <v>2.9</v>
      </c>
      <c r="WG36" s="17">
        <v>2.9009999999999998</v>
      </c>
      <c r="WH36" s="17">
        <v>2.9009999999999998</v>
      </c>
      <c r="WI36" s="17">
        <v>-1E-3</v>
      </c>
      <c r="WJ36" s="17">
        <v>2.4</v>
      </c>
      <c r="WK36" s="17">
        <v>2.4</v>
      </c>
      <c r="WL36" s="17">
        <v>2.4</v>
      </c>
      <c r="WM36" s="17">
        <v>0</v>
      </c>
      <c r="WN36" s="17">
        <v>2.4</v>
      </c>
      <c r="WO36" s="17">
        <v>2.4</v>
      </c>
      <c r="WP36" s="17">
        <v>2.4</v>
      </c>
      <c r="WQ36" s="17">
        <v>0</v>
      </c>
      <c r="WR36" s="17">
        <v>2.6</v>
      </c>
      <c r="WS36" s="17">
        <v>2.8</v>
      </c>
      <c r="WT36" s="17">
        <v>2.8</v>
      </c>
      <c r="WU36" s="17">
        <v>-0.2</v>
      </c>
      <c r="WV36" s="17">
        <v>15.8</v>
      </c>
      <c r="WW36" s="17">
        <v>14.839</v>
      </c>
      <c r="WX36" s="17">
        <v>14.839</v>
      </c>
      <c r="WY36" s="17">
        <v>0.96099999999999997</v>
      </c>
      <c r="WZ36" s="17">
        <v>7.6</v>
      </c>
      <c r="XA36" s="17">
        <v>7.6</v>
      </c>
      <c r="XB36" s="17">
        <v>7.6</v>
      </c>
      <c r="XC36" s="17">
        <v>0</v>
      </c>
      <c r="XD36" s="17">
        <v>20</v>
      </c>
      <c r="XE36" s="17">
        <v>18.932040000000001</v>
      </c>
      <c r="XF36" s="17">
        <v>18.932040000000001</v>
      </c>
      <c r="XG36" s="17">
        <v>1.06796</v>
      </c>
      <c r="XH36" s="17">
        <v>9.6</v>
      </c>
      <c r="XI36" s="17">
        <v>10.7</v>
      </c>
      <c r="XJ36" s="17">
        <v>10.7</v>
      </c>
      <c r="XK36" s="17">
        <v>-1.1000000000000001</v>
      </c>
      <c r="XL36" s="17">
        <v>0</v>
      </c>
      <c r="XM36" s="17"/>
      <c r="XN36" s="17">
        <v>29</v>
      </c>
      <c r="XO36" s="17">
        <v>-29</v>
      </c>
      <c r="XP36" s="17">
        <v>0</v>
      </c>
      <c r="XQ36" s="17"/>
      <c r="XR36" s="17">
        <v>29</v>
      </c>
      <c r="XS36" s="17">
        <v>-29</v>
      </c>
      <c r="XT36" s="17">
        <v>15.2</v>
      </c>
      <c r="XU36" s="17">
        <v>15</v>
      </c>
      <c r="XV36" s="17">
        <v>14</v>
      </c>
      <c r="XW36" s="17">
        <v>1.2</v>
      </c>
      <c r="XX36" s="17">
        <v>19</v>
      </c>
      <c r="XY36" s="17">
        <v>19.125</v>
      </c>
      <c r="XZ36" s="17">
        <v>19.125</v>
      </c>
      <c r="YA36" s="17">
        <v>-0.125</v>
      </c>
      <c r="YB36" s="17">
        <v>7.9</v>
      </c>
      <c r="YC36" s="17">
        <v>7.9</v>
      </c>
      <c r="YD36" s="17">
        <v>7.9</v>
      </c>
      <c r="YE36" s="17">
        <v>0</v>
      </c>
      <c r="YF36" s="17">
        <v>10</v>
      </c>
      <c r="YG36" s="17">
        <v>11</v>
      </c>
      <c r="YH36" s="17">
        <v>11</v>
      </c>
      <c r="YI36" s="17">
        <v>-1</v>
      </c>
    </row>
    <row r="37" spans="1:659" ht="24" customHeight="1" x14ac:dyDescent="0.3">
      <c r="A37" s="1"/>
      <c r="B37" s="16" t="s">
        <v>96</v>
      </c>
      <c r="C37" s="16" t="s">
        <v>754</v>
      </c>
      <c r="D37" s="17">
        <v>144.1</v>
      </c>
      <c r="E37" s="17">
        <v>146</v>
      </c>
      <c r="F37" s="17">
        <v>69.590919999999997</v>
      </c>
      <c r="G37" s="17">
        <v>74.509079999999997</v>
      </c>
      <c r="H37" s="17">
        <v>624.9</v>
      </c>
      <c r="I37" s="17">
        <v>635.02589999999998</v>
      </c>
      <c r="J37" s="17">
        <v>635.02589999999998</v>
      </c>
      <c r="K37" s="17">
        <v>-10.1259</v>
      </c>
      <c r="L37" s="17">
        <v>214.1</v>
      </c>
      <c r="M37" s="17">
        <v>206.58520999999999</v>
      </c>
      <c r="N37" s="17">
        <v>206.58520999999999</v>
      </c>
      <c r="O37" s="17">
        <v>7.5147899999999996</v>
      </c>
      <c r="P37" s="17"/>
      <c r="Q37" s="17"/>
      <c r="R37" s="17"/>
      <c r="S37" s="17">
        <v>0</v>
      </c>
      <c r="T37" s="17"/>
      <c r="U37" s="17"/>
      <c r="V37" s="17"/>
      <c r="W37" s="17">
        <v>0</v>
      </c>
      <c r="X37" s="17">
        <v>89.9</v>
      </c>
      <c r="Y37" s="17">
        <v>91.778639999999996</v>
      </c>
      <c r="Z37" s="17">
        <v>22.636060000000001</v>
      </c>
      <c r="AA37" s="17">
        <v>67.263940000000005</v>
      </c>
      <c r="AB37" s="17">
        <v>153.5</v>
      </c>
      <c r="AC37" s="17">
        <v>151.102</v>
      </c>
      <c r="AD37" s="17">
        <v>151.102</v>
      </c>
      <c r="AE37" s="17">
        <v>2.3980000000000001</v>
      </c>
      <c r="AF37" s="17"/>
      <c r="AG37" s="17"/>
      <c r="AH37" s="17"/>
      <c r="AI37" s="17">
        <v>0</v>
      </c>
      <c r="AJ37" s="17"/>
      <c r="AK37" s="17"/>
      <c r="AL37" s="17"/>
      <c r="AM37" s="17">
        <v>0</v>
      </c>
      <c r="AN37" s="17"/>
      <c r="AO37" s="17"/>
      <c r="AP37" s="17"/>
      <c r="AQ37" s="17">
        <v>0</v>
      </c>
      <c r="AR37" s="17">
        <v>201.2</v>
      </c>
      <c r="AS37" s="17">
        <v>203.79564999999999</v>
      </c>
      <c r="AT37" s="17">
        <v>203.79567</v>
      </c>
      <c r="AU37" s="17">
        <v>-2.5956700000000001</v>
      </c>
      <c r="AV37" s="17">
        <v>202.9</v>
      </c>
      <c r="AW37" s="17">
        <v>203.79564999999999</v>
      </c>
      <c r="AX37" s="17">
        <v>203.79567</v>
      </c>
      <c r="AY37" s="17">
        <v>-0.89566999999999997</v>
      </c>
      <c r="AZ37" s="17">
        <v>195.3</v>
      </c>
      <c r="BA37" s="17">
        <v>204.40763999999999</v>
      </c>
      <c r="BB37" s="17">
        <v>204.40767</v>
      </c>
      <c r="BC37" s="17">
        <v>-9.1076700000000006</v>
      </c>
      <c r="BD37" s="17">
        <v>208.5</v>
      </c>
      <c r="BE37" s="17">
        <v>207.04163</v>
      </c>
      <c r="BF37" s="17">
        <v>207.04164</v>
      </c>
      <c r="BG37" s="17">
        <v>1.4583600000000001</v>
      </c>
      <c r="BH37" s="17">
        <v>109.2</v>
      </c>
      <c r="BI37" s="17">
        <v>103.83168999999999</v>
      </c>
      <c r="BJ37" s="17">
        <v>103.8317</v>
      </c>
      <c r="BK37" s="17">
        <v>5.3682999999999996</v>
      </c>
      <c r="BL37" s="17">
        <v>206</v>
      </c>
      <c r="BM37" s="17">
        <v>103.86411</v>
      </c>
      <c r="BN37" s="17">
        <v>188.34951000000001</v>
      </c>
      <c r="BO37" s="17">
        <v>17.650490000000001</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163.1</v>
      </c>
      <c r="CK37" s="17">
        <v>161.47573</v>
      </c>
      <c r="CL37" s="17">
        <v>161.47573</v>
      </c>
      <c r="CM37" s="17">
        <v>1.6242700000000001</v>
      </c>
      <c r="CN37" s="17">
        <v>7.3</v>
      </c>
      <c r="CO37" s="17">
        <v>6.6114800000000002</v>
      </c>
      <c r="CP37" s="17">
        <v>5.1333399999999996</v>
      </c>
      <c r="CQ37" s="17">
        <v>2.1666599999999998</v>
      </c>
      <c r="CR37" s="17">
        <v>5.7</v>
      </c>
      <c r="CS37" s="17">
        <v>3.62913</v>
      </c>
      <c r="CT37" s="17">
        <v>2.8177599999999998</v>
      </c>
      <c r="CU37" s="17">
        <v>2.8822399999999999</v>
      </c>
      <c r="CV37" s="17"/>
      <c r="CW37" s="17"/>
      <c r="CX37" s="17"/>
      <c r="CY37" s="17">
        <v>0</v>
      </c>
      <c r="CZ37" s="17">
        <v>6.8</v>
      </c>
      <c r="DA37" s="17">
        <v>6.8787000000000003</v>
      </c>
      <c r="DB37" s="17">
        <v>6.8787000000000003</v>
      </c>
      <c r="DC37" s="17">
        <v>-7.8700000000000006E-2</v>
      </c>
      <c r="DD37" s="17">
        <v>12</v>
      </c>
      <c r="DE37" s="17">
        <v>9.9333500000000008</v>
      </c>
      <c r="DF37" s="17">
        <v>9.9333500000000008</v>
      </c>
      <c r="DG37" s="17">
        <v>2.0666500000000001</v>
      </c>
      <c r="DH37" s="17">
        <v>70</v>
      </c>
      <c r="DI37" s="17">
        <v>50</v>
      </c>
      <c r="DJ37" s="17">
        <v>44.119750000000003</v>
      </c>
      <c r="DK37" s="17">
        <v>25.88025</v>
      </c>
      <c r="DL37" s="17"/>
      <c r="DM37" s="17"/>
      <c r="DN37" s="17"/>
      <c r="DO37" s="17">
        <v>0</v>
      </c>
      <c r="DP37" s="17"/>
      <c r="DQ37" s="17"/>
      <c r="DR37" s="17"/>
      <c r="DS37" s="17">
        <v>0</v>
      </c>
      <c r="DT37" s="17"/>
      <c r="DU37" s="17"/>
      <c r="DV37" s="17"/>
      <c r="DW37" s="17">
        <v>0</v>
      </c>
      <c r="DX37" s="17"/>
      <c r="DY37" s="17"/>
      <c r="DZ37" s="17"/>
      <c r="EA37" s="17">
        <v>0</v>
      </c>
      <c r="EB37" s="17">
        <v>109.5</v>
      </c>
      <c r="EC37" s="17">
        <v>112.35728</v>
      </c>
      <c r="ED37" s="17">
        <v>77.354060000000004</v>
      </c>
      <c r="EE37" s="17">
        <v>32.145940000000003</v>
      </c>
      <c r="EF37" s="17">
        <v>132.9</v>
      </c>
      <c r="EG37" s="17">
        <v>148</v>
      </c>
      <c r="EH37" s="17">
        <v>99.753479999999996</v>
      </c>
      <c r="EI37" s="17">
        <v>33.146520000000002</v>
      </c>
      <c r="EJ37" s="17"/>
      <c r="EK37" s="17"/>
      <c r="EL37" s="17"/>
      <c r="EM37" s="17">
        <v>0</v>
      </c>
      <c r="EN37" s="17"/>
      <c r="EO37" s="17"/>
      <c r="EP37" s="17"/>
      <c r="EQ37" s="17">
        <v>0</v>
      </c>
      <c r="ER37" s="17"/>
      <c r="ES37" s="17"/>
      <c r="ET37" s="17"/>
      <c r="EU37" s="17">
        <v>0</v>
      </c>
      <c r="EV37" s="17"/>
      <c r="EW37" s="17"/>
      <c r="EX37" s="17"/>
      <c r="EY37" s="17">
        <v>0</v>
      </c>
      <c r="EZ37" s="17">
        <v>147</v>
      </c>
      <c r="FA37" s="17">
        <v>144.32990000000001</v>
      </c>
      <c r="FB37" s="17"/>
      <c r="FC37" s="17">
        <v>147</v>
      </c>
      <c r="FD37" s="17">
        <v>42.1</v>
      </c>
      <c r="FE37" s="17">
        <v>54.579799999999999</v>
      </c>
      <c r="FF37" s="17">
        <v>44.590049999999998</v>
      </c>
      <c r="FG37" s="17">
        <v>-2.4900500000000001</v>
      </c>
      <c r="FH37" s="17">
        <v>129.80000000000001</v>
      </c>
      <c r="FI37" s="17">
        <v>128.31254999999999</v>
      </c>
      <c r="FJ37" s="17">
        <v>134.00059999999999</v>
      </c>
      <c r="FK37" s="17">
        <v>-4.2005999999999997</v>
      </c>
      <c r="FL37" s="17">
        <v>24.7</v>
      </c>
      <c r="FM37" s="17">
        <v>29.939959999999999</v>
      </c>
      <c r="FN37" s="17">
        <v>22.625250000000001</v>
      </c>
      <c r="FO37" s="17">
        <v>2.0747499999999999</v>
      </c>
      <c r="FP37" s="17">
        <v>17.600000000000001</v>
      </c>
      <c r="FQ37" s="17">
        <v>19.192229999999999</v>
      </c>
      <c r="FR37" s="17">
        <v>17.562139999999999</v>
      </c>
      <c r="FS37" s="17">
        <v>3.7859999999999998E-2</v>
      </c>
      <c r="FT37" s="17">
        <v>12.2</v>
      </c>
      <c r="FU37" s="17">
        <v>11.844659999999999</v>
      </c>
      <c r="FV37" s="17">
        <v>11.844659999999999</v>
      </c>
      <c r="FW37" s="17">
        <v>0.35533999999999999</v>
      </c>
      <c r="FX37" s="17">
        <v>90</v>
      </c>
      <c r="FY37" s="17">
        <v>87.68835</v>
      </c>
      <c r="FZ37" s="17">
        <v>87.68835</v>
      </c>
      <c r="GA37" s="17">
        <v>2.3116500000000002</v>
      </c>
      <c r="GB37" s="17">
        <v>122</v>
      </c>
      <c r="GC37" s="17">
        <v>133.88660999999999</v>
      </c>
      <c r="GD37" s="17">
        <v>184.91498000000001</v>
      </c>
      <c r="GE37" s="17">
        <v>-62.91498</v>
      </c>
      <c r="GF37" s="17">
        <v>121.7</v>
      </c>
      <c r="GG37" s="17">
        <v>133.88660999999999</v>
      </c>
      <c r="GH37" s="17">
        <v>184.91498000000001</v>
      </c>
      <c r="GI37" s="17">
        <v>-63.214979999999997</v>
      </c>
      <c r="GJ37" s="17">
        <v>154.30000000000001</v>
      </c>
      <c r="GK37" s="17">
        <v>134.28868</v>
      </c>
      <c r="GL37" s="17">
        <v>185.47028</v>
      </c>
      <c r="GM37" s="17">
        <v>-31.170280000000002</v>
      </c>
      <c r="GN37" s="17">
        <v>86</v>
      </c>
      <c r="GO37" s="17">
        <v>88.410179999999997</v>
      </c>
      <c r="GP37" s="17">
        <v>88.410179999999997</v>
      </c>
      <c r="GQ37" s="17">
        <v>-2.41018</v>
      </c>
      <c r="GR37" s="17">
        <v>7.5</v>
      </c>
      <c r="GS37" s="17">
        <v>7.5127800000000002</v>
      </c>
      <c r="GT37" s="17">
        <v>7.5127800000000002</v>
      </c>
      <c r="GU37" s="17">
        <v>-1.278E-2</v>
      </c>
      <c r="GV37" s="17">
        <v>9</v>
      </c>
      <c r="GW37" s="17">
        <v>7.8816100000000002</v>
      </c>
      <c r="GX37" s="17">
        <v>7.8816100000000002</v>
      </c>
      <c r="GY37" s="17">
        <v>1.11839</v>
      </c>
      <c r="GZ37" s="17">
        <v>33.5</v>
      </c>
      <c r="HA37" s="17">
        <v>31.943100000000001</v>
      </c>
      <c r="HB37" s="17">
        <v>18</v>
      </c>
      <c r="HC37" s="17">
        <v>15.5</v>
      </c>
      <c r="HD37" s="17">
        <v>22</v>
      </c>
      <c r="HE37" s="17">
        <v>22.118220000000001</v>
      </c>
      <c r="HF37" s="17">
        <v>22.118220000000001</v>
      </c>
      <c r="HG37" s="17">
        <v>-0.11822000000000001</v>
      </c>
      <c r="HH37" s="17">
        <v>2</v>
      </c>
      <c r="HI37" s="17">
        <v>1.97359</v>
      </c>
      <c r="HJ37" s="17">
        <v>1.97359</v>
      </c>
      <c r="HK37" s="17">
        <v>2.6409999999999999E-2</v>
      </c>
      <c r="HL37" s="17"/>
      <c r="HM37" s="17"/>
      <c r="HN37" s="17"/>
      <c r="HO37" s="17">
        <v>0</v>
      </c>
      <c r="HP37" s="17">
        <v>137.5</v>
      </c>
      <c r="HQ37" s="17">
        <v>138.46956</v>
      </c>
      <c r="HR37" s="17">
        <v>49.164250000000003</v>
      </c>
      <c r="HS37" s="17">
        <v>88.335750000000004</v>
      </c>
      <c r="HT37" s="17"/>
      <c r="HU37" s="17"/>
      <c r="HV37" s="17"/>
      <c r="HW37" s="17">
        <v>0</v>
      </c>
      <c r="HX37" s="17"/>
      <c r="HY37" s="17"/>
      <c r="HZ37" s="17"/>
      <c r="IA37" s="17">
        <v>0</v>
      </c>
      <c r="IB37" s="17">
        <v>82.4</v>
      </c>
      <c r="IC37" s="17">
        <v>44.21058</v>
      </c>
      <c r="ID37" s="17">
        <v>17.555879999999998</v>
      </c>
      <c r="IE37" s="17">
        <v>64.844120000000004</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106.9</v>
      </c>
      <c r="JE37" s="17">
        <v>115.575</v>
      </c>
      <c r="JF37" s="17">
        <v>76.597610000000003</v>
      </c>
      <c r="JG37" s="17">
        <v>30.302389999999999</v>
      </c>
      <c r="JH37" s="17">
        <v>89.1</v>
      </c>
      <c r="JI37" s="17">
        <v>98.003990000000002</v>
      </c>
      <c r="JJ37" s="17">
        <v>169.608</v>
      </c>
      <c r="JK37" s="17">
        <v>-80.507999999999996</v>
      </c>
      <c r="JL37" s="17">
        <v>89.1</v>
      </c>
      <c r="JM37" s="17">
        <v>98.003990000000002</v>
      </c>
      <c r="JN37" s="17">
        <v>169.608</v>
      </c>
      <c r="JO37" s="17">
        <v>-80.507999999999996</v>
      </c>
      <c r="JP37" s="17">
        <v>89</v>
      </c>
      <c r="JQ37" s="17">
        <v>98.003990000000002</v>
      </c>
      <c r="JR37" s="17">
        <v>169.608</v>
      </c>
      <c r="JS37" s="17">
        <v>-80.608000000000004</v>
      </c>
      <c r="JT37" s="17">
        <v>176.4</v>
      </c>
      <c r="JU37" s="17">
        <v>147.44744</v>
      </c>
      <c r="JV37" s="17">
        <v>255.17599999999999</v>
      </c>
      <c r="JW37" s="17">
        <v>-78.775999999999996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2.2284299999999999</v>
      </c>
      <c r="LG37" s="17">
        <v>0.27156999999999998</v>
      </c>
      <c r="LH37" s="17">
        <v>119.6</v>
      </c>
      <c r="LI37" s="17">
        <v>113.9588</v>
      </c>
      <c r="LJ37" s="17">
        <v>61.165050000000001</v>
      </c>
      <c r="LK37" s="17">
        <v>58.434950000000001</v>
      </c>
      <c r="LL37" s="17">
        <v>85.7</v>
      </c>
      <c r="LM37" s="17">
        <v>90.697909999999993</v>
      </c>
      <c r="LN37" s="17">
        <v>95.634969999999996</v>
      </c>
      <c r="LO37" s="17">
        <v>-9.9349699999999999</v>
      </c>
      <c r="LP37" s="17">
        <v>65.599999999999994</v>
      </c>
      <c r="LQ37" s="17">
        <v>67.133979999999994</v>
      </c>
      <c r="LR37" s="17">
        <v>67.133979999999994</v>
      </c>
      <c r="LS37" s="17">
        <v>-1.5339799999999999</v>
      </c>
      <c r="LT37" s="17">
        <v>74.2</v>
      </c>
      <c r="LU37" s="17">
        <v>72.373980000000003</v>
      </c>
      <c r="LV37" s="17">
        <v>71.736000000000004</v>
      </c>
      <c r="LW37" s="17">
        <v>2.464</v>
      </c>
      <c r="LX37" s="17">
        <v>29.5</v>
      </c>
      <c r="LY37" s="17">
        <v>29.951460000000001</v>
      </c>
      <c r="LZ37" s="17">
        <v>29.687480000000001</v>
      </c>
      <c r="MA37" s="17">
        <v>-0.18748000000000001</v>
      </c>
      <c r="MB37" s="17"/>
      <c r="MC37" s="17"/>
      <c r="MD37" s="17"/>
      <c r="ME37" s="17">
        <v>0</v>
      </c>
      <c r="MF37" s="17"/>
      <c r="MG37" s="17"/>
      <c r="MH37" s="17"/>
      <c r="MI37" s="17">
        <v>0</v>
      </c>
      <c r="MJ37" s="17"/>
      <c r="MK37" s="17"/>
      <c r="ML37" s="17"/>
      <c r="MM37" s="17">
        <v>0</v>
      </c>
      <c r="MN37" s="17">
        <v>102.2</v>
      </c>
      <c r="MO37" s="17">
        <v>151.08875</v>
      </c>
      <c r="MP37" s="17">
        <v>151.08876000000001</v>
      </c>
      <c r="MQ37" s="17">
        <v>-48.888759999999998</v>
      </c>
      <c r="MR37" s="17">
        <v>100.9</v>
      </c>
      <c r="MS37" s="17">
        <v>151.08875</v>
      </c>
      <c r="MT37" s="17">
        <v>151.08876000000001</v>
      </c>
      <c r="MU37" s="17">
        <v>-50.188760000000002</v>
      </c>
      <c r="MV37" s="17">
        <v>121.7</v>
      </c>
      <c r="MW37" s="17">
        <v>151.54247000000001</v>
      </c>
      <c r="MX37" s="17">
        <v>151.54248000000001</v>
      </c>
      <c r="MY37" s="17">
        <v>-29.842479999999998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0.94099999999999995</v>
      </c>
      <c r="OD37" s="17">
        <v>0.94099999999999995</v>
      </c>
      <c r="OE37" s="17">
        <v>5.8999999999999997E-2</v>
      </c>
      <c r="OF37" s="17">
        <v>104.2</v>
      </c>
      <c r="OG37" s="17">
        <v>105.5</v>
      </c>
      <c r="OH37" s="17">
        <v>115.01</v>
      </c>
      <c r="OI37" s="17">
        <v>-10.81</v>
      </c>
      <c r="OJ37" s="17">
        <v>80.7</v>
      </c>
      <c r="OK37" s="17">
        <v>79.988</v>
      </c>
      <c r="OL37" s="17">
        <v>79.988</v>
      </c>
      <c r="OM37" s="17">
        <v>0.71199999999999997</v>
      </c>
      <c r="ON37" s="17">
        <v>6</v>
      </c>
      <c r="OO37" s="17">
        <v>7.3</v>
      </c>
      <c r="OP37" s="17">
        <v>6.516</v>
      </c>
      <c r="OQ37" s="17">
        <v>-0.51600000000000001</v>
      </c>
      <c r="OR37" s="17">
        <v>0.1</v>
      </c>
      <c r="OS37" s="17"/>
      <c r="OT37" s="17">
        <v>0.2</v>
      </c>
      <c r="OU37" s="17">
        <v>-0.1</v>
      </c>
      <c r="OV37" s="17">
        <v>14.2</v>
      </c>
      <c r="OW37" s="17">
        <v>13</v>
      </c>
      <c r="OX37" s="17"/>
      <c r="OY37" s="17">
        <v>14.2</v>
      </c>
      <c r="OZ37" s="17">
        <v>8.1</v>
      </c>
      <c r="PA37" s="17">
        <v>11</v>
      </c>
      <c r="PB37" s="17">
        <v>5</v>
      </c>
      <c r="PC37" s="17">
        <v>3.1</v>
      </c>
      <c r="PD37" s="17">
        <v>10</v>
      </c>
      <c r="PE37" s="17">
        <v>9.9830000000000005</v>
      </c>
      <c r="PF37" s="17">
        <v>9</v>
      </c>
      <c r="PG37" s="17">
        <v>1</v>
      </c>
      <c r="PH37" s="17">
        <v>5.3</v>
      </c>
      <c r="PI37" s="17">
        <v>5.67</v>
      </c>
      <c r="PJ37" s="17">
        <v>2.14608</v>
      </c>
      <c r="PK37" s="17">
        <v>3.1539199999999998</v>
      </c>
      <c r="PL37" s="17">
        <v>215.5</v>
      </c>
      <c r="PM37" s="17">
        <v>185</v>
      </c>
      <c r="PN37" s="17">
        <v>185</v>
      </c>
      <c r="PO37" s="17">
        <v>30.5</v>
      </c>
      <c r="PP37" s="17">
        <v>0.5</v>
      </c>
      <c r="PQ37" s="17">
        <v>1</v>
      </c>
      <c r="PR37" s="17">
        <v>1</v>
      </c>
      <c r="PS37" s="17">
        <v>-0.5</v>
      </c>
      <c r="PT37" s="17">
        <v>3.4</v>
      </c>
      <c r="PU37" s="17">
        <v>1.88</v>
      </c>
      <c r="PV37" s="17">
        <v>1.88</v>
      </c>
      <c r="PW37" s="17">
        <v>1.52</v>
      </c>
      <c r="PX37" s="17">
        <v>4.8</v>
      </c>
      <c r="PY37" s="17">
        <v>4.5999999999999996</v>
      </c>
      <c r="PZ37" s="17">
        <v>4.5999999999999996</v>
      </c>
      <c r="QA37" s="17">
        <v>0.2</v>
      </c>
      <c r="QB37" s="17">
        <v>20.100000000000001</v>
      </c>
      <c r="QC37" s="17">
        <v>19.417480000000001</v>
      </c>
      <c r="QD37" s="17">
        <v>19.417480000000001</v>
      </c>
      <c r="QE37" s="17">
        <v>0.68252000000000002</v>
      </c>
      <c r="QF37" s="17">
        <v>18</v>
      </c>
      <c r="QG37" s="17">
        <v>16</v>
      </c>
      <c r="QH37" s="17">
        <v>10</v>
      </c>
      <c r="QI37" s="17">
        <v>8</v>
      </c>
      <c r="QJ37" s="17">
        <v>16.5</v>
      </c>
      <c r="QK37" s="17">
        <v>18</v>
      </c>
      <c r="QL37" s="17">
        <v>6</v>
      </c>
      <c r="QM37" s="17">
        <v>10.5</v>
      </c>
      <c r="QN37" s="17">
        <v>3.7</v>
      </c>
      <c r="QO37" s="17">
        <v>3.5</v>
      </c>
      <c r="QP37" s="17">
        <v>3.5</v>
      </c>
      <c r="QQ37" s="17">
        <v>0.2</v>
      </c>
      <c r="QR37" s="17">
        <v>18.5</v>
      </c>
      <c r="QS37" s="17">
        <v>17.864080000000001</v>
      </c>
      <c r="QT37" s="17">
        <v>17.864080000000001</v>
      </c>
      <c r="QU37" s="17">
        <v>0.63592000000000004</v>
      </c>
      <c r="QV37" s="17">
        <v>15.8</v>
      </c>
      <c r="QW37" s="17">
        <v>15.573</v>
      </c>
      <c r="QX37" s="17">
        <v>15.573</v>
      </c>
      <c r="QY37" s="17">
        <v>0.22700000000000001</v>
      </c>
      <c r="QZ37" s="17">
        <v>19</v>
      </c>
      <c r="RA37" s="17">
        <v>19</v>
      </c>
      <c r="RB37" s="17">
        <v>19</v>
      </c>
      <c r="RC37" s="17">
        <v>0</v>
      </c>
      <c r="RD37" s="17">
        <v>0</v>
      </c>
      <c r="RE37" s="17"/>
      <c r="RF37" s="17">
        <v>24.71</v>
      </c>
      <c r="RG37" s="17">
        <v>-24.71</v>
      </c>
      <c r="RH37" s="17">
        <v>0</v>
      </c>
      <c r="RI37" s="17"/>
      <c r="RJ37" s="17">
        <v>80.91</v>
      </c>
      <c r="RK37" s="17">
        <v>-80.91</v>
      </c>
      <c r="RL37" s="17">
        <v>19.399999999999999</v>
      </c>
      <c r="RM37" s="17">
        <v>19.425000000000001</v>
      </c>
      <c r="RN37" s="17">
        <v>19.425000000000001</v>
      </c>
      <c r="RO37" s="17">
        <v>-2.5000000000000001E-2</v>
      </c>
      <c r="RP37" s="17">
        <v>3.4</v>
      </c>
      <c r="RQ37" s="17">
        <v>3.5009999999999999</v>
      </c>
      <c r="RR37" s="17">
        <v>3.5009999999999999</v>
      </c>
      <c r="RS37" s="17">
        <v>-0.10100000000000001</v>
      </c>
      <c r="RT37" s="17">
        <v>20.100000000000001</v>
      </c>
      <c r="RU37" s="17">
        <v>10.22625</v>
      </c>
      <c r="RV37" s="17">
        <v>4.06081</v>
      </c>
      <c r="RW37" s="17">
        <v>16.039190000000001</v>
      </c>
      <c r="RX37" s="17">
        <v>1.6</v>
      </c>
      <c r="RY37" s="17">
        <v>1.08</v>
      </c>
      <c r="RZ37" s="17">
        <v>1.08</v>
      </c>
      <c r="SA37" s="17">
        <v>0.52</v>
      </c>
      <c r="SB37" s="17"/>
      <c r="SC37" s="17"/>
      <c r="SD37" s="17">
        <v>0.4</v>
      </c>
      <c r="SE37" s="17">
        <v>-0.4</v>
      </c>
      <c r="SF37" s="17">
        <v>12.1</v>
      </c>
      <c r="SG37" s="17">
        <v>14</v>
      </c>
      <c r="SH37" s="17">
        <v>8.9</v>
      </c>
      <c r="SI37" s="17">
        <v>3.2</v>
      </c>
      <c r="SJ37" s="17">
        <v>6.3</v>
      </c>
      <c r="SK37" s="17">
        <v>5</v>
      </c>
      <c r="SL37" s="17">
        <v>5</v>
      </c>
      <c r="SM37" s="17">
        <v>1.3</v>
      </c>
      <c r="SN37" s="17">
        <v>16.5</v>
      </c>
      <c r="SO37" s="17">
        <v>17</v>
      </c>
      <c r="SP37" s="17">
        <v>15.53398</v>
      </c>
      <c r="SQ37" s="17">
        <v>0.96601999999999999</v>
      </c>
      <c r="SR37" s="17">
        <v>20.3</v>
      </c>
      <c r="SS37" s="17">
        <v>20</v>
      </c>
      <c r="ST37" s="17">
        <v>19.417480000000001</v>
      </c>
      <c r="SU37" s="17">
        <v>0.88251999999999997</v>
      </c>
      <c r="SV37" s="17">
        <v>20</v>
      </c>
      <c r="SW37" s="17">
        <v>18.932040000000001</v>
      </c>
      <c r="SX37" s="17">
        <v>18.932040000000001</v>
      </c>
      <c r="SY37" s="17">
        <v>1.06796</v>
      </c>
      <c r="SZ37" s="17">
        <v>11</v>
      </c>
      <c r="TA37" s="17">
        <v>16.899999999999999</v>
      </c>
      <c r="TB37" s="17">
        <v>20.283000000000001</v>
      </c>
      <c r="TC37" s="17">
        <v>-9.2829999999999995</v>
      </c>
      <c r="TD37" s="17">
        <v>64.900000000000006</v>
      </c>
      <c r="TE37" s="17">
        <v>61.8</v>
      </c>
      <c r="TF37" s="17">
        <v>67.442999999999998</v>
      </c>
      <c r="TG37" s="17">
        <v>-2.5430000000000001</v>
      </c>
      <c r="TH37" s="17">
        <v>38.9</v>
      </c>
      <c r="TI37" s="17">
        <v>37.924999999999997</v>
      </c>
      <c r="TJ37" s="17">
        <v>37.924999999999997</v>
      </c>
      <c r="TK37" s="17">
        <v>0.97499999999999998</v>
      </c>
      <c r="TL37" s="17">
        <v>92.7</v>
      </c>
      <c r="TM37" s="17">
        <v>98.2</v>
      </c>
      <c r="TN37" s="17">
        <v>71.444000000000003</v>
      </c>
      <c r="TO37" s="17">
        <v>21.256</v>
      </c>
      <c r="TP37" s="17">
        <v>98</v>
      </c>
      <c r="TQ37" s="17">
        <v>111.1</v>
      </c>
      <c r="TR37" s="17">
        <v>82.567999999999998</v>
      </c>
      <c r="TS37" s="17">
        <v>15.432</v>
      </c>
      <c r="TT37" s="17">
        <v>18.5</v>
      </c>
      <c r="TU37" s="17">
        <v>9.6999999999999993</v>
      </c>
      <c r="TV37" s="17">
        <v>5.7880000000000003</v>
      </c>
      <c r="TW37" s="17">
        <v>12.712</v>
      </c>
      <c r="TX37" s="17">
        <v>11.9</v>
      </c>
      <c r="TY37" s="17">
        <v>8.6999999999999993</v>
      </c>
      <c r="TZ37" s="17">
        <v>9.6340000000000003</v>
      </c>
      <c r="UA37" s="17">
        <v>2.266</v>
      </c>
      <c r="UB37" s="17">
        <v>21</v>
      </c>
      <c r="UC37" s="17">
        <v>19</v>
      </c>
      <c r="UD37" s="17">
        <v>9</v>
      </c>
      <c r="UE37" s="17">
        <v>12</v>
      </c>
      <c r="UF37" s="17">
        <v>8</v>
      </c>
      <c r="UG37" s="17">
        <v>2.5</v>
      </c>
      <c r="UH37" s="17">
        <v>2.5</v>
      </c>
      <c r="UI37" s="17">
        <v>5.5</v>
      </c>
      <c r="UJ37" s="17">
        <v>6.9</v>
      </c>
      <c r="UK37" s="17">
        <v>7.4</v>
      </c>
      <c r="UL37" s="17">
        <v>7.4</v>
      </c>
      <c r="UM37" s="17">
        <v>-0.5</v>
      </c>
      <c r="UN37" s="17">
        <v>12.5</v>
      </c>
      <c r="UO37" s="17">
        <v>15</v>
      </c>
      <c r="UP37" s="17">
        <v>19.417480000000001</v>
      </c>
      <c r="UQ37" s="17">
        <v>-6.9174800000000003</v>
      </c>
      <c r="UR37" s="17">
        <v>13</v>
      </c>
      <c r="US37" s="17">
        <v>15</v>
      </c>
      <c r="UT37" s="17">
        <v>19.417480000000001</v>
      </c>
      <c r="UU37" s="17">
        <v>-6.4174800000000003</v>
      </c>
      <c r="UV37" s="17">
        <v>13.2</v>
      </c>
      <c r="UW37" s="17">
        <v>15</v>
      </c>
      <c r="UX37" s="17">
        <v>19.417480000000001</v>
      </c>
      <c r="UY37" s="17">
        <v>-6.2174800000000001</v>
      </c>
      <c r="UZ37" s="17">
        <v>6.2</v>
      </c>
      <c r="VA37" s="17">
        <v>6.1</v>
      </c>
      <c r="VB37" s="17">
        <v>3.1120000000000001</v>
      </c>
      <c r="VC37" s="17">
        <v>3.0880000000000001</v>
      </c>
      <c r="VD37" s="17">
        <v>253.1</v>
      </c>
      <c r="VE37" s="17">
        <v>217.7</v>
      </c>
      <c r="VF37" s="17">
        <v>217.655</v>
      </c>
      <c r="VG37" s="17">
        <v>35.445</v>
      </c>
      <c r="VH37" s="17">
        <v>14.2</v>
      </c>
      <c r="VI37" s="17">
        <v>12.819000000000001</v>
      </c>
      <c r="VJ37" s="17">
        <v>12.819000000000001</v>
      </c>
      <c r="VK37" s="17">
        <v>1.381</v>
      </c>
      <c r="VL37" s="17">
        <v>151.80000000000001</v>
      </c>
      <c r="VM37" s="17">
        <v>129.19</v>
      </c>
      <c r="VN37" s="17">
        <v>144.18700000000001</v>
      </c>
      <c r="VO37" s="17">
        <v>7.6130000000000004</v>
      </c>
      <c r="VP37" s="17">
        <v>0.6</v>
      </c>
      <c r="VQ37" s="17">
        <v>0.6</v>
      </c>
      <c r="VR37" s="17">
        <v>0.6</v>
      </c>
      <c r="VS37" s="17">
        <v>0</v>
      </c>
      <c r="VT37" s="17">
        <v>128.6</v>
      </c>
      <c r="VU37" s="17">
        <v>125.1</v>
      </c>
      <c r="VV37" s="17">
        <v>127</v>
      </c>
      <c r="VW37" s="17">
        <v>1.6</v>
      </c>
      <c r="VX37" s="17">
        <v>134.30000000000001</v>
      </c>
      <c r="VY37" s="17">
        <v>143.30000000000001</v>
      </c>
      <c r="VZ37" s="17">
        <v>147</v>
      </c>
      <c r="WA37" s="17">
        <v>-12.7</v>
      </c>
      <c r="WB37" s="17">
        <v>110.6</v>
      </c>
      <c r="WC37" s="17">
        <v>110.56100000000001</v>
      </c>
      <c r="WD37" s="17">
        <v>110.56100000000001</v>
      </c>
      <c r="WE37" s="17">
        <v>3.9E-2</v>
      </c>
      <c r="WF37" s="17">
        <v>2.9</v>
      </c>
      <c r="WG37" s="17">
        <v>2.9009999999999998</v>
      </c>
      <c r="WH37" s="17">
        <v>2.9009999999999998</v>
      </c>
      <c r="WI37" s="17">
        <v>-1E-3</v>
      </c>
      <c r="WJ37" s="17">
        <v>2.4</v>
      </c>
      <c r="WK37" s="17">
        <v>2.4</v>
      </c>
      <c r="WL37" s="17">
        <v>2.4</v>
      </c>
      <c r="WM37" s="17">
        <v>0</v>
      </c>
      <c r="WN37" s="17">
        <v>2.4</v>
      </c>
      <c r="WO37" s="17">
        <v>2.4</v>
      </c>
      <c r="WP37" s="17">
        <v>2.4</v>
      </c>
      <c r="WQ37" s="17">
        <v>0</v>
      </c>
      <c r="WR37" s="17">
        <v>2.6</v>
      </c>
      <c r="WS37" s="17">
        <v>2.8</v>
      </c>
      <c r="WT37" s="17">
        <v>2.8</v>
      </c>
      <c r="WU37" s="17">
        <v>-0.2</v>
      </c>
      <c r="WV37" s="17">
        <v>14.2</v>
      </c>
      <c r="WW37" s="17">
        <v>13.145</v>
      </c>
      <c r="WX37" s="17">
        <v>13.145</v>
      </c>
      <c r="WY37" s="17">
        <v>1.0549999999999999</v>
      </c>
      <c r="WZ37" s="17">
        <v>7.6</v>
      </c>
      <c r="XA37" s="17">
        <v>7.6</v>
      </c>
      <c r="XB37" s="17">
        <v>7.6</v>
      </c>
      <c r="XC37" s="17">
        <v>0</v>
      </c>
      <c r="XD37" s="17">
        <v>20</v>
      </c>
      <c r="XE37" s="17">
        <v>18.932040000000001</v>
      </c>
      <c r="XF37" s="17">
        <v>18.932040000000001</v>
      </c>
      <c r="XG37" s="17">
        <v>1.06796</v>
      </c>
      <c r="XH37" s="17">
        <v>9.6</v>
      </c>
      <c r="XI37" s="17">
        <v>10.7</v>
      </c>
      <c r="XJ37" s="17">
        <v>10.7</v>
      </c>
      <c r="XK37" s="17">
        <v>-1.1000000000000001</v>
      </c>
      <c r="XL37" s="17">
        <v>0</v>
      </c>
      <c r="XM37" s="17"/>
      <c r="XN37" s="17">
        <v>29</v>
      </c>
      <c r="XO37" s="17">
        <v>-29</v>
      </c>
      <c r="XP37" s="17">
        <v>0</v>
      </c>
      <c r="XQ37" s="17"/>
      <c r="XR37" s="17">
        <v>29</v>
      </c>
      <c r="XS37" s="17">
        <v>-29</v>
      </c>
      <c r="XT37" s="17">
        <v>15</v>
      </c>
      <c r="XU37" s="17">
        <v>15</v>
      </c>
      <c r="XV37" s="17">
        <v>14</v>
      </c>
      <c r="XW37" s="17">
        <v>1</v>
      </c>
      <c r="XX37" s="17">
        <v>19</v>
      </c>
      <c r="XY37" s="17">
        <v>19.125</v>
      </c>
      <c r="XZ37" s="17">
        <v>19.125</v>
      </c>
      <c r="YA37" s="17">
        <v>-0.125</v>
      </c>
      <c r="YB37" s="17">
        <v>8.3000000000000007</v>
      </c>
      <c r="YC37" s="17">
        <v>7.9</v>
      </c>
      <c r="YD37" s="17">
        <v>7.9</v>
      </c>
      <c r="YE37" s="17">
        <v>0.4</v>
      </c>
      <c r="YF37" s="17">
        <v>11.1</v>
      </c>
      <c r="YG37" s="17">
        <v>11</v>
      </c>
      <c r="YH37" s="17">
        <v>11</v>
      </c>
      <c r="YI37" s="17">
        <v>0.1</v>
      </c>
    </row>
    <row r="38" spans="1:659" ht="24" customHeight="1" x14ac:dyDescent="0.3">
      <c r="A38" s="1"/>
      <c r="B38" s="16" t="s">
        <v>96</v>
      </c>
      <c r="C38" s="16" t="s">
        <v>755</v>
      </c>
      <c r="D38" s="17">
        <v>139.30000000000001</v>
      </c>
      <c r="E38" s="17">
        <v>146</v>
      </c>
      <c r="F38" s="17">
        <v>66.313490000000002</v>
      </c>
      <c r="G38" s="17">
        <v>72.986509999999996</v>
      </c>
      <c r="H38" s="17">
        <v>627.9</v>
      </c>
      <c r="I38" s="17">
        <v>635.02589999999998</v>
      </c>
      <c r="J38" s="17">
        <v>635.02589999999998</v>
      </c>
      <c r="K38" s="17">
        <v>-7.1258999999999997</v>
      </c>
      <c r="L38" s="17">
        <v>215.8</v>
      </c>
      <c r="M38" s="17">
        <v>206.58520999999999</v>
      </c>
      <c r="N38" s="17">
        <v>206.58520999999999</v>
      </c>
      <c r="O38" s="17">
        <v>9.2147900000000007</v>
      </c>
      <c r="P38" s="17"/>
      <c r="Q38" s="17"/>
      <c r="R38" s="17"/>
      <c r="S38" s="17">
        <v>0</v>
      </c>
      <c r="T38" s="17"/>
      <c r="U38" s="17"/>
      <c r="V38" s="17"/>
      <c r="W38" s="17">
        <v>0</v>
      </c>
      <c r="X38" s="17">
        <v>89</v>
      </c>
      <c r="Y38" s="17">
        <v>91.778639999999996</v>
      </c>
      <c r="Z38" s="17">
        <v>18.272290000000002</v>
      </c>
      <c r="AA38" s="17">
        <v>70.727710000000002</v>
      </c>
      <c r="AB38" s="17">
        <v>154</v>
      </c>
      <c r="AC38" s="17">
        <v>151.102</v>
      </c>
      <c r="AD38" s="17">
        <v>151.102</v>
      </c>
      <c r="AE38" s="17">
        <v>2.8980000000000001</v>
      </c>
      <c r="AF38" s="17"/>
      <c r="AG38" s="17"/>
      <c r="AH38" s="17"/>
      <c r="AI38" s="17">
        <v>0</v>
      </c>
      <c r="AJ38" s="17"/>
      <c r="AK38" s="17"/>
      <c r="AL38" s="17"/>
      <c r="AM38" s="17">
        <v>0</v>
      </c>
      <c r="AN38" s="17"/>
      <c r="AO38" s="17"/>
      <c r="AP38" s="17"/>
      <c r="AQ38" s="17">
        <v>0</v>
      </c>
      <c r="AR38" s="17">
        <v>202.5</v>
      </c>
      <c r="AS38" s="17">
        <v>203.79564999999999</v>
      </c>
      <c r="AT38" s="17">
        <v>203.79567</v>
      </c>
      <c r="AU38" s="17">
        <v>-1.2956700000000001</v>
      </c>
      <c r="AV38" s="17">
        <v>205.1</v>
      </c>
      <c r="AW38" s="17">
        <v>203.79564999999999</v>
      </c>
      <c r="AX38" s="17">
        <v>203.79567</v>
      </c>
      <c r="AY38" s="17">
        <v>1.30433</v>
      </c>
      <c r="AZ38" s="17">
        <v>197.7</v>
      </c>
      <c r="BA38" s="17">
        <v>204.40764999999999</v>
      </c>
      <c r="BB38" s="17">
        <v>204.40767</v>
      </c>
      <c r="BC38" s="17">
        <v>-6.7076700000000002</v>
      </c>
      <c r="BD38" s="17">
        <v>207.4</v>
      </c>
      <c r="BE38" s="17">
        <v>207.04163</v>
      </c>
      <c r="BF38" s="17">
        <v>207.04164</v>
      </c>
      <c r="BG38" s="17">
        <v>0.35836000000000001</v>
      </c>
      <c r="BH38" s="17">
        <v>109.8</v>
      </c>
      <c r="BI38" s="17">
        <v>103.83168999999999</v>
      </c>
      <c r="BJ38" s="17">
        <v>103.8317</v>
      </c>
      <c r="BK38" s="17">
        <v>5.9683000000000002</v>
      </c>
      <c r="BL38" s="17">
        <v>225</v>
      </c>
      <c r="BM38" s="17">
        <v>114.68084</v>
      </c>
      <c r="BN38" s="17">
        <v>210.554</v>
      </c>
      <c r="BO38" s="17">
        <v>14.446</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162.9</v>
      </c>
      <c r="CK38" s="17">
        <v>161.47573</v>
      </c>
      <c r="CL38" s="17">
        <v>161.47573</v>
      </c>
      <c r="CM38" s="17">
        <v>1.4242699999999999</v>
      </c>
      <c r="CN38" s="17">
        <v>7.3</v>
      </c>
      <c r="CO38" s="17">
        <v>6.6114800000000002</v>
      </c>
      <c r="CP38" s="17">
        <v>5.1333399999999996</v>
      </c>
      <c r="CQ38" s="17">
        <v>2.1666599999999998</v>
      </c>
      <c r="CR38" s="17">
        <v>5.5</v>
      </c>
      <c r="CS38" s="17">
        <v>3.62913</v>
      </c>
      <c r="CT38" s="17">
        <v>2.8177599999999998</v>
      </c>
      <c r="CU38" s="17">
        <v>2.6822400000000002</v>
      </c>
      <c r="CV38" s="17"/>
      <c r="CW38" s="17"/>
      <c r="CX38" s="17"/>
      <c r="CY38" s="17">
        <v>0</v>
      </c>
      <c r="CZ38" s="17">
        <v>6.7</v>
      </c>
      <c r="DA38" s="17">
        <v>6.8787000000000003</v>
      </c>
      <c r="DB38" s="17">
        <v>6.8787000000000003</v>
      </c>
      <c r="DC38" s="17">
        <v>-0.1787</v>
      </c>
      <c r="DD38" s="17">
        <v>12.1</v>
      </c>
      <c r="DE38" s="17">
        <v>9.9333500000000008</v>
      </c>
      <c r="DF38" s="17">
        <v>9.9333500000000008</v>
      </c>
      <c r="DG38" s="17">
        <v>2.1666500000000002</v>
      </c>
      <c r="DH38" s="17">
        <v>70</v>
      </c>
      <c r="DI38" s="17">
        <v>50</v>
      </c>
      <c r="DJ38" s="17">
        <v>50.033160000000002</v>
      </c>
      <c r="DK38" s="17">
        <v>19.966840000000001</v>
      </c>
      <c r="DL38" s="17"/>
      <c r="DM38" s="17"/>
      <c r="DN38" s="17"/>
      <c r="DO38" s="17">
        <v>0</v>
      </c>
      <c r="DP38" s="17"/>
      <c r="DQ38" s="17"/>
      <c r="DR38" s="17"/>
      <c r="DS38" s="17">
        <v>0</v>
      </c>
      <c r="DT38" s="17"/>
      <c r="DU38" s="17"/>
      <c r="DV38" s="17"/>
      <c r="DW38" s="17">
        <v>0</v>
      </c>
      <c r="DX38" s="17"/>
      <c r="DY38" s="17"/>
      <c r="DZ38" s="17"/>
      <c r="EA38" s="17">
        <v>0</v>
      </c>
      <c r="EB38" s="17">
        <v>109.7</v>
      </c>
      <c r="EC38" s="17">
        <v>112.35728</v>
      </c>
      <c r="ED38" s="17">
        <v>79.881929999999997</v>
      </c>
      <c r="EE38" s="17">
        <v>29.818069999999999</v>
      </c>
      <c r="EF38" s="17">
        <v>140.80000000000001</v>
      </c>
      <c r="EG38" s="17">
        <v>148</v>
      </c>
      <c r="EH38" s="17">
        <v>41.662999999999997</v>
      </c>
      <c r="EI38" s="17">
        <v>99.137</v>
      </c>
      <c r="EJ38" s="17"/>
      <c r="EK38" s="17"/>
      <c r="EL38" s="17"/>
      <c r="EM38" s="17">
        <v>0</v>
      </c>
      <c r="EN38" s="17"/>
      <c r="EO38" s="17"/>
      <c r="EP38" s="17"/>
      <c r="EQ38" s="17">
        <v>0</v>
      </c>
      <c r="ER38" s="17"/>
      <c r="ES38" s="17"/>
      <c r="ET38" s="17"/>
      <c r="EU38" s="17">
        <v>0</v>
      </c>
      <c r="EV38" s="17"/>
      <c r="EW38" s="17"/>
      <c r="EX38" s="17"/>
      <c r="EY38" s="17">
        <v>0</v>
      </c>
      <c r="EZ38" s="17">
        <v>151</v>
      </c>
      <c r="FA38" s="17">
        <v>144.32990000000001</v>
      </c>
      <c r="FB38" s="17"/>
      <c r="FC38" s="17">
        <v>151</v>
      </c>
      <c r="FD38" s="17">
        <v>43.1</v>
      </c>
      <c r="FE38" s="17">
        <v>54.579799999999999</v>
      </c>
      <c r="FF38" s="17">
        <v>44.590049999999998</v>
      </c>
      <c r="FG38" s="17">
        <v>-1.4900500000000001</v>
      </c>
      <c r="FH38" s="17">
        <v>137.4</v>
      </c>
      <c r="FI38" s="17">
        <v>128.31246999999999</v>
      </c>
      <c r="FJ38" s="17">
        <v>134.00059999999999</v>
      </c>
      <c r="FK38" s="17">
        <v>3.3994</v>
      </c>
      <c r="FL38" s="17">
        <v>25.2</v>
      </c>
      <c r="FM38" s="17">
        <v>29.939959999999999</v>
      </c>
      <c r="FN38" s="17">
        <v>22.625250000000001</v>
      </c>
      <c r="FO38" s="17">
        <v>2.5747499999999999</v>
      </c>
      <c r="FP38" s="17">
        <v>17.600000000000001</v>
      </c>
      <c r="FQ38" s="17">
        <v>19.192229999999999</v>
      </c>
      <c r="FR38" s="17">
        <v>17.562139999999999</v>
      </c>
      <c r="FS38" s="17">
        <v>3.7859999999999998E-2</v>
      </c>
      <c r="FT38" s="17">
        <v>12.2</v>
      </c>
      <c r="FU38" s="17">
        <v>11.844659999999999</v>
      </c>
      <c r="FV38" s="17">
        <v>11.844659999999999</v>
      </c>
      <c r="FW38" s="17">
        <v>0.35533999999999999</v>
      </c>
      <c r="FX38" s="17">
        <v>90.8</v>
      </c>
      <c r="FY38" s="17">
        <v>87.68835</v>
      </c>
      <c r="FZ38" s="17">
        <v>87.68835</v>
      </c>
      <c r="GA38" s="17">
        <v>3.11165</v>
      </c>
      <c r="GB38" s="17">
        <v>121.6</v>
      </c>
      <c r="GC38" s="17">
        <v>133.88660999999999</v>
      </c>
      <c r="GD38" s="17">
        <v>184.91498000000001</v>
      </c>
      <c r="GE38" s="17">
        <v>-63.314979999999998</v>
      </c>
      <c r="GF38" s="17">
        <v>121.6</v>
      </c>
      <c r="GG38" s="17">
        <v>133.88660999999999</v>
      </c>
      <c r="GH38" s="17">
        <v>184.91498000000001</v>
      </c>
      <c r="GI38" s="17">
        <v>-63.314979999999998</v>
      </c>
      <c r="GJ38" s="17">
        <v>155.4</v>
      </c>
      <c r="GK38" s="17">
        <v>134.28868</v>
      </c>
      <c r="GL38" s="17">
        <v>185.47028</v>
      </c>
      <c r="GM38" s="17">
        <v>-30.07028</v>
      </c>
      <c r="GN38" s="17">
        <v>86.3</v>
      </c>
      <c r="GO38" s="17">
        <v>88.410179999999997</v>
      </c>
      <c r="GP38" s="17">
        <v>88.410179999999997</v>
      </c>
      <c r="GQ38" s="17">
        <v>-2.1101800000000002</v>
      </c>
      <c r="GR38" s="17">
        <v>7.5</v>
      </c>
      <c r="GS38" s="17">
        <v>7.5127800000000002</v>
      </c>
      <c r="GT38" s="17">
        <v>7.5127800000000002</v>
      </c>
      <c r="GU38" s="17">
        <v>-1.278E-2</v>
      </c>
      <c r="GV38" s="17">
        <v>9</v>
      </c>
      <c r="GW38" s="17">
        <v>7.8816100000000002</v>
      </c>
      <c r="GX38" s="17">
        <v>7.8816100000000002</v>
      </c>
      <c r="GY38" s="17">
        <v>1.11839</v>
      </c>
      <c r="GZ38" s="17">
        <v>32.4</v>
      </c>
      <c r="HA38" s="17">
        <v>31.943100000000001</v>
      </c>
      <c r="HB38" s="17">
        <v>35.371740000000003</v>
      </c>
      <c r="HC38" s="17">
        <v>-2.97174</v>
      </c>
      <c r="HD38" s="17">
        <v>19.7</v>
      </c>
      <c r="HE38" s="17">
        <v>22.118220000000001</v>
      </c>
      <c r="HF38" s="17">
        <v>22.118220000000001</v>
      </c>
      <c r="HG38" s="17">
        <v>-2.4182199999999998</v>
      </c>
      <c r="HH38" s="17">
        <v>2</v>
      </c>
      <c r="HI38" s="17">
        <v>1.97359</v>
      </c>
      <c r="HJ38" s="17">
        <v>1.97359</v>
      </c>
      <c r="HK38" s="17">
        <v>2.6409999999999999E-2</v>
      </c>
      <c r="HL38" s="17"/>
      <c r="HM38" s="17"/>
      <c r="HN38" s="17"/>
      <c r="HO38" s="17">
        <v>0</v>
      </c>
      <c r="HP38" s="17">
        <v>151.69999999999999</v>
      </c>
      <c r="HQ38" s="17">
        <v>138.7294</v>
      </c>
      <c r="HR38" s="17">
        <v>41.237110000000001</v>
      </c>
      <c r="HS38" s="17">
        <v>110.46289</v>
      </c>
      <c r="HT38" s="17"/>
      <c r="HU38" s="17"/>
      <c r="HV38" s="17"/>
      <c r="HW38" s="17">
        <v>0</v>
      </c>
      <c r="HX38" s="17"/>
      <c r="HY38" s="17"/>
      <c r="HZ38" s="17"/>
      <c r="IA38" s="17">
        <v>0</v>
      </c>
      <c r="IB38" s="17">
        <v>82.4</v>
      </c>
      <c r="IC38" s="17">
        <v>46.363900000000001</v>
      </c>
      <c r="ID38" s="17">
        <v>16.490729999999999</v>
      </c>
      <c r="IE38" s="17">
        <v>65.909270000000006</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106.5</v>
      </c>
      <c r="JE38" s="17">
        <v>115.575</v>
      </c>
      <c r="JF38" s="17">
        <v>76.597610000000003</v>
      </c>
      <c r="JG38" s="17">
        <v>29.90239</v>
      </c>
      <c r="JH38" s="17">
        <v>90.2</v>
      </c>
      <c r="JI38" s="17">
        <v>99.900009999999995</v>
      </c>
      <c r="JJ38" s="17">
        <v>169.608</v>
      </c>
      <c r="JK38" s="17">
        <v>-79.408000000000001</v>
      </c>
      <c r="JL38" s="17">
        <v>90.3</v>
      </c>
      <c r="JM38" s="17">
        <v>99.900009999999995</v>
      </c>
      <c r="JN38" s="17">
        <v>169.608</v>
      </c>
      <c r="JO38" s="17">
        <v>-79.308000000000007</v>
      </c>
      <c r="JP38" s="17">
        <v>89.9</v>
      </c>
      <c r="JQ38" s="17">
        <v>99.900009999999995</v>
      </c>
      <c r="JR38" s="17">
        <v>169.608</v>
      </c>
      <c r="JS38" s="17">
        <v>-79.707999999999998</v>
      </c>
      <c r="JT38" s="17">
        <v>177</v>
      </c>
      <c r="JU38" s="17">
        <v>150.30001999999999</v>
      </c>
      <c r="JV38" s="17">
        <v>255.17599999999999</v>
      </c>
      <c r="JW38" s="17">
        <v>-78.176000000000002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2.2284299999999999</v>
      </c>
      <c r="LG38" s="17">
        <v>0.27156999999999998</v>
      </c>
      <c r="LH38" s="17">
        <v>157.80000000000001</v>
      </c>
      <c r="LI38" s="17">
        <v>113.69904</v>
      </c>
      <c r="LJ38" s="17">
        <v>52.277140000000003</v>
      </c>
      <c r="LK38" s="17">
        <v>105.52285999999999</v>
      </c>
      <c r="LL38" s="17">
        <v>89.2</v>
      </c>
      <c r="LM38" s="17">
        <v>92.440700000000007</v>
      </c>
      <c r="LN38" s="17">
        <v>88.431970000000007</v>
      </c>
      <c r="LO38" s="17">
        <v>0.76802999999999999</v>
      </c>
      <c r="LP38" s="17">
        <v>62.7</v>
      </c>
      <c r="LQ38" s="17">
        <v>67.133979999999994</v>
      </c>
      <c r="LR38" s="17">
        <v>67.133979999999994</v>
      </c>
      <c r="LS38" s="17">
        <v>-4.43398</v>
      </c>
      <c r="LT38" s="17">
        <v>74.3</v>
      </c>
      <c r="LU38" s="17">
        <v>72.373980000000003</v>
      </c>
      <c r="LV38" s="17">
        <v>71.736000000000004</v>
      </c>
      <c r="LW38" s="17">
        <v>2.5640000000000001</v>
      </c>
      <c r="LX38" s="17">
        <v>29.5</v>
      </c>
      <c r="LY38" s="17">
        <v>29.951460000000001</v>
      </c>
      <c r="LZ38" s="17">
        <v>29.687480000000001</v>
      </c>
      <c r="MA38" s="17">
        <v>-0.18748000000000001</v>
      </c>
      <c r="MB38" s="17"/>
      <c r="MC38" s="17"/>
      <c r="MD38" s="17"/>
      <c r="ME38" s="17">
        <v>0</v>
      </c>
      <c r="MF38" s="17"/>
      <c r="MG38" s="17"/>
      <c r="MH38" s="17"/>
      <c r="MI38" s="17">
        <v>0</v>
      </c>
      <c r="MJ38" s="17"/>
      <c r="MK38" s="17"/>
      <c r="ML38" s="17"/>
      <c r="MM38" s="17">
        <v>0</v>
      </c>
      <c r="MN38" s="17">
        <v>103.4</v>
      </c>
      <c r="MO38" s="17">
        <v>151.08875</v>
      </c>
      <c r="MP38" s="17">
        <v>151.08876000000001</v>
      </c>
      <c r="MQ38" s="17">
        <v>-47.688760000000002</v>
      </c>
      <c r="MR38" s="17">
        <v>101.6</v>
      </c>
      <c r="MS38" s="17">
        <v>151.08875</v>
      </c>
      <c r="MT38" s="17">
        <v>151.08876000000001</v>
      </c>
      <c r="MU38" s="17">
        <v>-49.488759999999999</v>
      </c>
      <c r="MV38" s="17">
        <v>122.5</v>
      </c>
      <c r="MW38" s="17">
        <v>151.54247000000001</v>
      </c>
      <c r="MX38" s="17">
        <v>151.54248000000001</v>
      </c>
      <c r="MY38" s="17">
        <v>-29.042480000000001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0.88</v>
      </c>
      <c r="OD38" s="17">
        <v>0.88</v>
      </c>
      <c r="OE38" s="17">
        <v>0.02</v>
      </c>
      <c r="OF38" s="17">
        <v>107</v>
      </c>
      <c r="OG38" s="17">
        <v>104.4</v>
      </c>
      <c r="OH38" s="17">
        <v>113.81</v>
      </c>
      <c r="OI38" s="17">
        <v>-6.81</v>
      </c>
      <c r="OJ38" s="17">
        <v>80.8</v>
      </c>
      <c r="OK38" s="17">
        <v>79.766999999999996</v>
      </c>
      <c r="OL38" s="17">
        <v>79.766999999999996</v>
      </c>
      <c r="OM38" s="17">
        <v>1.0329999999999999</v>
      </c>
      <c r="ON38" s="17">
        <v>1.4</v>
      </c>
      <c r="OO38" s="17">
        <v>6.2</v>
      </c>
      <c r="OP38" s="17">
        <v>5.2220000000000004</v>
      </c>
      <c r="OQ38" s="17">
        <v>-3.8220000000000001</v>
      </c>
      <c r="OR38" s="17">
        <v>0.1</v>
      </c>
      <c r="OS38" s="17"/>
      <c r="OT38" s="17">
        <v>0.1</v>
      </c>
      <c r="OU38" s="17">
        <v>0</v>
      </c>
      <c r="OV38" s="17">
        <v>14.1</v>
      </c>
      <c r="OW38" s="17">
        <v>13</v>
      </c>
      <c r="OX38" s="17"/>
      <c r="OY38" s="17">
        <v>14.1</v>
      </c>
      <c r="OZ38" s="17">
        <v>8.1</v>
      </c>
      <c r="PA38" s="17">
        <v>11</v>
      </c>
      <c r="PB38" s="17">
        <v>5</v>
      </c>
      <c r="PC38" s="17">
        <v>3.1</v>
      </c>
      <c r="PD38" s="17">
        <v>9.9</v>
      </c>
      <c r="PE38" s="17">
        <v>9.9830000000000005</v>
      </c>
      <c r="PF38" s="17">
        <v>9</v>
      </c>
      <c r="PG38" s="17">
        <v>0.9</v>
      </c>
      <c r="PH38" s="17">
        <v>5.2</v>
      </c>
      <c r="PI38" s="17">
        <v>5.67</v>
      </c>
      <c r="PJ38" s="17">
        <v>1.8621700000000001</v>
      </c>
      <c r="PK38" s="17">
        <v>3.3378299999999999</v>
      </c>
      <c r="PL38" s="17">
        <v>210.3</v>
      </c>
      <c r="PM38" s="17">
        <v>176</v>
      </c>
      <c r="PN38" s="17">
        <v>176</v>
      </c>
      <c r="PO38" s="17">
        <v>34.299999999999997</v>
      </c>
      <c r="PP38" s="17">
        <v>0.6</v>
      </c>
      <c r="PQ38" s="17">
        <v>1</v>
      </c>
      <c r="PR38" s="17">
        <v>1</v>
      </c>
      <c r="PS38" s="17">
        <v>-0.4</v>
      </c>
      <c r="PT38" s="17">
        <v>3.4</v>
      </c>
      <c r="PU38" s="17">
        <v>1.88</v>
      </c>
      <c r="PV38" s="17">
        <v>1.88</v>
      </c>
      <c r="PW38" s="17">
        <v>1.52</v>
      </c>
      <c r="PX38" s="17">
        <v>4.9000000000000004</v>
      </c>
      <c r="PY38" s="17">
        <v>4.5999999999999996</v>
      </c>
      <c r="PZ38" s="17">
        <v>4.5999999999999996</v>
      </c>
      <c r="QA38" s="17">
        <v>0.3</v>
      </c>
      <c r="QB38" s="17">
        <v>20.2</v>
      </c>
      <c r="QC38" s="17">
        <v>19.417480000000001</v>
      </c>
      <c r="QD38" s="17">
        <v>19.417480000000001</v>
      </c>
      <c r="QE38" s="17">
        <v>0.78251999999999999</v>
      </c>
      <c r="QF38" s="17">
        <v>18.100000000000001</v>
      </c>
      <c r="QG38" s="17">
        <v>16</v>
      </c>
      <c r="QH38" s="17">
        <v>10</v>
      </c>
      <c r="QI38" s="17">
        <v>8.1</v>
      </c>
      <c r="QJ38" s="17">
        <v>15</v>
      </c>
      <c r="QK38" s="17">
        <v>18</v>
      </c>
      <c r="QL38" s="17">
        <v>6</v>
      </c>
      <c r="QM38" s="17">
        <v>9</v>
      </c>
      <c r="QN38" s="17">
        <v>3.7</v>
      </c>
      <c r="QO38" s="17">
        <v>3.5</v>
      </c>
      <c r="QP38" s="17">
        <v>3.5</v>
      </c>
      <c r="QQ38" s="17">
        <v>0.2</v>
      </c>
      <c r="QR38" s="17">
        <v>18.5</v>
      </c>
      <c r="QS38" s="17">
        <v>17.864080000000001</v>
      </c>
      <c r="QT38" s="17">
        <v>17.864080000000001</v>
      </c>
      <c r="QU38" s="17">
        <v>0.63592000000000004</v>
      </c>
      <c r="QV38" s="17">
        <v>15.4</v>
      </c>
      <c r="QW38" s="17">
        <v>15.269</v>
      </c>
      <c r="QX38" s="17">
        <v>15.269</v>
      </c>
      <c r="QY38" s="17">
        <v>0.13100000000000001</v>
      </c>
      <c r="QZ38" s="17">
        <v>18.3</v>
      </c>
      <c r="RA38" s="17">
        <v>18.687000000000001</v>
      </c>
      <c r="RB38" s="17">
        <v>18.687000000000001</v>
      </c>
      <c r="RC38" s="17">
        <v>-0.38700000000000001</v>
      </c>
      <c r="RD38" s="17">
        <v>0</v>
      </c>
      <c r="RE38" s="17"/>
      <c r="RF38" s="17">
        <v>24.97</v>
      </c>
      <c r="RG38" s="17">
        <v>-24.97</v>
      </c>
      <c r="RH38" s="17">
        <v>0</v>
      </c>
      <c r="RI38" s="17"/>
      <c r="RJ38" s="17">
        <v>81.819999999999993</v>
      </c>
      <c r="RK38" s="17">
        <v>-81.819999999999993</v>
      </c>
      <c r="RL38" s="17">
        <v>19.3</v>
      </c>
      <c r="RM38" s="17">
        <v>18.757000000000001</v>
      </c>
      <c r="RN38" s="17">
        <v>18.757000000000001</v>
      </c>
      <c r="RO38" s="17">
        <v>0.54300000000000004</v>
      </c>
      <c r="RP38" s="17">
        <v>3.4</v>
      </c>
      <c r="RQ38" s="17">
        <v>3.5009999999999999</v>
      </c>
      <c r="RR38" s="17">
        <v>3.5009999999999999</v>
      </c>
      <c r="RS38" s="17">
        <v>-0.10100000000000001</v>
      </c>
      <c r="RT38" s="17">
        <v>20.100000000000001</v>
      </c>
      <c r="RU38" s="17">
        <v>10.72433</v>
      </c>
      <c r="RV38" s="17">
        <v>3.8144300000000002</v>
      </c>
      <c r="RW38" s="17">
        <v>16.28557</v>
      </c>
      <c r="RX38" s="17">
        <v>1.6</v>
      </c>
      <c r="RY38" s="17">
        <v>1.08</v>
      </c>
      <c r="RZ38" s="17">
        <v>1.08</v>
      </c>
      <c r="SA38" s="17">
        <v>0.52</v>
      </c>
      <c r="SB38" s="17"/>
      <c r="SC38" s="17"/>
      <c r="SD38" s="17">
        <v>0.4</v>
      </c>
      <c r="SE38" s="17">
        <v>-0.4</v>
      </c>
      <c r="SF38" s="17">
        <v>12</v>
      </c>
      <c r="SG38" s="17">
        <v>14</v>
      </c>
      <c r="SH38" s="17">
        <v>8.9</v>
      </c>
      <c r="SI38" s="17">
        <v>3.1</v>
      </c>
      <c r="SJ38" s="17">
        <v>6.1</v>
      </c>
      <c r="SK38" s="17">
        <v>5</v>
      </c>
      <c r="SL38" s="17">
        <v>5</v>
      </c>
      <c r="SM38" s="17">
        <v>1.1000000000000001</v>
      </c>
      <c r="SN38" s="17">
        <v>17.5</v>
      </c>
      <c r="SO38" s="17">
        <v>17</v>
      </c>
      <c r="SP38" s="17">
        <v>15.53398</v>
      </c>
      <c r="SQ38" s="17">
        <v>1.9660200000000001</v>
      </c>
      <c r="SR38" s="17">
        <v>20.399999999999999</v>
      </c>
      <c r="SS38" s="17">
        <v>20</v>
      </c>
      <c r="ST38" s="17">
        <v>19.417480000000001</v>
      </c>
      <c r="SU38" s="17">
        <v>0.98251999999999995</v>
      </c>
      <c r="SV38" s="17">
        <v>20</v>
      </c>
      <c r="SW38" s="17">
        <v>18.932040000000001</v>
      </c>
      <c r="SX38" s="17">
        <v>18.932040000000001</v>
      </c>
      <c r="SY38" s="17">
        <v>1.06796</v>
      </c>
      <c r="SZ38" s="17">
        <v>9.6999999999999993</v>
      </c>
      <c r="TA38" s="17">
        <v>17</v>
      </c>
      <c r="TB38" s="17">
        <v>20.446999999999999</v>
      </c>
      <c r="TC38" s="17">
        <v>-10.747</v>
      </c>
      <c r="TD38" s="17">
        <v>67.400000000000006</v>
      </c>
      <c r="TE38" s="17">
        <v>64</v>
      </c>
      <c r="TF38" s="17">
        <v>70.22</v>
      </c>
      <c r="TG38" s="17">
        <v>-2.82</v>
      </c>
      <c r="TH38" s="17">
        <v>38.299999999999997</v>
      </c>
      <c r="TI38" s="17">
        <v>36.765999999999998</v>
      </c>
      <c r="TJ38" s="17">
        <v>36.765999999999998</v>
      </c>
      <c r="TK38" s="17">
        <v>1.534</v>
      </c>
      <c r="TL38" s="17">
        <v>89</v>
      </c>
      <c r="TM38" s="17">
        <v>95.3</v>
      </c>
      <c r="TN38" s="17">
        <v>71.701999999999998</v>
      </c>
      <c r="TO38" s="17">
        <v>17.297999999999998</v>
      </c>
      <c r="TP38" s="17">
        <v>91.8</v>
      </c>
      <c r="TQ38" s="17">
        <v>109.7</v>
      </c>
      <c r="TR38" s="17">
        <v>84.24</v>
      </c>
      <c r="TS38" s="17">
        <v>7.56</v>
      </c>
      <c r="TT38" s="17">
        <v>17.100000000000001</v>
      </c>
      <c r="TU38" s="17">
        <v>9.4</v>
      </c>
      <c r="TV38" s="17">
        <v>5.6909999999999998</v>
      </c>
      <c r="TW38" s="17">
        <v>11.409000000000001</v>
      </c>
      <c r="TX38" s="17">
        <v>11.8</v>
      </c>
      <c r="TY38" s="17">
        <v>8.4</v>
      </c>
      <c r="TZ38" s="17">
        <v>9.7089999999999996</v>
      </c>
      <c r="UA38" s="17">
        <v>2.0910000000000002</v>
      </c>
      <c r="UB38" s="17">
        <v>21</v>
      </c>
      <c r="UC38" s="17">
        <v>19</v>
      </c>
      <c r="UD38" s="17">
        <v>9</v>
      </c>
      <c r="UE38" s="17">
        <v>12</v>
      </c>
      <c r="UF38" s="17">
        <v>8.4</v>
      </c>
      <c r="UG38" s="17">
        <v>2.5</v>
      </c>
      <c r="UH38" s="17">
        <v>2.5</v>
      </c>
      <c r="UI38" s="17">
        <v>5.9</v>
      </c>
      <c r="UJ38" s="17">
        <v>6.9</v>
      </c>
      <c r="UK38" s="17">
        <v>7.4</v>
      </c>
      <c r="UL38" s="17">
        <v>7.4</v>
      </c>
      <c r="UM38" s="17">
        <v>-0.5</v>
      </c>
      <c r="UN38" s="17">
        <v>12</v>
      </c>
      <c r="UO38" s="17">
        <v>15</v>
      </c>
      <c r="UP38" s="17">
        <v>19.417480000000001</v>
      </c>
      <c r="UQ38" s="17">
        <v>-7.4174800000000003</v>
      </c>
      <c r="UR38" s="17">
        <v>13</v>
      </c>
      <c r="US38" s="17">
        <v>15</v>
      </c>
      <c r="UT38" s="17">
        <v>19.417480000000001</v>
      </c>
      <c r="UU38" s="17">
        <v>-6.4174800000000003</v>
      </c>
      <c r="UV38" s="17">
        <v>13.2</v>
      </c>
      <c r="UW38" s="17">
        <v>15</v>
      </c>
      <c r="UX38" s="17">
        <v>19.417480000000001</v>
      </c>
      <c r="UY38" s="17">
        <v>-6.2174800000000001</v>
      </c>
      <c r="UZ38" s="17">
        <v>1.8</v>
      </c>
      <c r="VA38" s="17">
        <v>5.3</v>
      </c>
      <c r="VB38" s="17">
        <v>2.79</v>
      </c>
      <c r="VC38" s="17">
        <v>-0.99</v>
      </c>
      <c r="VD38" s="17">
        <v>253.2</v>
      </c>
      <c r="VE38" s="17">
        <v>236.6</v>
      </c>
      <c r="VF38" s="17">
        <v>236.62</v>
      </c>
      <c r="VG38" s="17">
        <v>16.579999999999998</v>
      </c>
      <c r="VH38" s="17">
        <v>12.3</v>
      </c>
      <c r="VI38" s="17">
        <v>12.010999999999999</v>
      </c>
      <c r="VJ38" s="17">
        <v>12.010999999999999</v>
      </c>
      <c r="VK38" s="17">
        <v>0.28899999999999998</v>
      </c>
      <c r="VL38" s="17">
        <v>148.5</v>
      </c>
      <c r="VM38" s="17">
        <v>128.44</v>
      </c>
      <c r="VN38" s="17">
        <v>143.44300000000001</v>
      </c>
      <c r="VO38" s="17">
        <v>5.0570000000000004</v>
      </c>
      <c r="VP38" s="17">
        <v>0.6</v>
      </c>
      <c r="VQ38" s="17">
        <v>0.6</v>
      </c>
      <c r="VR38" s="17">
        <v>0.6</v>
      </c>
      <c r="VS38" s="17">
        <v>0</v>
      </c>
      <c r="VT38" s="17">
        <v>126.1</v>
      </c>
      <c r="VU38" s="17">
        <v>123</v>
      </c>
      <c r="VV38" s="17">
        <v>128</v>
      </c>
      <c r="VW38" s="17">
        <v>-1.9</v>
      </c>
      <c r="VX38" s="17">
        <v>136.69999999999999</v>
      </c>
      <c r="VY38" s="17">
        <v>140.5</v>
      </c>
      <c r="VZ38" s="17">
        <v>150</v>
      </c>
      <c r="WA38" s="17">
        <v>-13.3</v>
      </c>
      <c r="WB38" s="17">
        <v>108.4</v>
      </c>
      <c r="WC38" s="17">
        <v>108.212</v>
      </c>
      <c r="WD38" s="17">
        <v>108.212</v>
      </c>
      <c r="WE38" s="17">
        <v>0.188</v>
      </c>
      <c r="WF38" s="17">
        <v>2.9</v>
      </c>
      <c r="WG38" s="17">
        <v>2.9009999999999998</v>
      </c>
      <c r="WH38" s="17">
        <v>2.9009999999999998</v>
      </c>
      <c r="WI38" s="17">
        <v>-1E-3</v>
      </c>
      <c r="WJ38" s="17">
        <v>2.4</v>
      </c>
      <c r="WK38" s="17">
        <v>2.4</v>
      </c>
      <c r="WL38" s="17">
        <v>2.4</v>
      </c>
      <c r="WM38" s="17">
        <v>0</v>
      </c>
      <c r="WN38" s="17">
        <v>2.4</v>
      </c>
      <c r="WO38" s="17">
        <v>2.4</v>
      </c>
      <c r="WP38" s="17">
        <v>2.4</v>
      </c>
      <c r="WQ38" s="17">
        <v>0</v>
      </c>
      <c r="WR38" s="17">
        <v>2.6</v>
      </c>
      <c r="WS38" s="17">
        <v>2.8</v>
      </c>
      <c r="WT38" s="17">
        <v>2.8</v>
      </c>
      <c r="WU38" s="17">
        <v>-0.2</v>
      </c>
      <c r="WV38" s="17">
        <v>12.2</v>
      </c>
      <c r="WW38" s="17">
        <v>11.205</v>
      </c>
      <c r="WX38" s="17">
        <v>11.205</v>
      </c>
      <c r="WY38" s="17">
        <v>0.995</v>
      </c>
      <c r="WZ38" s="17">
        <v>7.6</v>
      </c>
      <c r="XA38" s="17">
        <v>7.6</v>
      </c>
      <c r="XB38" s="17">
        <v>7.6</v>
      </c>
      <c r="XC38" s="17">
        <v>0</v>
      </c>
      <c r="XD38" s="17">
        <v>20</v>
      </c>
      <c r="XE38" s="17">
        <v>18.932040000000001</v>
      </c>
      <c r="XF38" s="17">
        <v>18.932040000000001</v>
      </c>
      <c r="XG38" s="17">
        <v>1.06796</v>
      </c>
      <c r="XH38" s="17">
        <v>9.1999999999999993</v>
      </c>
      <c r="XI38" s="17">
        <v>10.7</v>
      </c>
      <c r="XJ38" s="17">
        <v>10.7</v>
      </c>
      <c r="XK38" s="17">
        <v>-1.5</v>
      </c>
      <c r="XL38" s="17">
        <v>0</v>
      </c>
      <c r="XM38" s="17"/>
      <c r="XN38" s="17">
        <v>29</v>
      </c>
      <c r="XO38" s="17">
        <v>-29</v>
      </c>
      <c r="XP38" s="17">
        <v>0</v>
      </c>
      <c r="XQ38" s="17"/>
      <c r="XR38" s="17">
        <v>29</v>
      </c>
      <c r="XS38" s="17">
        <v>-29</v>
      </c>
      <c r="XT38" s="17">
        <v>15</v>
      </c>
      <c r="XU38" s="17">
        <v>15</v>
      </c>
      <c r="XV38" s="17">
        <v>14</v>
      </c>
      <c r="XW38" s="17">
        <v>1</v>
      </c>
      <c r="XX38" s="17">
        <v>19</v>
      </c>
      <c r="XY38" s="17">
        <v>19.125</v>
      </c>
      <c r="XZ38" s="17">
        <v>19.125</v>
      </c>
      <c r="YA38" s="17">
        <v>-0.125</v>
      </c>
      <c r="YB38" s="17">
        <v>6.8</v>
      </c>
      <c r="YC38" s="17">
        <v>7.9</v>
      </c>
      <c r="YD38" s="17">
        <v>7.9</v>
      </c>
      <c r="YE38" s="17">
        <v>-1.1000000000000001</v>
      </c>
      <c r="YF38" s="17">
        <v>0</v>
      </c>
      <c r="YG38" s="17">
        <v>11</v>
      </c>
      <c r="YH38" s="17">
        <v>11</v>
      </c>
      <c r="YI38" s="17">
        <v>-11</v>
      </c>
    </row>
    <row r="39" spans="1:659" ht="24" customHeight="1" x14ac:dyDescent="0.3">
      <c r="A39" s="1"/>
      <c r="B39" s="16" t="s">
        <v>96</v>
      </c>
      <c r="C39" s="16" t="s">
        <v>756</v>
      </c>
      <c r="D39" s="17">
        <v>145.19999999999999</v>
      </c>
      <c r="E39" s="17">
        <v>146</v>
      </c>
      <c r="F39" s="17">
        <v>73.69117</v>
      </c>
      <c r="G39" s="17">
        <v>71.508830000000003</v>
      </c>
      <c r="H39" s="17">
        <v>628.6</v>
      </c>
      <c r="I39" s="17">
        <v>635.02589999999998</v>
      </c>
      <c r="J39" s="17">
        <v>635.02589999999998</v>
      </c>
      <c r="K39" s="17">
        <v>-6.4259000000000004</v>
      </c>
      <c r="L39" s="17">
        <v>215.2</v>
      </c>
      <c r="M39" s="17">
        <v>206.58520999999999</v>
      </c>
      <c r="N39" s="17">
        <v>206.58520999999999</v>
      </c>
      <c r="O39" s="17">
        <v>8.6147899999999993</v>
      </c>
      <c r="P39" s="17"/>
      <c r="Q39" s="17"/>
      <c r="R39" s="17"/>
      <c r="S39" s="17">
        <v>0</v>
      </c>
      <c r="T39" s="17"/>
      <c r="U39" s="17"/>
      <c r="V39" s="17"/>
      <c r="W39" s="17">
        <v>0</v>
      </c>
      <c r="X39" s="17">
        <v>89.7</v>
      </c>
      <c r="Y39" s="17">
        <v>91.778639999999996</v>
      </c>
      <c r="Z39" s="17">
        <v>12.552580000000001</v>
      </c>
      <c r="AA39" s="17">
        <v>77.147419999999997</v>
      </c>
      <c r="AB39" s="17">
        <v>154</v>
      </c>
      <c r="AC39" s="17">
        <v>151.102</v>
      </c>
      <c r="AD39" s="17">
        <v>151.102</v>
      </c>
      <c r="AE39" s="17">
        <v>2.8980000000000001</v>
      </c>
      <c r="AF39" s="17"/>
      <c r="AG39" s="17"/>
      <c r="AH39" s="17"/>
      <c r="AI39" s="17">
        <v>0</v>
      </c>
      <c r="AJ39" s="17"/>
      <c r="AK39" s="17"/>
      <c r="AL39" s="17"/>
      <c r="AM39" s="17">
        <v>0</v>
      </c>
      <c r="AN39" s="17"/>
      <c r="AO39" s="17"/>
      <c r="AP39" s="17"/>
      <c r="AQ39" s="17">
        <v>0</v>
      </c>
      <c r="AR39" s="17">
        <v>203.8</v>
      </c>
      <c r="AS39" s="17">
        <v>203.79564999999999</v>
      </c>
      <c r="AT39" s="17">
        <v>203.79567</v>
      </c>
      <c r="AU39" s="17">
        <v>4.3299999999999996E-3</v>
      </c>
      <c r="AV39" s="17">
        <v>206.8</v>
      </c>
      <c r="AW39" s="17">
        <v>203.79564999999999</v>
      </c>
      <c r="AX39" s="17">
        <v>203.79567</v>
      </c>
      <c r="AY39" s="17">
        <v>3.0043299999999999</v>
      </c>
      <c r="AZ39" s="17">
        <v>198.1</v>
      </c>
      <c r="BA39" s="17">
        <v>204.40764999999999</v>
      </c>
      <c r="BB39" s="17">
        <v>204.40767</v>
      </c>
      <c r="BC39" s="17">
        <v>-6.3076699999999999</v>
      </c>
      <c r="BD39" s="17">
        <v>210.3</v>
      </c>
      <c r="BE39" s="17">
        <v>207.04164</v>
      </c>
      <c r="BF39" s="17">
        <v>207.04164</v>
      </c>
      <c r="BG39" s="17">
        <v>3.2583600000000001</v>
      </c>
      <c r="BH39" s="17">
        <v>110</v>
      </c>
      <c r="BI39" s="17">
        <v>103.83168999999999</v>
      </c>
      <c r="BJ39" s="17">
        <v>103.8317</v>
      </c>
      <c r="BK39" s="17">
        <v>6.1683000000000003</v>
      </c>
      <c r="BL39" s="17">
        <v>278.89999999999998</v>
      </c>
      <c r="BM39" s="17">
        <v>171.75144</v>
      </c>
      <c r="BN39" s="17">
        <v>233.16050000000001</v>
      </c>
      <c r="BO39" s="17">
        <v>45.7395</v>
      </c>
      <c r="BP39" s="17">
        <v>3.3</v>
      </c>
      <c r="BQ39" s="17">
        <v>3.4527100000000002</v>
      </c>
      <c r="BR39" s="17">
        <v>3.4527100000000002</v>
      </c>
      <c r="BS39" s="17">
        <v>-0.15271000000000001</v>
      </c>
      <c r="BT39" s="17"/>
      <c r="BU39" s="17"/>
      <c r="BV39" s="17"/>
      <c r="BW39" s="17">
        <v>0</v>
      </c>
      <c r="BX39" s="17"/>
      <c r="BY39" s="17"/>
      <c r="BZ39" s="17"/>
      <c r="CA39" s="17">
        <v>0</v>
      </c>
      <c r="CB39" s="17"/>
      <c r="CC39" s="17"/>
      <c r="CD39" s="17"/>
      <c r="CE39" s="17">
        <v>0</v>
      </c>
      <c r="CF39" s="17"/>
      <c r="CG39" s="17"/>
      <c r="CH39" s="17"/>
      <c r="CI39" s="17">
        <v>0</v>
      </c>
      <c r="CJ39" s="17">
        <v>165.6</v>
      </c>
      <c r="CK39" s="17">
        <v>161.47573</v>
      </c>
      <c r="CL39" s="17">
        <v>161.47573</v>
      </c>
      <c r="CM39" s="17">
        <v>4.1242700000000001</v>
      </c>
      <c r="CN39" s="17">
        <v>7.5</v>
      </c>
      <c r="CO39" s="17">
        <v>6.6114800000000002</v>
      </c>
      <c r="CP39" s="17">
        <v>5.1333399999999996</v>
      </c>
      <c r="CQ39" s="17">
        <v>2.36666</v>
      </c>
      <c r="CR39" s="17">
        <v>5.8</v>
      </c>
      <c r="CS39" s="17">
        <v>3.62913</v>
      </c>
      <c r="CT39" s="17">
        <v>2.8177599999999998</v>
      </c>
      <c r="CU39" s="17">
        <v>2.98224</v>
      </c>
      <c r="CV39" s="17"/>
      <c r="CW39" s="17"/>
      <c r="CX39" s="17"/>
      <c r="CY39" s="17">
        <v>0</v>
      </c>
      <c r="CZ39" s="17">
        <v>6.6</v>
      </c>
      <c r="DA39" s="17">
        <v>6.8787000000000003</v>
      </c>
      <c r="DB39" s="17">
        <v>6.8787000000000003</v>
      </c>
      <c r="DC39" s="17">
        <v>-0.2787</v>
      </c>
      <c r="DD39" s="17">
        <v>12.1</v>
      </c>
      <c r="DE39" s="17">
        <v>14.919420000000001</v>
      </c>
      <c r="DF39" s="17">
        <v>13.926450000000001</v>
      </c>
      <c r="DG39" s="17">
        <v>-1.8264499999999999</v>
      </c>
      <c r="DH39" s="17">
        <v>80.400000000000006</v>
      </c>
      <c r="DI39" s="17">
        <v>50</v>
      </c>
      <c r="DJ39" s="17">
        <v>56.531390000000002</v>
      </c>
      <c r="DK39" s="17">
        <v>23.86861</v>
      </c>
      <c r="DL39" s="17"/>
      <c r="DM39" s="17"/>
      <c r="DN39" s="17"/>
      <c r="DO39" s="17">
        <v>0</v>
      </c>
      <c r="DP39" s="17"/>
      <c r="DQ39" s="17"/>
      <c r="DR39" s="17"/>
      <c r="DS39" s="17">
        <v>0</v>
      </c>
      <c r="DT39" s="17"/>
      <c r="DU39" s="17"/>
      <c r="DV39" s="17"/>
      <c r="DW39" s="17">
        <v>0</v>
      </c>
      <c r="DX39" s="17"/>
      <c r="DY39" s="17"/>
      <c r="DZ39" s="17"/>
      <c r="EA39" s="17">
        <v>0</v>
      </c>
      <c r="EB39" s="17">
        <v>110.1</v>
      </c>
      <c r="EC39" s="17">
        <v>112.35728</v>
      </c>
      <c r="ED39" s="17">
        <v>81.498199999999997</v>
      </c>
      <c r="EE39" s="17">
        <v>28.601800000000001</v>
      </c>
      <c r="EF39" s="17">
        <v>131.30000000000001</v>
      </c>
      <c r="EG39" s="17">
        <v>148</v>
      </c>
      <c r="EH39" s="17">
        <v>41.237119999999997</v>
      </c>
      <c r="EI39" s="17">
        <v>90.062880000000007</v>
      </c>
      <c r="EJ39" s="17"/>
      <c r="EK39" s="17"/>
      <c r="EL39" s="17"/>
      <c r="EM39" s="17">
        <v>0</v>
      </c>
      <c r="EN39" s="17"/>
      <c r="EO39" s="17"/>
      <c r="EP39" s="17"/>
      <c r="EQ39" s="17">
        <v>0</v>
      </c>
      <c r="ER39" s="17"/>
      <c r="ES39" s="17"/>
      <c r="ET39" s="17"/>
      <c r="EU39" s="17">
        <v>0</v>
      </c>
      <c r="EV39" s="17"/>
      <c r="EW39" s="17"/>
      <c r="EX39" s="17"/>
      <c r="EY39" s="17">
        <v>0</v>
      </c>
      <c r="EZ39" s="17">
        <v>149.4</v>
      </c>
      <c r="FA39" s="17">
        <v>144.32990000000001</v>
      </c>
      <c r="FB39" s="17"/>
      <c r="FC39" s="17">
        <v>149.4</v>
      </c>
      <c r="FD39" s="17">
        <v>42.6</v>
      </c>
      <c r="FE39" s="17">
        <v>54.579799999999999</v>
      </c>
      <c r="FF39" s="17">
        <v>44.590049999999998</v>
      </c>
      <c r="FG39" s="17">
        <v>-1.9900500000000001</v>
      </c>
      <c r="FH39" s="17">
        <v>134.6</v>
      </c>
      <c r="FI39" s="17">
        <v>128.31246999999999</v>
      </c>
      <c r="FJ39" s="17">
        <v>134.02062000000001</v>
      </c>
      <c r="FK39" s="17">
        <v>0.57938000000000001</v>
      </c>
      <c r="FL39" s="17">
        <v>25.3</v>
      </c>
      <c r="FM39" s="17">
        <v>29.939959999999999</v>
      </c>
      <c r="FN39" s="17">
        <v>22.625250000000001</v>
      </c>
      <c r="FO39" s="17">
        <v>2.67475</v>
      </c>
      <c r="FP39" s="17">
        <v>17.683</v>
      </c>
      <c r="FQ39" s="17">
        <v>19.192229999999999</v>
      </c>
      <c r="FR39" s="17">
        <v>17.562139999999999</v>
      </c>
      <c r="FS39" s="17">
        <v>0.12086</v>
      </c>
      <c r="FT39" s="17">
        <v>12.2</v>
      </c>
      <c r="FU39" s="17">
        <v>11.844659999999999</v>
      </c>
      <c r="FV39" s="17">
        <v>11.844659999999999</v>
      </c>
      <c r="FW39" s="17">
        <v>0.35533999999999999</v>
      </c>
      <c r="FX39" s="17">
        <v>89.5</v>
      </c>
      <c r="FY39" s="17">
        <v>87.68835</v>
      </c>
      <c r="FZ39" s="17">
        <v>87.68835</v>
      </c>
      <c r="GA39" s="17">
        <v>1.81165</v>
      </c>
      <c r="GB39" s="17">
        <v>123.2</v>
      </c>
      <c r="GC39" s="17">
        <v>133.88661999999999</v>
      </c>
      <c r="GD39" s="17">
        <v>184.91498000000001</v>
      </c>
      <c r="GE39" s="17">
        <v>-61.714979999999997</v>
      </c>
      <c r="GF39" s="17">
        <v>124</v>
      </c>
      <c r="GG39" s="17">
        <v>133.88661999999999</v>
      </c>
      <c r="GH39" s="17">
        <v>184.91498000000001</v>
      </c>
      <c r="GI39" s="17">
        <v>-60.91498</v>
      </c>
      <c r="GJ39" s="17">
        <v>154.80000000000001</v>
      </c>
      <c r="GK39" s="17">
        <v>134.28868</v>
      </c>
      <c r="GL39" s="17">
        <v>185.47028</v>
      </c>
      <c r="GM39" s="17">
        <v>-30.670280000000002</v>
      </c>
      <c r="GN39" s="17">
        <v>86.9</v>
      </c>
      <c r="GO39" s="17">
        <v>88.410179999999997</v>
      </c>
      <c r="GP39" s="17">
        <v>88.410179999999997</v>
      </c>
      <c r="GQ39" s="17">
        <v>-1.5101800000000001</v>
      </c>
      <c r="GR39" s="17">
        <v>7.6</v>
      </c>
      <c r="GS39" s="17">
        <v>7.5127800000000002</v>
      </c>
      <c r="GT39" s="17">
        <v>7.5127800000000002</v>
      </c>
      <c r="GU39" s="17">
        <v>8.7220000000000006E-2</v>
      </c>
      <c r="GV39" s="17">
        <v>9.1999999999999993</v>
      </c>
      <c r="GW39" s="17">
        <v>7.8816100000000002</v>
      </c>
      <c r="GX39" s="17">
        <v>7.8816100000000002</v>
      </c>
      <c r="GY39" s="17">
        <v>1.31839</v>
      </c>
      <c r="GZ39" s="17">
        <v>32.9</v>
      </c>
      <c r="HA39" s="17">
        <v>31.943100000000001</v>
      </c>
      <c r="HB39" s="17"/>
      <c r="HC39" s="17">
        <v>32.9</v>
      </c>
      <c r="HD39" s="17">
        <v>20</v>
      </c>
      <c r="HE39" s="17">
        <v>22.118220000000001</v>
      </c>
      <c r="HF39" s="17">
        <v>22.118220000000001</v>
      </c>
      <c r="HG39" s="17">
        <v>-2.11822</v>
      </c>
      <c r="HH39" s="17">
        <v>2</v>
      </c>
      <c r="HI39" s="17">
        <v>1.97359</v>
      </c>
      <c r="HJ39" s="17">
        <v>1.97359</v>
      </c>
      <c r="HK39" s="17">
        <v>2.6409999999999999E-2</v>
      </c>
      <c r="HL39" s="17"/>
      <c r="HM39" s="17"/>
      <c r="HN39" s="17"/>
      <c r="HO39" s="17">
        <v>0</v>
      </c>
      <c r="HP39" s="17">
        <v>145.80000000000001</v>
      </c>
      <c r="HQ39" s="17">
        <v>138.7294</v>
      </c>
      <c r="HR39" s="17">
        <v>53.608249999999998</v>
      </c>
      <c r="HS39" s="17">
        <v>92.191749999999999</v>
      </c>
      <c r="HT39" s="17"/>
      <c r="HU39" s="17"/>
      <c r="HV39" s="17"/>
      <c r="HW39" s="17">
        <v>0</v>
      </c>
      <c r="HX39" s="17"/>
      <c r="HY39" s="17"/>
      <c r="HZ39" s="17"/>
      <c r="IA39" s="17">
        <v>0</v>
      </c>
      <c r="IB39" s="17">
        <v>82.8</v>
      </c>
      <c r="IC39" s="17">
        <v>54.247660000000003</v>
      </c>
      <c r="ID39" s="17">
        <v>16.490729999999999</v>
      </c>
      <c r="IE39" s="17">
        <v>66.309269999999998</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107.2</v>
      </c>
      <c r="JE39" s="17">
        <v>115.575</v>
      </c>
      <c r="JF39" s="17">
        <v>76.597610000000003</v>
      </c>
      <c r="JG39" s="17">
        <v>30.60239</v>
      </c>
      <c r="JH39" s="17">
        <v>89.4</v>
      </c>
      <c r="JI39" s="17">
        <v>97.948070000000001</v>
      </c>
      <c r="JJ39" s="17">
        <v>170.94</v>
      </c>
      <c r="JK39" s="17">
        <v>-81.540000000000006</v>
      </c>
      <c r="JL39" s="17">
        <v>89.5</v>
      </c>
      <c r="JM39" s="17">
        <v>97.948070000000001</v>
      </c>
      <c r="JN39" s="17">
        <v>170.94</v>
      </c>
      <c r="JO39" s="17">
        <v>-81.44</v>
      </c>
      <c r="JP39" s="17">
        <v>89.3</v>
      </c>
      <c r="JQ39" s="17">
        <v>97.948070000000001</v>
      </c>
      <c r="JR39" s="17">
        <v>170.94</v>
      </c>
      <c r="JS39" s="17">
        <v>-81.64</v>
      </c>
      <c r="JT39" s="17">
        <v>176.6</v>
      </c>
      <c r="JU39" s="17">
        <v>147.36331000000001</v>
      </c>
      <c r="JV39" s="17">
        <v>257.18</v>
      </c>
      <c r="JW39" s="17">
        <v>-80.58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2.2284299999999999</v>
      </c>
      <c r="LG39" s="17">
        <v>0.27156999999999998</v>
      </c>
      <c r="LH39" s="17">
        <v>141</v>
      </c>
      <c r="LI39" s="17">
        <v>113.69904</v>
      </c>
      <c r="LJ39" s="17">
        <v>77.319590000000005</v>
      </c>
      <c r="LK39" s="17">
        <v>63.680410000000002</v>
      </c>
      <c r="LL39" s="17">
        <v>86.8</v>
      </c>
      <c r="LM39" s="17">
        <v>92.444789999999998</v>
      </c>
      <c r="LN39" s="17">
        <v>88.477260000000001</v>
      </c>
      <c r="LO39" s="17">
        <v>-1.67726</v>
      </c>
      <c r="LP39" s="17">
        <v>63.1</v>
      </c>
      <c r="LQ39" s="17">
        <v>67.133979999999994</v>
      </c>
      <c r="LR39" s="17">
        <v>67.133979999999994</v>
      </c>
      <c r="LS39" s="17">
        <v>-4.0339799999999997</v>
      </c>
      <c r="LT39" s="17">
        <v>74.599999999999994</v>
      </c>
      <c r="LU39" s="17">
        <v>72.374049999999997</v>
      </c>
      <c r="LV39" s="17">
        <v>71.736000000000004</v>
      </c>
      <c r="LW39" s="17">
        <v>2.8639999999999999</v>
      </c>
      <c r="LX39" s="17">
        <v>29.8</v>
      </c>
      <c r="LY39" s="17">
        <v>29.951460000000001</v>
      </c>
      <c r="LZ39" s="17">
        <v>29.687480000000001</v>
      </c>
      <c r="MA39" s="17">
        <v>0.11252</v>
      </c>
      <c r="MB39" s="17"/>
      <c r="MC39" s="17"/>
      <c r="MD39" s="17"/>
      <c r="ME39" s="17">
        <v>0</v>
      </c>
      <c r="MF39" s="17"/>
      <c r="MG39" s="17"/>
      <c r="MH39" s="17"/>
      <c r="MI39" s="17">
        <v>0</v>
      </c>
      <c r="MJ39" s="17"/>
      <c r="MK39" s="17"/>
      <c r="ML39" s="17"/>
      <c r="MM39" s="17">
        <v>0</v>
      </c>
      <c r="MN39" s="17">
        <v>102.8</v>
      </c>
      <c r="MO39" s="17">
        <v>151.08875</v>
      </c>
      <c r="MP39" s="17">
        <v>151.08876000000001</v>
      </c>
      <c r="MQ39" s="17">
        <v>-48.288760000000003</v>
      </c>
      <c r="MR39" s="17">
        <v>101</v>
      </c>
      <c r="MS39" s="17">
        <v>151.08875</v>
      </c>
      <c r="MT39" s="17">
        <v>151.08876000000001</v>
      </c>
      <c r="MU39" s="17">
        <v>-50.088760000000001</v>
      </c>
      <c r="MV39" s="17">
        <v>122.8</v>
      </c>
      <c r="MW39" s="17">
        <v>151.54247000000001</v>
      </c>
      <c r="MX39" s="17">
        <v>151.54248000000001</v>
      </c>
      <c r="MY39" s="17">
        <v>-28.74248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0.74099999999999999</v>
      </c>
      <c r="OD39" s="17">
        <v>0.74099999999999999</v>
      </c>
      <c r="OE39" s="17">
        <v>-4.1000000000000002E-2</v>
      </c>
      <c r="OF39" s="17">
        <v>107.7</v>
      </c>
      <c r="OG39" s="17">
        <v>103.2</v>
      </c>
      <c r="OH39" s="17">
        <v>112.61</v>
      </c>
      <c r="OI39" s="17">
        <v>-4.91</v>
      </c>
      <c r="OJ39" s="17">
        <v>80.599999999999994</v>
      </c>
      <c r="OK39" s="17">
        <v>77.641000000000005</v>
      </c>
      <c r="OL39" s="17">
        <v>77.641000000000005</v>
      </c>
      <c r="OM39" s="17">
        <v>2.9590000000000001</v>
      </c>
      <c r="ON39" s="17">
        <v>0</v>
      </c>
      <c r="OO39" s="17">
        <v>5</v>
      </c>
      <c r="OP39" s="17">
        <v>4.875</v>
      </c>
      <c r="OQ39" s="17">
        <v>-4.875</v>
      </c>
      <c r="OR39" s="17">
        <v>0.1</v>
      </c>
      <c r="OS39" s="17"/>
      <c r="OT39" s="17">
        <v>0.1</v>
      </c>
      <c r="OU39" s="17">
        <v>0</v>
      </c>
      <c r="OV39" s="17">
        <v>14.1</v>
      </c>
      <c r="OW39" s="17">
        <v>13</v>
      </c>
      <c r="OX39" s="17"/>
      <c r="OY39" s="17">
        <v>14.1</v>
      </c>
      <c r="OZ39" s="17">
        <v>7.5</v>
      </c>
      <c r="PA39" s="17">
        <v>11</v>
      </c>
      <c r="PB39" s="17">
        <v>5</v>
      </c>
      <c r="PC39" s="17">
        <v>2.5</v>
      </c>
      <c r="PD39" s="17">
        <v>9.9</v>
      </c>
      <c r="PE39" s="17">
        <v>9.9830000000000005</v>
      </c>
      <c r="PF39" s="17">
        <v>9</v>
      </c>
      <c r="PG39" s="17">
        <v>0.9</v>
      </c>
      <c r="PH39" s="17">
        <v>5.4</v>
      </c>
      <c r="PI39" s="17">
        <v>5.67</v>
      </c>
      <c r="PJ39" s="17">
        <v>1.49003</v>
      </c>
      <c r="PK39" s="17">
        <v>3.9099699999999999</v>
      </c>
      <c r="PL39" s="17">
        <v>202.1</v>
      </c>
      <c r="PM39" s="17">
        <v>143</v>
      </c>
      <c r="PN39" s="17">
        <v>143</v>
      </c>
      <c r="PO39" s="17">
        <v>59.1</v>
      </c>
      <c r="PP39" s="17">
        <v>0.6</v>
      </c>
      <c r="PQ39" s="17">
        <v>1</v>
      </c>
      <c r="PR39" s="17">
        <v>1</v>
      </c>
      <c r="PS39" s="17">
        <v>-0.4</v>
      </c>
      <c r="PT39" s="17">
        <v>3.4</v>
      </c>
      <c r="PU39" s="17">
        <v>1.88</v>
      </c>
      <c r="PV39" s="17">
        <v>1.88</v>
      </c>
      <c r="PW39" s="17">
        <v>1.52</v>
      </c>
      <c r="PX39" s="17">
        <v>4.9000000000000004</v>
      </c>
      <c r="PY39" s="17">
        <v>4.5999999999999996</v>
      </c>
      <c r="PZ39" s="17">
        <v>4.5999999999999996</v>
      </c>
      <c r="QA39" s="17">
        <v>0.3</v>
      </c>
      <c r="QB39" s="17">
        <v>20.399999999999999</v>
      </c>
      <c r="QC39" s="17">
        <v>19.417480000000001</v>
      </c>
      <c r="QD39" s="17">
        <v>19.417480000000001</v>
      </c>
      <c r="QE39" s="17">
        <v>0.98251999999999995</v>
      </c>
      <c r="QF39" s="17">
        <v>18.3</v>
      </c>
      <c r="QG39" s="17">
        <v>16</v>
      </c>
      <c r="QH39" s="17">
        <v>10</v>
      </c>
      <c r="QI39" s="17">
        <v>8.3000000000000007</v>
      </c>
      <c r="QJ39" s="17">
        <v>15</v>
      </c>
      <c r="QK39" s="17">
        <v>18</v>
      </c>
      <c r="QL39" s="17">
        <v>6</v>
      </c>
      <c r="QM39" s="17">
        <v>9</v>
      </c>
      <c r="QN39" s="17">
        <v>3.7</v>
      </c>
      <c r="QO39" s="17">
        <v>3.5</v>
      </c>
      <c r="QP39" s="17">
        <v>3.5</v>
      </c>
      <c r="QQ39" s="17">
        <v>0.2</v>
      </c>
      <c r="QR39" s="17">
        <v>18.5</v>
      </c>
      <c r="QS39" s="17">
        <v>17.864080000000001</v>
      </c>
      <c r="QT39" s="17">
        <v>17.864080000000001</v>
      </c>
      <c r="QU39" s="17">
        <v>0.63592000000000004</v>
      </c>
      <c r="QV39" s="17">
        <v>14.8</v>
      </c>
      <c r="QW39" s="17">
        <v>14.464</v>
      </c>
      <c r="QX39" s="17">
        <v>14.464</v>
      </c>
      <c r="QY39" s="17">
        <v>0.33600000000000002</v>
      </c>
      <c r="QZ39" s="17">
        <v>17.600000000000001</v>
      </c>
      <c r="RA39" s="17">
        <v>18.001000000000001</v>
      </c>
      <c r="RB39" s="17">
        <v>18.001000000000001</v>
      </c>
      <c r="RC39" s="17">
        <v>-0.40100000000000002</v>
      </c>
      <c r="RD39" s="17">
        <v>0</v>
      </c>
      <c r="RE39" s="17"/>
      <c r="RF39" s="17">
        <v>24.78</v>
      </c>
      <c r="RG39" s="17">
        <v>-24.78</v>
      </c>
      <c r="RH39" s="17">
        <v>0</v>
      </c>
      <c r="RI39" s="17"/>
      <c r="RJ39" s="17">
        <v>81.349999999999994</v>
      </c>
      <c r="RK39" s="17">
        <v>-81.349999999999994</v>
      </c>
      <c r="RL39" s="17">
        <v>0</v>
      </c>
      <c r="RM39" s="17">
        <v>17.350999999999999</v>
      </c>
      <c r="RN39" s="17">
        <v>17.350999999999999</v>
      </c>
      <c r="RO39" s="17">
        <v>-17.350999999999999</v>
      </c>
      <c r="RP39" s="17">
        <v>3.4</v>
      </c>
      <c r="RQ39" s="17">
        <v>3.5009999999999999</v>
      </c>
      <c r="RR39" s="17">
        <v>3.5009999999999999</v>
      </c>
      <c r="RS39" s="17">
        <v>-0.10100000000000001</v>
      </c>
      <c r="RT39" s="17">
        <v>20.100000000000001</v>
      </c>
      <c r="RU39" s="17">
        <v>12.54791</v>
      </c>
      <c r="RV39" s="17">
        <v>3.8144300000000002</v>
      </c>
      <c r="RW39" s="17">
        <v>16.28557</v>
      </c>
      <c r="RX39" s="17">
        <v>1.6</v>
      </c>
      <c r="RY39" s="17">
        <v>1.08</v>
      </c>
      <c r="RZ39" s="17">
        <v>1.08</v>
      </c>
      <c r="SA39" s="17">
        <v>0.52</v>
      </c>
      <c r="SB39" s="17"/>
      <c r="SC39" s="17"/>
      <c r="SD39" s="17">
        <v>0.4</v>
      </c>
      <c r="SE39" s="17">
        <v>-0.4</v>
      </c>
      <c r="SF39" s="17">
        <v>12.1</v>
      </c>
      <c r="SG39" s="17">
        <v>14</v>
      </c>
      <c r="SH39" s="17">
        <v>8.9</v>
      </c>
      <c r="SI39" s="17">
        <v>3.2</v>
      </c>
      <c r="SJ39" s="17">
        <v>6.1</v>
      </c>
      <c r="SK39" s="17">
        <v>5</v>
      </c>
      <c r="SL39" s="17">
        <v>5</v>
      </c>
      <c r="SM39" s="17">
        <v>1.1000000000000001</v>
      </c>
      <c r="SN39" s="17">
        <v>17.600000000000001</v>
      </c>
      <c r="SO39" s="17">
        <v>17</v>
      </c>
      <c r="SP39" s="17">
        <v>15.53398</v>
      </c>
      <c r="SQ39" s="17">
        <v>2.06602</v>
      </c>
      <c r="SR39" s="17">
        <v>20.3</v>
      </c>
      <c r="SS39" s="17">
        <v>20</v>
      </c>
      <c r="ST39" s="17">
        <v>19.417480000000001</v>
      </c>
      <c r="SU39" s="17">
        <v>0.88251999999999997</v>
      </c>
      <c r="SV39" s="17">
        <v>20</v>
      </c>
      <c r="SW39" s="17">
        <v>18.932040000000001</v>
      </c>
      <c r="SX39" s="17">
        <v>18.932040000000001</v>
      </c>
      <c r="SY39" s="17">
        <v>1.06796</v>
      </c>
      <c r="SZ39" s="17">
        <v>9</v>
      </c>
      <c r="TA39" s="17">
        <v>17.2</v>
      </c>
      <c r="TB39" s="17">
        <v>20.538</v>
      </c>
      <c r="TC39" s="17">
        <v>-11.538</v>
      </c>
      <c r="TD39" s="17">
        <v>70.7</v>
      </c>
      <c r="TE39" s="17">
        <v>66.099999999999994</v>
      </c>
      <c r="TF39" s="17">
        <v>71.045000000000002</v>
      </c>
      <c r="TG39" s="17">
        <v>-0.34499999999999997</v>
      </c>
      <c r="TH39" s="17">
        <v>36.6</v>
      </c>
      <c r="TI39" s="17">
        <v>33.537999999999997</v>
      </c>
      <c r="TJ39" s="17">
        <v>33.537999999999997</v>
      </c>
      <c r="TK39" s="17">
        <v>3.0619999999999998</v>
      </c>
      <c r="TL39" s="17">
        <v>75.8</v>
      </c>
      <c r="TM39" s="17">
        <v>88.5</v>
      </c>
      <c r="TN39" s="17">
        <v>72.027000000000001</v>
      </c>
      <c r="TO39" s="17">
        <v>3.7730000000000001</v>
      </c>
      <c r="TP39" s="17">
        <v>86.7</v>
      </c>
      <c r="TQ39" s="17">
        <v>104.6</v>
      </c>
      <c r="TR39" s="17">
        <v>85.21</v>
      </c>
      <c r="TS39" s="17">
        <v>1.49</v>
      </c>
      <c r="TT39" s="17">
        <v>12.8</v>
      </c>
      <c r="TU39" s="17">
        <v>9</v>
      </c>
      <c r="TV39" s="17">
        <v>5.53</v>
      </c>
      <c r="TW39" s="17">
        <v>7.27</v>
      </c>
      <c r="TX39" s="17">
        <v>10.4</v>
      </c>
      <c r="TY39" s="17">
        <v>8.1</v>
      </c>
      <c r="TZ39" s="17">
        <v>9.5630000000000006</v>
      </c>
      <c r="UA39" s="17">
        <v>0.83699999999999997</v>
      </c>
      <c r="UB39" s="17">
        <v>21</v>
      </c>
      <c r="UC39" s="17">
        <v>19</v>
      </c>
      <c r="UD39" s="17">
        <v>9</v>
      </c>
      <c r="UE39" s="17">
        <v>12</v>
      </c>
      <c r="UF39" s="17">
        <v>8.3000000000000007</v>
      </c>
      <c r="UG39" s="17">
        <v>2.5</v>
      </c>
      <c r="UH39" s="17">
        <v>2.5</v>
      </c>
      <c r="UI39" s="17">
        <v>5.8</v>
      </c>
      <c r="UJ39" s="17">
        <v>6.9</v>
      </c>
      <c r="UK39" s="17">
        <v>7.4</v>
      </c>
      <c r="UL39" s="17">
        <v>7.4</v>
      </c>
      <c r="UM39" s="17">
        <v>-0.5</v>
      </c>
      <c r="UN39" s="17">
        <v>12</v>
      </c>
      <c r="UO39" s="17">
        <v>15</v>
      </c>
      <c r="UP39" s="17">
        <v>19.417480000000001</v>
      </c>
      <c r="UQ39" s="17">
        <v>-7.4174800000000003</v>
      </c>
      <c r="UR39" s="17">
        <v>12</v>
      </c>
      <c r="US39" s="17">
        <v>15</v>
      </c>
      <c r="UT39" s="17">
        <v>19.417480000000001</v>
      </c>
      <c r="UU39" s="17">
        <v>-7.4174800000000003</v>
      </c>
      <c r="UV39" s="17">
        <v>13.2</v>
      </c>
      <c r="UW39" s="17">
        <v>15</v>
      </c>
      <c r="UX39" s="17">
        <v>19.417480000000001</v>
      </c>
      <c r="UY39" s="17">
        <v>-6.2174800000000001</v>
      </c>
      <c r="UZ39" s="17">
        <v>0</v>
      </c>
      <c r="VA39" s="17">
        <v>4.5999999999999996</v>
      </c>
      <c r="VB39" s="17">
        <v>2.9369999999999998</v>
      </c>
      <c r="VC39" s="17">
        <v>-2.9369999999999998</v>
      </c>
      <c r="VD39" s="17">
        <v>253</v>
      </c>
      <c r="VE39" s="17">
        <v>212.3</v>
      </c>
      <c r="VF39" s="17">
        <v>212.256</v>
      </c>
      <c r="VG39" s="17">
        <v>40.744</v>
      </c>
      <c r="VH39" s="17">
        <v>10.1</v>
      </c>
      <c r="VI39" s="17">
        <v>11.272</v>
      </c>
      <c r="VJ39" s="17">
        <v>11.272</v>
      </c>
      <c r="VK39" s="17">
        <v>-1.1719999999999999</v>
      </c>
      <c r="VL39" s="17">
        <v>143.5</v>
      </c>
      <c r="VM39" s="17">
        <v>125.74</v>
      </c>
      <c r="VN39" s="17">
        <v>140.738</v>
      </c>
      <c r="VO39" s="17">
        <v>2.762</v>
      </c>
      <c r="VP39" s="17">
        <v>0.6</v>
      </c>
      <c r="VQ39" s="17">
        <v>0.6</v>
      </c>
      <c r="VR39" s="17">
        <v>0.6</v>
      </c>
      <c r="VS39" s="17">
        <v>0</v>
      </c>
      <c r="VT39" s="17">
        <v>129.4</v>
      </c>
      <c r="VU39" s="17">
        <v>121.9</v>
      </c>
      <c r="VV39" s="17">
        <v>129</v>
      </c>
      <c r="VW39" s="17">
        <v>0.4</v>
      </c>
      <c r="VX39" s="17">
        <v>142.19999999999999</v>
      </c>
      <c r="VY39" s="17">
        <v>138.69999999999999</v>
      </c>
      <c r="VZ39" s="17">
        <v>152</v>
      </c>
      <c r="WA39" s="17">
        <v>-9.8000000000000007</v>
      </c>
      <c r="WB39" s="17">
        <v>104.2</v>
      </c>
      <c r="WC39" s="17">
        <v>103.17100000000001</v>
      </c>
      <c r="WD39" s="17">
        <v>103.17100000000001</v>
      </c>
      <c r="WE39" s="17">
        <v>1.0289999999999999</v>
      </c>
      <c r="WF39" s="17">
        <v>2.9</v>
      </c>
      <c r="WG39" s="17">
        <v>2.9009999999999998</v>
      </c>
      <c r="WH39" s="17">
        <v>2.9009999999999998</v>
      </c>
      <c r="WI39" s="17">
        <v>-1E-3</v>
      </c>
      <c r="WJ39" s="17">
        <v>2.4</v>
      </c>
      <c r="WK39" s="17">
        <v>2.4</v>
      </c>
      <c r="WL39" s="17">
        <v>2.4</v>
      </c>
      <c r="WM39" s="17">
        <v>0</v>
      </c>
      <c r="WN39" s="17">
        <v>2.4</v>
      </c>
      <c r="WO39" s="17">
        <v>2.4</v>
      </c>
      <c r="WP39" s="17">
        <v>2.4</v>
      </c>
      <c r="WQ39" s="17">
        <v>0</v>
      </c>
      <c r="WR39" s="17">
        <v>2.6</v>
      </c>
      <c r="WS39" s="17">
        <v>2.8</v>
      </c>
      <c r="WT39" s="17">
        <v>2.8</v>
      </c>
      <c r="WU39" s="17">
        <v>-0.2</v>
      </c>
      <c r="WV39" s="17">
        <v>10</v>
      </c>
      <c r="WW39" s="17">
        <v>8.8260000000000005</v>
      </c>
      <c r="WX39" s="17">
        <v>8.8260000000000005</v>
      </c>
      <c r="WY39" s="17">
        <v>1.1739999999999999</v>
      </c>
      <c r="WZ39" s="17">
        <v>7.6</v>
      </c>
      <c r="XA39" s="17">
        <v>7.6</v>
      </c>
      <c r="XB39" s="17">
        <v>7.6</v>
      </c>
      <c r="XC39" s="17">
        <v>0</v>
      </c>
      <c r="XD39" s="17">
        <v>20</v>
      </c>
      <c r="XE39" s="17">
        <v>18.932040000000001</v>
      </c>
      <c r="XF39" s="17">
        <v>18.932040000000001</v>
      </c>
      <c r="XG39" s="17">
        <v>1.06796</v>
      </c>
      <c r="XH39" s="17">
        <v>9.5</v>
      </c>
      <c r="XI39" s="17">
        <v>10.7</v>
      </c>
      <c r="XJ39" s="17">
        <v>10.7</v>
      </c>
      <c r="XK39" s="17">
        <v>-1.2</v>
      </c>
      <c r="XL39" s="17">
        <v>0</v>
      </c>
      <c r="XM39" s="17"/>
      <c r="XN39" s="17">
        <v>29</v>
      </c>
      <c r="XO39" s="17">
        <v>-29</v>
      </c>
      <c r="XP39" s="17">
        <v>0</v>
      </c>
      <c r="XQ39" s="17"/>
      <c r="XR39" s="17">
        <v>29</v>
      </c>
      <c r="XS39" s="17">
        <v>-29</v>
      </c>
      <c r="XT39" s="17">
        <v>15</v>
      </c>
      <c r="XU39" s="17">
        <v>15</v>
      </c>
      <c r="XV39" s="17">
        <v>14</v>
      </c>
      <c r="XW39" s="17">
        <v>1</v>
      </c>
      <c r="XX39" s="17">
        <v>19</v>
      </c>
      <c r="XY39" s="17">
        <v>19.125</v>
      </c>
      <c r="XZ39" s="17">
        <v>19.125</v>
      </c>
      <c r="YA39" s="17">
        <v>-0.125</v>
      </c>
      <c r="YB39" s="17">
        <v>6.6</v>
      </c>
      <c r="YC39" s="17">
        <v>7.9</v>
      </c>
      <c r="YD39" s="17">
        <v>7.9</v>
      </c>
      <c r="YE39" s="17">
        <v>-1.3</v>
      </c>
      <c r="YF39" s="17">
        <v>6.4</v>
      </c>
      <c r="YG39" s="17">
        <v>11</v>
      </c>
      <c r="YH39" s="17">
        <v>11</v>
      </c>
      <c r="YI39" s="17">
        <v>-4.5999999999999996</v>
      </c>
    </row>
    <row r="40" spans="1:659" ht="24" customHeight="1" x14ac:dyDescent="0.3">
      <c r="A40" s="1"/>
      <c r="B40" s="18" t="s">
        <v>96</v>
      </c>
      <c r="C40" s="18" t="s">
        <v>757</v>
      </c>
      <c r="D40" s="19">
        <v>138.9</v>
      </c>
      <c r="E40" s="19">
        <v>146</v>
      </c>
      <c r="F40" s="19">
        <v>92.336669999999998</v>
      </c>
      <c r="G40" s="19">
        <v>46.563330000000001</v>
      </c>
      <c r="H40" s="19">
        <v>630.70000000000005</v>
      </c>
      <c r="I40" s="19">
        <v>635.02589999999998</v>
      </c>
      <c r="J40" s="19">
        <v>635.02589999999998</v>
      </c>
      <c r="K40" s="19">
        <v>-4.3258999999999999</v>
      </c>
      <c r="L40" s="19">
        <v>215</v>
      </c>
      <c r="M40" s="19">
        <v>206.58520999999999</v>
      </c>
      <c r="N40" s="19">
        <v>206.58520999999999</v>
      </c>
      <c r="O40" s="19">
        <v>8.41479</v>
      </c>
      <c r="P40" s="19"/>
      <c r="Q40" s="19"/>
      <c r="R40" s="19"/>
      <c r="S40" s="19">
        <v>0</v>
      </c>
      <c r="T40" s="19"/>
      <c r="U40" s="19"/>
      <c r="V40" s="19"/>
      <c r="W40" s="19">
        <v>0</v>
      </c>
      <c r="X40" s="19">
        <v>89.6</v>
      </c>
      <c r="Y40" s="19">
        <v>91.778639999999996</v>
      </c>
      <c r="Z40" s="19">
        <v>12.78458</v>
      </c>
      <c r="AA40" s="19">
        <v>76.815420000000003</v>
      </c>
      <c r="AB40" s="19">
        <v>152.5</v>
      </c>
      <c r="AC40" s="19">
        <v>151.102</v>
      </c>
      <c r="AD40" s="19">
        <v>151.102</v>
      </c>
      <c r="AE40" s="19">
        <v>1.3979999999999999</v>
      </c>
      <c r="AF40" s="19"/>
      <c r="AG40" s="19"/>
      <c r="AH40" s="19"/>
      <c r="AI40" s="19">
        <v>0</v>
      </c>
      <c r="AJ40" s="19"/>
      <c r="AK40" s="19"/>
      <c r="AL40" s="19"/>
      <c r="AM40" s="19">
        <v>0</v>
      </c>
      <c r="AN40" s="19"/>
      <c r="AO40" s="19"/>
      <c r="AP40" s="19"/>
      <c r="AQ40" s="19">
        <v>0</v>
      </c>
      <c r="AR40" s="19">
        <v>205.6</v>
      </c>
      <c r="AS40" s="19">
        <v>188.0669</v>
      </c>
      <c r="AT40" s="19">
        <v>203.79567</v>
      </c>
      <c r="AU40" s="19">
        <v>1.80433</v>
      </c>
      <c r="AV40" s="19">
        <v>208.1</v>
      </c>
      <c r="AW40" s="19">
        <v>188.0669</v>
      </c>
      <c r="AX40" s="19">
        <v>203.79567</v>
      </c>
      <c r="AY40" s="19">
        <v>4.3043300000000002</v>
      </c>
      <c r="AZ40" s="19">
        <v>197.8</v>
      </c>
      <c r="BA40" s="19">
        <v>188.63167000000001</v>
      </c>
      <c r="BB40" s="19">
        <v>204.40767</v>
      </c>
      <c r="BC40" s="19">
        <v>-6.6076699999999997</v>
      </c>
      <c r="BD40" s="19">
        <v>211.9</v>
      </c>
      <c r="BE40" s="19">
        <v>207.04164</v>
      </c>
      <c r="BF40" s="19">
        <v>207.04164</v>
      </c>
      <c r="BG40" s="19">
        <v>4.8583600000000002</v>
      </c>
      <c r="BH40" s="19">
        <v>110.3</v>
      </c>
      <c r="BI40" s="19">
        <v>103.8317</v>
      </c>
      <c r="BJ40" s="19">
        <v>103.8317</v>
      </c>
      <c r="BK40" s="19">
        <v>6.4683000000000002</v>
      </c>
      <c r="BL40" s="19">
        <v>234.2</v>
      </c>
      <c r="BM40" s="19">
        <v>376.55243000000002</v>
      </c>
      <c r="BN40" s="19">
        <v>281.82566000000003</v>
      </c>
      <c r="BO40" s="19">
        <v>-47.625660000000003</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164.5</v>
      </c>
      <c r="CK40" s="19">
        <v>161.47573</v>
      </c>
      <c r="CL40" s="19">
        <v>161.47573</v>
      </c>
      <c r="CM40" s="19">
        <v>3.02427</v>
      </c>
      <c r="CN40" s="19">
        <v>7.7</v>
      </c>
      <c r="CO40" s="19">
        <v>6.6114800000000002</v>
      </c>
      <c r="CP40" s="19">
        <v>5.1333399999999996</v>
      </c>
      <c r="CQ40" s="19">
        <v>2.5666600000000002</v>
      </c>
      <c r="CR40" s="19">
        <v>5.9</v>
      </c>
      <c r="CS40" s="19">
        <v>3.62913</v>
      </c>
      <c r="CT40" s="19">
        <v>2.8177599999999998</v>
      </c>
      <c r="CU40" s="19">
        <v>3.0822400000000001</v>
      </c>
      <c r="CV40" s="19"/>
      <c r="CW40" s="19"/>
      <c r="CX40" s="19"/>
      <c r="CY40" s="19">
        <v>0</v>
      </c>
      <c r="CZ40" s="19">
        <v>6.6</v>
      </c>
      <c r="DA40" s="19">
        <v>6.8787000000000003</v>
      </c>
      <c r="DB40" s="19">
        <v>6.8787000000000003</v>
      </c>
      <c r="DC40" s="19">
        <v>-0.2787</v>
      </c>
      <c r="DD40" s="19">
        <v>12.2</v>
      </c>
      <c r="DE40" s="19">
        <v>14.919420000000001</v>
      </c>
      <c r="DF40" s="19">
        <v>14.919420000000001</v>
      </c>
      <c r="DG40" s="19">
        <v>-2.7194199999999999</v>
      </c>
      <c r="DH40" s="19">
        <v>80.400000000000006</v>
      </c>
      <c r="DI40" s="19">
        <v>50</v>
      </c>
      <c r="DJ40" s="19">
        <v>81.708960000000005</v>
      </c>
      <c r="DK40" s="19">
        <v>-1.3089599999999999</v>
      </c>
      <c r="DL40" s="19"/>
      <c r="DM40" s="19"/>
      <c r="DN40" s="19"/>
      <c r="DO40" s="19">
        <v>0</v>
      </c>
      <c r="DP40" s="19"/>
      <c r="DQ40" s="19"/>
      <c r="DR40" s="19"/>
      <c r="DS40" s="19">
        <v>0</v>
      </c>
      <c r="DT40" s="19"/>
      <c r="DU40" s="19"/>
      <c r="DV40" s="19"/>
      <c r="DW40" s="19">
        <v>0</v>
      </c>
      <c r="DX40" s="19"/>
      <c r="DY40" s="19"/>
      <c r="DZ40" s="19"/>
      <c r="EA40" s="19">
        <v>0</v>
      </c>
      <c r="EB40" s="19">
        <v>110</v>
      </c>
      <c r="EC40" s="19">
        <v>112.35728</v>
      </c>
      <c r="ED40" s="19">
        <v>81.498199999999997</v>
      </c>
      <c r="EE40" s="19">
        <v>28.501799999999999</v>
      </c>
      <c r="EF40" s="19">
        <v>131.80000000000001</v>
      </c>
      <c r="EG40" s="19">
        <v>148</v>
      </c>
      <c r="EH40" s="19">
        <v>45.819009999999999</v>
      </c>
      <c r="EI40" s="19">
        <v>85.980990000000006</v>
      </c>
      <c r="EJ40" s="19"/>
      <c r="EK40" s="19"/>
      <c r="EL40" s="19"/>
      <c r="EM40" s="19">
        <v>0</v>
      </c>
      <c r="EN40" s="19"/>
      <c r="EO40" s="19"/>
      <c r="EP40" s="19"/>
      <c r="EQ40" s="19">
        <v>0</v>
      </c>
      <c r="ER40" s="19"/>
      <c r="ES40" s="19"/>
      <c r="ET40" s="19"/>
      <c r="EU40" s="19">
        <v>0</v>
      </c>
      <c r="EV40" s="19"/>
      <c r="EW40" s="19"/>
      <c r="EX40" s="19"/>
      <c r="EY40" s="19">
        <v>0</v>
      </c>
      <c r="EZ40" s="19">
        <v>148.4</v>
      </c>
      <c r="FA40" s="19">
        <v>144.32990000000001</v>
      </c>
      <c r="FB40" s="19"/>
      <c r="FC40" s="19">
        <v>148.4</v>
      </c>
      <c r="FD40" s="19">
        <v>42.7</v>
      </c>
      <c r="FE40" s="19">
        <v>54.579799999999999</v>
      </c>
      <c r="FF40" s="19">
        <v>44.590049999999998</v>
      </c>
      <c r="FG40" s="19">
        <v>-1.89005</v>
      </c>
      <c r="FH40" s="19">
        <v>131</v>
      </c>
      <c r="FI40" s="19">
        <v>128.31246999999999</v>
      </c>
      <c r="FJ40" s="19">
        <v>134.02062000000001</v>
      </c>
      <c r="FK40" s="19">
        <v>-3.0206200000000001</v>
      </c>
      <c r="FL40" s="19">
        <v>24.9</v>
      </c>
      <c r="FM40" s="19">
        <v>29.939959999999999</v>
      </c>
      <c r="FN40" s="19">
        <v>22.625250000000001</v>
      </c>
      <c r="FO40" s="19">
        <v>2.27475</v>
      </c>
      <c r="FP40" s="19">
        <v>17.618200000000002</v>
      </c>
      <c r="FQ40" s="19">
        <v>19.192229999999999</v>
      </c>
      <c r="FR40" s="19">
        <v>17.562139999999999</v>
      </c>
      <c r="FS40" s="19">
        <v>5.6059999999999999E-2</v>
      </c>
      <c r="FT40" s="19">
        <v>12.2</v>
      </c>
      <c r="FU40" s="19">
        <v>11.844659999999999</v>
      </c>
      <c r="FV40" s="19">
        <v>11.844659999999999</v>
      </c>
      <c r="FW40" s="19">
        <v>0.35533999999999999</v>
      </c>
      <c r="FX40" s="19">
        <v>89.1</v>
      </c>
      <c r="FY40" s="19">
        <v>87.68835</v>
      </c>
      <c r="FZ40" s="19">
        <v>87.68835</v>
      </c>
      <c r="GA40" s="19">
        <v>1.4116500000000001</v>
      </c>
      <c r="GB40" s="19">
        <v>121.8</v>
      </c>
      <c r="GC40" s="19">
        <v>133.88659999999999</v>
      </c>
      <c r="GD40" s="19">
        <v>184.91498000000001</v>
      </c>
      <c r="GE40" s="19">
        <v>-63.114980000000003</v>
      </c>
      <c r="GF40" s="19">
        <v>122.1</v>
      </c>
      <c r="GG40" s="19">
        <v>133.88659999999999</v>
      </c>
      <c r="GH40" s="19">
        <v>184.91498000000001</v>
      </c>
      <c r="GI40" s="19">
        <v>-62.814979999999998</v>
      </c>
      <c r="GJ40" s="19">
        <v>155</v>
      </c>
      <c r="GK40" s="19">
        <v>134.28865999999999</v>
      </c>
      <c r="GL40" s="19">
        <v>185.47028</v>
      </c>
      <c r="GM40" s="19">
        <v>-30.470279999999999</v>
      </c>
      <c r="GN40" s="19">
        <v>86.5</v>
      </c>
      <c r="GO40" s="19">
        <v>88.410179999999997</v>
      </c>
      <c r="GP40" s="19">
        <v>88.410179999999997</v>
      </c>
      <c r="GQ40" s="19">
        <v>-1.91018</v>
      </c>
      <c r="GR40" s="19">
        <v>7.5</v>
      </c>
      <c r="GS40" s="19">
        <v>7.5127800000000002</v>
      </c>
      <c r="GT40" s="19">
        <v>7.5127800000000002</v>
      </c>
      <c r="GU40" s="19">
        <v>-1.278E-2</v>
      </c>
      <c r="GV40" s="19">
        <v>9</v>
      </c>
      <c r="GW40" s="19">
        <v>7.8816100000000002</v>
      </c>
      <c r="GX40" s="19">
        <v>7.8816100000000002</v>
      </c>
      <c r="GY40" s="19">
        <v>1.11839</v>
      </c>
      <c r="GZ40" s="19">
        <v>32.9</v>
      </c>
      <c r="HA40" s="19">
        <v>31.943100000000001</v>
      </c>
      <c r="HB40" s="19"/>
      <c r="HC40" s="19">
        <v>32.9</v>
      </c>
      <c r="HD40" s="19">
        <v>19.2</v>
      </c>
      <c r="HE40" s="19">
        <v>22.118220000000001</v>
      </c>
      <c r="HF40" s="19">
        <v>22.118220000000001</v>
      </c>
      <c r="HG40" s="19">
        <v>-2.9182199999999998</v>
      </c>
      <c r="HH40" s="19">
        <v>2</v>
      </c>
      <c r="HI40" s="19">
        <v>1.97359</v>
      </c>
      <c r="HJ40" s="19">
        <v>1.97359</v>
      </c>
      <c r="HK40" s="19">
        <v>2.6409999999999999E-2</v>
      </c>
      <c r="HL40" s="19"/>
      <c r="HM40" s="19"/>
      <c r="HN40" s="19"/>
      <c r="HO40" s="19">
        <v>0</v>
      </c>
      <c r="HP40" s="19">
        <v>142.19999999999999</v>
      </c>
      <c r="HQ40" s="19">
        <v>138.72942</v>
      </c>
      <c r="HR40" s="19">
        <v>51.192709999999998</v>
      </c>
      <c r="HS40" s="19">
        <v>91.007289999999998</v>
      </c>
      <c r="HT40" s="19"/>
      <c r="HU40" s="19"/>
      <c r="HV40" s="19"/>
      <c r="HW40" s="19">
        <v>0</v>
      </c>
      <c r="HX40" s="19"/>
      <c r="HY40" s="19"/>
      <c r="HZ40" s="19"/>
      <c r="IA40" s="19">
        <v>0</v>
      </c>
      <c r="IB40" s="19">
        <v>82.6</v>
      </c>
      <c r="IC40" s="19">
        <v>85.482579999999999</v>
      </c>
      <c r="ID40" s="19">
        <v>16.490729999999999</v>
      </c>
      <c r="IE40" s="19">
        <v>66.109269999999995</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106.9</v>
      </c>
      <c r="JE40" s="19">
        <v>115.575</v>
      </c>
      <c r="JF40" s="19">
        <v>76.597610000000003</v>
      </c>
      <c r="JG40" s="19">
        <v>30.302389999999999</v>
      </c>
      <c r="JH40" s="19">
        <v>86.1</v>
      </c>
      <c r="JI40" s="19">
        <v>97.947969999999998</v>
      </c>
      <c r="JJ40" s="19">
        <v>170.94</v>
      </c>
      <c r="JK40" s="19">
        <v>-84.84</v>
      </c>
      <c r="JL40" s="19">
        <v>86</v>
      </c>
      <c r="JM40" s="19">
        <v>97.947969999999998</v>
      </c>
      <c r="JN40" s="19">
        <v>170.94</v>
      </c>
      <c r="JO40" s="19">
        <v>-84.94</v>
      </c>
      <c r="JP40" s="19">
        <v>84.8</v>
      </c>
      <c r="JQ40" s="19">
        <v>97.947969999999998</v>
      </c>
      <c r="JR40" s="19">
        <v>170.94</v>
      </c>
      <c r="JS40" s="19">
        <v>-86.14</v>
      </c>
      <c r="JT40" s="19">
        <v>171.9</v>
      </c>
      <c r="JU40" s="19">
        <v>147.36317</v>
      </c>
      <c r="JV40" s="19">
        <v>257.18</v>
      </c>
      <c r="JW40" s="19">
        <v>-85.28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2.2284299999999999</v>
      </c>
      <c r="LG40" s="19">
        <v>0.27156999999999998</v>
      </c>
      <c r="LH40" s="19">
        <v>128.19999999999999</v>
      </c>
      <c r="LI40" s="19">
        <v>113.69902999999999</v>
      </c>
      <c r="LJ40" s="19">
        <v>100.35368</v>
      </c>
      <c r="LK40" s="19">
        <v>27.846319999999999</v>
      </c>
      <c r="LL40" s="19">
        <v>83.9</v>
      </c>
      <c r="LM40" s="19">
        <v>92.444500000000005</v>
      </c>
      <c r="LN40" s="19">
        <v>90.772589999999994</v>
      </c>
      <c r="LO40" s="19">
        <v>-6.8725899999999998</v>
      </c>
      <c r="LP40" s="19">
        <v>63</v>
      </c>
      <c r="LQ40" s="19">
        <v>67.133979999999994</v>
      </c>
      <c r="LR40" s="19">
        <v>67.133979999999994</v>
      </c>
      <c r="LS40" s="19">
        <v>-4.1339800000000002</v>
      </c>
      <c r="LT40" s="19">
        <v>73.400000000000006</v>
      </c>
      <c r="LU40" s="19">
        <v>72.37388</v>
      </c>
      <c r="LV40" s="19">
        <v>71.736000000000004</v>
      </c>
      <c r="LW40" s="19">
        <v>1.6639999999999999</v>
      </c>
      <c r="LX40" s="19">
        <v>29.8</v>
      </c>
      <c r="LY40" s="19">
        <v>29.951460000000001</v>
      </c>
      <c r="LZ40" s="19">
        <v>29.687480000000001</v>
      </c>
      <c r="MA40" s="19">
        <v>0.11252</v>
      </c>
      <c r="MB40" s="19"/>
      <c r="MC40" s="19"/>
      <c r="MD40" s="19"/>
      <c r="ME40" s="19">
        <v>0</v>
      </c>
      <c r="MF40" s="19"/>
      <c r="MG40" s="19"/>
      <c r="MH40" s="19"/>
      <c r="MI40" s="19">
        <v>0</v>
      </c>
      <c r="MJ40" s="19"/>
      <c r="MK40" s="19"/>
      <c r="ML40" s="19"/>
      <c r="MM40" s="19">
        <v>0</v>
      </c>
      <c r="MN40" s="19">
        <v>144.69999999999999</v>
      </c>
      <c r="MO40" s="19">
        <v>151.08876000000001</v>
      </c>
      <c r="MP40" s="19">
        <v>151.08876000000001</v>
      </c>
      <c r="MQ40" s="19">
        <v>-6.3887600000000004</v>
      </c>
      <c r="MR40" s="19">
        <v>145.6</v>
      </c>
      <c r="MS40" s="19">
        <v>151.08876000000001</v>
      </c>
      <c r="MT40" s="19">
        <v>151.08876000000001</v>
      </c>
      <c r="MU40" s="19">
        <v>-5.4887600000000001</v>
      </c>
      <c r="MV40" s="19">
        <v>149.19999999999999</v>
      </c>
      <c r="MW40" s="19">
        <v>151.54248000000001</v>
      </c>
      <c r="MX40" s="19">
        <v>151.54248000000001</v>
      </c>
      <c r="MY40" s="19">
        <v>-2.3424800000000001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0.53600000000000003</v>
      </c>
      <c r="OD40" s="19">
        <v>0.53600000000000003</v>
      </c>
      <c r="OE40" s="19">
        <v>6.4000000000000001E-2</v>
      </c>
      <c r="OF40" s="19">
        <v>106.4</v>
      </c>
      <c r="OG40" s="19">
        <v>95.7</v>
      </c>
      <c r="OH40" s="19">
        <v>111.03</v>
      </c>
      <c r="OI40" s="19">
        <v>-4.63</v>
      </c>
      <c r="OJ40" s="19">
        <v>74.8</v>
      </c>
      <c r="OK40" s="19">
        <v>60.423000000000002</v>
      </c>
      <c r="OL40" s="19">
        <v>60.423000000000002</v>
      </c>
      <c r="OM40" s="19">
        <v>14.377000000000001</v>
      </c>
      <c r="ON40" s="19">
        <v>0.3</v>
      </c>
      <c r="OO40" s="19">
        <v>4.8</v>
      </c>
      <c r="OP40" s="19">
        <v>4.843</v>
      </c>
      <c r="OQ40" s="19">
        <v>-4.5430000000000001</v>
      </c>
      <c r="OR40" s="19">
        <v>0.1</v>
      </c>
      <c r="OS40" s="19"/>
      <c r="OT40" s="19">
        <v>0.1</v>
      </c>
      <c r="OU40" s="19">
        <v>0</v>
      </c>
      <c r="OV40" s="19">
        <v>13.8</v>
      </c>
      <c r="OW40" s="19">
        <v>13</v>
      </c>
      <c r="OX40" s="19"/>
      <c r="OY40" s="19">
        <v>13.8</v>
      </c>
      <c r="OZ40" s="19">
        <v>7.5</v>
      </c>
      <c r="PA40" s="19">
        <v>11</v>
      </c>
      <c r="PB40" s="19">
        <v>5</v>
      </c>
      <c r="PC40" s="19">
        <v>2.5</v>
      </c>
      <c r="PD40" s="19">
        <v>9.9</v>
      </c>
      <c r="PE40" s="19">
        <v>9.9830000000000005</v>
      </c>
      <c r="PF40" s="19">
        <v>9</v>
      </c>
      <c r="PG40" s="19">
        <v>0.9</v>
      </c>
      <c r="PH40" s="19">
        <v>5.5</v>
      </c>
      <c r="PI40" s="19">
        <v>5.67</v>
      </c>
      <c r="PJ40" s="19">
        <v>1.50512</v>
      </c>
      <c r="PK40" s="19">
        <v>3.9948800000000002</v>
      </c>
      <c r="PL40" s="19">
        <v>190.5</v>
      </c>
      <c r="PM40" s="19">
        <v>109</v>
      </c>
      <c r="PN40" s="19">
        <v>109</v>
      </c>
      <c r="PO40" s="19">
        <v>81.5</v>
      </c>
      <c r="PP40" s="19">
        <v>0.6</v>
      </c>
      <c r="PQ40" s="19">
        <v>1</v>
      </c>
      <c r="PR40" s="19">
        <v>1</v>
      </c>
      <c r="PS40" s="19">
        <v>-0.4</v>
      </c>
      <c r="PT40" s="19">
        <v>3.4</v>
      </c>
      <c r="PU40" s="19">
        <v>1.88</v>
      </c>
      <c r="PV40" s="19">
        <v>1.88</v>
      </c>
      <c r="PW40" s="19">
        <v>1.52</v>
      </c>
      <c r="PX40" s="19">
        <v>5</v>
      </c>
      <c r="PY40" s="19">
        <v>4.5999999999999996</v>
      </c>
      <c r="PZ40" s="19">
        <v>4.5999999999999996</v>
      </c>
      <c r="QA40" s="19">
        <v>0.4</v>
      </c>
      <c r="QB40" s="19">
        <v>20.5</v>
      </c>
      <c r="QC40" s="19">
        <v>19.417480000000001</v>
      </c>
      <c r="QD40" s="19">
        <v>19.417480000000001</v>
      </c>
      <c r="QE40" s="19">
        <v>1.0825199999999999</v>
      </c>
      <c r="QF40" s="19">
        <v>19.100000000000001</v>
      </c>
      <c r="QG40" s="19">
        <v>16</v>
      </c>
      <c r="QH40" s="19">
        <v>10</v>
      </c>
      <c r="QI40" s="19">
        <v>9.1</v>
      </c>
      <c r="QJ40" s="19">
        <v>15</v>
      </c>
      <c r="QK40" s="19">
        <v>18</v>
      </c>
      <c r="QL40" s="19">
        <v>6</v>
      </c>
      <c r="QM40" s="19">
        <v>9</v>
      </c>
      <c r="QN40" s="19">
        <v>3.7</v>
      </c>
      <c r="QO40" s="19">
        <v>3.5</v>
      </c>
      <c r="QP40" s="19">
        <v>3.5</v>
      </c>
      <c r="QQ40" s="19">
        <v>0.2</v>
      </c>
      <c r="QR40" s="19">
        <v>18.5</v>
      </c>
      <c r="QS40" s="19">
        <v>17.864080000000001</v>
      </c>
      <c r="QT40" s="19">
        <v>17.864080000000001</v>
      </c>
      <c r="QU40" s="19">
        <v>0.63592000000000004</v>
      </c>
      <c r="QV40" s="19">
        <v>13.6</v>
      </c>
      <c r="QW40" s="19">
        <v>12.141999999999999</v>
      </c>
      <c r="QX40" s="19">
        <v>12.141999999999999</v>
      </c>
      <c r="QY40" s="19">
        <v>1.458</v>
      </c>
      <c r="QZ40" s="19">
        <v>16.2</v>
      </c>
      <c r="RA40" s="19">
        <v>16.286999999999999</v>
      </c>
      <c r="RB40" s="19">
        <v>16.286999999999999</v>
      </c>
      <c r="RC40" s="19">
        <v>-8.6999999999999994E-2</v>
      </c>
      <c r="RD40" s="19">
        <v>0</v>
      </c>
      <c r="RE40" s="19"/>
      <c r="RF40" s="19">
        <v>24.44</v>
      </c>
      <c r="RG40" s="19">
        <v>-24.44</v>
      </c>
      <c r="RH40" s="19">
        <v>0</v>
      </c>
      <c r="RI40" s="19"/>
      <c r="RJ40" s="19">
        <v>80.430000000000007</v>
      </c>
      <c r="RK40" s="19">
        <v>-80.430000000000007</v>
      </c>
      <c r="RL40" s="19">
        <v>0</v>
      </c>
      <c r="RM40" s="19">
        <v>11.64</v>
      </c>
      <c r="RN40" s="19">
        <v>11.64</v>
      </c>
      <c r="RO40" s="19">
        <v>-11.64</v>
      </c>
      <c r="RP40" s="19">
        <v>3.4</v>
      </c>
      <c r="RQ40" s="19">
        <v>3.5009999999999999</v>
      </c>
      <c r="RR40" s="19">
        <v>3.5009999999999999</v>
      </c>
      <c r="RS40" s="19">
        <v>-0.10100000000000001</v>
      </c>
      <c r="RT40" s="19">
        <v>20</v>
      </c>
      <c r="RU40" s="19">
        <v>19.772790000000001</v>
      </c>
      <c r="RV40" s="19">
        <v>3.8144300000000002</v>
      </c>
      <c r="RW40" s="19">
        <v>16.185569999999998</v>
      </c>
      <c r="RX40" s="19">
        <v>1.7</v>
      </c>
      <c r="RY40" s="19">
        <v>1.1200000000000001</v>
      </c>
      <c r="RZ40" s="19">
        <v>1.1200000000000001</v>
      </c>
      <c r="SA40" s="19">
        <v>0.57999999999999996</v>
      </c>
      <c r="SB40" s="19"/>
      <c r="SC40" s="19"/>
      <c r="SD40" s="19">
        <v>0.4</v>
      </c>
      <c r="SE40" s="19">
        <v>-0.4</v>
      </c>
      <c r="SF40" s="19">
        <v>12.3</v>
      </c>
      <c r="SG40" s="19">
        <v>14</v>
      </c>
      <c r="SH40" s="19">
        <v>8.9</v>
      </c>
      <c r="SI40" s="19">
        <v>3.4</v>
      </c>
      <c r="SJ40" s="19">
        <v>6</v>
      </c>
      <c r="SK40" s="19">
        <v>5</v>
      </c>
      <c r="SL40" s="19">
        <v>5</v>
      </c>
      <c r="SM40" s="19">
        <v>1</v>
      </c>
      <c r="SN40" s="19">
        <v>17.600000000000001</v>
      </c>
      <c r="SO40" s="19">
        <v>17</v>
      </c>
      <c r="SP40" s="19">
        <v>15.53398</v>
      </c>
      <c r="SQ40" s="19">
        <v>2.06602</v>
      </c>
      <c r="SR40" s="19">
        <v>20.3</v>
      </c>
      <c r="SS40" s="19">
        <v>20</v>
      </c>
      <c r="ST40" s="19">
        <v>19.417480000000001</v>
      </c>
      <c r="SU40" s="19">
        <v>0.88251999999999997</v>
      </c>
      <c r="SV40" s="19">
        <v>20</v>
      </c>
      <c r="SW40" s="19">
        <v>18.932040000000001</v>
      </c>
      <c r="SX40" s="19">
        <v>18.932040000000001</v>
      </c>
      <c r="SY40" s="19">
        <v>1.06796</v>
      </c>
      <c r="SZ40" s="19">
        <v>9.9</v>
      </c>
      <c r="TA40" s="19">
        <v>14.9</v>
      </c>
      <c r="TB40" s="19">
        <v>20.603999999999999</v>
      </c>
      <c r="TC40" s="19">
        <v>-10.704000000000001</v>
      </c>
      <c r="TD40" s="19">
        <v>75.8</v>
      </c>
      <c r="TE40" s="19">
        <v>72.5</v>
      </c>
      <c r="TF40" s="19">
        <v>71.22</v>
      </c>
      <c r="TG40" s="19">
        <v>4.58</v>
      </c>
      <c r="TH40" s="19">
        <v>33.200000000000003</v>
      </c>
      <c r="TI40" s="19">
        <v>22.731000000000002</v>
      </c>
      <c r="TJ40" s="19">
        <v>22.731000000000002</v>
      </c>
      <c r="TK40" s="19">
        <v>10.468999999999999</v>
      </c>
      <c r="TL40" s="19">
        <v>65.900000000000006</v>
      </c>
      <c r="TM40" s="19">
        <v>83.2</v>
      </c>
      <c r="TN40" s="19">
        <v>72.373999999999995</v>
      </c>
      <c r="TO40" s="19">
        <v>-6.4740000000000002</v>
      </c>
      <c r="TP40" s="19">
        <v>81.099999999999994</v>
      </c>
      <c r="TQ40" s="19">
        <v>100.3</v>
      </c>
      <c r="TR40" s="19">
        <v>85.945999999999998</v>
      </c>
      <c r="TS40" s="19">
        <v>-4.8460000000000001</v>
      </c>
      <c r="TT40" s="19">
        <v>12.2</v>
      </c>
      <c r="TU40" s="19">
        <v>8.1999999999999993</v>
      </c>
      <c r="TV40" s="19">
        <v>5.3470000000000004</v>
      </c>
      <c r="TW40" s="19">
        <v>6.8529999999999998</v>
      </c>
      <c r="TX40" s="19">
        <v>9.8000000000000007</v>
      </c>
      <c r="TY40" s="19">
        <v>7.6</v>
      </c>
      <c r="TZ40" s="19">
        <v>9.343</v>
      </c>
      <c r="UA40" s="19">
        <v>0.45700000000000002</v>
      </c>
      <c r="UB40" s="19">
        <v>21</v>
      </c>
      <c r="UC40" s="19">
        <v>19</v>
      </c>
      <c r="UD40" s="19">
        <v>9</v>
      </c>
      <c r="UE40" s="19">
        <v>12</v>
      </c>
      <c r="UF40" s="19">
        <v>8.3000000000000007</v>
      </c>
      <c r="UG40" s="19">
        <v>2.5</v>
      </c>
      <c r="UH40" s="19">
        <v>2.5</v>
      </c>
      <c r="UI40" s="19">
        <v>5.8</v>
      </c>
      <c r="UJ40" s="19">
        <v>6.9</v>
      </c>
      <c r="UK40" s="19">
        <v>7.4</v>
      </c>
      <c r="UL40" s="19">
        <v>7.4</v>
      </c>
      <c r="UM40" s="19">
        <v>-0.5</v>
      </c>
      <c r="UN40" s="19">
        <v>11.5</v>
      </c>
      <c r="UO40" s="19">
        <v>15</v>
      </c>
      <c r="UP40" s="19">
        <v>19.417480000000001</v>
      </c>
      <c r="UQ40" s="19">
        <v>-7.9174800000000003</v>
      </c>
      <c r="UR40" s="19">
        <v>12</v>
      </c>
      <c r="US40" s="19">
        <v>15</v>
      </c>
      <c r="UT40" s="19">
        <v>19.417480000000001</v>
      </c>
      <c r="UU40" s="19">
        <v>-7.4174800000000003</v>
      </c>
      <c r="UV40" s="19">
        <v>12.5</v>
      </c>
      <c r="UW40" s="19">
        <v>15</v>
      </c>
      <c r="UX40" s="19">
        <v>19.417480000000001</v>
      </c>
      <c r="UY40" s="19">
        <v>-6.9174800000000003</v>
      </c>
      <c r="UZ40" s="19">
        <v>0.6</v>
      </c>
      <c r="VA40" s="19">
        <v>5.9</v>
      </c>
      <c r="VB40" s="19">
        <v>3.24</v>
      </c>
      <c r="VC40" s="19">
        <v>-2.64</v>
      </c>
      <c r="VD40" s="19">
        <v>237.7</v>
      </c>
      <c r="VE40" s="19">
        <v>179.9</v>
      </c>
      <c r="VF40" s="19">
        <v>179.887</v>
      </c>
      <c r="VG40" s="19">
        <v>57.813000000000002</v>
      </c>
      <c r="VH40" s="19">
        <v>7.5</v>
      </c>
      <c r="VI40" s="19">
        <v>10.340999999999999</v>
      </c>
      <c r="VJ40" s="19">
        <v>10.340999999999999</v>
      </c>
      <c r="VK40" s="19">
        <v>-2.8410000000000002</v>
      </c>
      <c r="VL40" s="19">
        <v>131.80000000000001</v>
      </c>
      <c r="VM40" s="19">
        <v>105.429</v>
      </c>
      <c r="VN40" s="19">
        <v>105.429</v>
      </c>
      <c r="VO40" s="19">
        <v>26.370999999999999</v>
      </c>
      <c r="VP40" s="19">
        <v>0.6</v>
      </c>
      <c r="VQ40" s="19">
        <v>0.6</v>
      </c>
      <c r="VR40" s="19">
        <v>0.6</v>
      </c>
      <c r="VS40" s="19">
        <v>0</v>
      </c>
      <c r="VT40" s="19">
        <v>129.4</v>
      </c>
      <c r="VU40" s="19">
        <v>121</v>
      </c>
      <c r="VV40" s="19">
        <v>129</v>
      </c>
      <c r="VW40" s="19">
        <v>0.4</v>
      </c>
      <c r="VX40" s="19">
        <v>149.5</v>
      </c>
      <c r="VY40" s="19">
        <v>135.4</v>
      </c>
      <c r="VZ40" s="19">
        <v>153</v>
      </c>
      <c r="WA40" s="19">
        <v>-3.5</v>
      </c>
      <c r="WB40" s="19">
        <v>96.5</v>
      </c>
      <c r="WC40" s="19">
        <v>88.278000000000006</v>
      </c>
      <c r="WD40" s="19">
        <v>88.278000000000006</v>
      </c>
      <c r="WE40" s="19">
        <v>8.2219999999999995</v>
      </c>
      <c r="WF40" s="19">
        <v>2.9</v>
      </c>
      <c r="WG40" s="19">
        <v>2.9009999999999998</v>
      </c>
      <c r="WH40" s="19">
        <v>2.9009999999999998</v>
      </c>
      <c r="WI40" s="19">
        <v>-1E-3</v>
      </c>
      <c r="WJ40" s="19">
        <v>2.4</v>
      </c>
      <c r="WK40" s="19">
        <v>2.4</v>
      </c>
      <c r="WL40" s="19">
        <v>2.4</v>
      </c>
      <c r="WM40" s="19">
        <v>0</v>
      </c>
      <c r="WN40" s="19">
        <v>2.4</v>
      </c>
      <c r="WO40" s="19">
        <v>2.4</v>
      </c>
      <c r="WP40" s="19">
        <v>2.4</v>
      </c>
      <c r="WQ40" s="19">
        <v>0</v>
      </c>
      <c r="WR40" s="19">
        <v>2.6</v>
      </c>
      <c r="WS40" s="19">
        <v>2.8</v>
      </c>
      <c r="WT40" s="19">
        <v>2.8</v>
      </c>
      <c r="WU40" s="19">
        <v>-0.2</v>
      </c>
      <c r="WV40" s="19">
        <v>7.5</v>
      </c>
      <c r="WW40" s="19">
        <v>6.2190000000000003</v>
      </c>
      <c r="WX40" s="19">
        <v>6.2190000000000003</v>
      </c>
      <c r="WY40" s="19">
        <v>1.2809999999999999</v>
      </c>
      <c r="WZ40" s="19">
        <v>7.5</v>
      </c>
      <c r="XA40" s="19">
        <v>7.6</v>
      </c>
      <c r="XB40" s="19">
        <v>7.6</v>
      </c>
      <c r="XC40" s="19">
        <v>-0.1</v>
      </c>
      <c r="XD40" s="19">
        <v>20</v>
      </c>
      <c r="XE40" s="19">
        <v>18.932040000000001</v>
      </c>
      <c r="XF40" s="19">
        <v>18.932040000000001</v>
      </c>
      <c r="XG40" s="19">
        <v>1.06796</v>
      </c>
      <c r="XH40" s="19">
        <v>9.4</v>
      </c>
      <c r="XI40" s="19">
        <v>10.7</v>
      </c>
      <c r="XJ40" s="19">
        <v>10.7</v>
      </c>
      <c r="XK40" s="19">
        <v>-1.3</v>
      </c>
      <c r="XL40" s="19">
        <v>0</v>
      </c>
      <c r="XM40" s="19"/>
      <c r="XN40" s="19">
        <v>29</v>
      </c>
      <c r="XO40" s="19">
        <v>-29</v>
      </c>
      <c r="XP40" s="19">
        <v>0</v>
      </c>
      <c r="XQ40" s="19"/>
      <c r="XR40" s="19">
        <v>29</v>
      </c>
      <c r="XS40" s="19">
        <v>-29</v>
      </c>
      <c r="XT40" s="19">
        <v>15</v>
      </c>
      <c r="XU40" s="19">
        <v>15</v>
      </c>
      <c r="XV40" s="19">
        <v>14</v>
      </c>
      <c r="XW40" s="19">
        <v>1</v>
      </c>
      <c r="XX40" s="19">
        <v>19</v>
      </c>
      <c r="XY40" s="19">
        <v>19.125</v>
      </c>
      <c r="XZ40" s="19">
        <v>19.125</v>
      </c>
      <c r="YA40" s="19">
        <v>-0.125</v>
      </c>
      <c r="YB40" s="19">
        <v>6.6</v>
      </c>
      <c r="YC40" s="19">
        <v>7.9</v>
      </c>
      <c r="YD40" s="19">
        <v>7.9</v>
      </c>
      <c r="YE40" s="19">
        <v>-1.3</v>
      </c>
      <c r="YF40" s="19">
        <v>6.5</v>
      </c>
      <c r="YG40" s="19">
        <v>11</v>
      </c>
      <c r="YH40" s="19">
        <v>11</v>
      </c>
      <c r="YI40" s="19">
        <v>-4.5</v>
      </c>
    </row>
    <row r="41" spans="1:659" ht="24" customHeight="1" x14ac:dyDescent="0.3">
      <c r="A41" s="1"/>
      <c r="B41" s="13" t="s">
        <v>96</v>
      </c>
      <c r="C41" s="13" t="s">
        <v>758</v>
      </c>
      <c r="D41" s="14">
        <v>145</v>
      </c>
      <c r="E41" s="14">
        <v>146</v>
      </c>
      <c r="F41" s="14">
        <v>129.16667000000001</v>
      </c>
      <c r="G41" s="14">
        <v>15.83333</v>
      </c>
      <c r="H41" s="14">
        <v>627.6</v>
      </c>
      <c r="I41" s="14">
        <v>635.02589999999998</v>
      </c>
      <c r="J41" s="14">
        <v>635.02589999999998</v>
      </c>
      <c r="K41" s="14">
        <v>-7.4259000000000004</v>
      </c>
      <c r="L41" s="14">
        <v>214.7</v>
      </c>
      <c r="M41" s="14">
        <v>206.58520999999999</v>
      </c>
      <c r="N41" s="14">
        <v>206.58520999999999</v>
      </c>
      <c r="O41" s="14">
        <v>8.1147899999999993</v>
      </c>
      <c r="P41" s="14"/>
      <c r="Q41" s="14"/>
      <c r="R41" s="14"/>
      <c r="S41" s="14">
        <v>0</v>
      </c>
      <c r="T41" s="14"/>
      <c r="U41" s="14"/>
      <c r="V41" s="14"/>
      <c r="W41" s="14">
        <v>0</v>
      </c>
      <c r="X41" s="14">
        <v>90.2</v>
      </c>
      <c r="Y41" s="14">
        <v>91.778639999999996</v>
      </c>
      <c r="Z41" s="14">
        <v>38.960749999999997</v>
      </c>
      <c r="AA41" s="14">
        <v>51.239249999999998</v>
      </c>
      <c r="AB41" s="14">
        <v>153.80000000000001</v>
      </c>
      <c r="AC41" s="14">
        <v>151.102</v>
      </c>
      <c r="AD41" s="14">
        <v>151.102</v>
      </c>
      <c r="AE41" s="14">
        <v>2.698</v>
      </c>
      <c r="AF41" s="14"/>
      <c r="AG41" s="14"/>
      <c r="AH41" s="14"/>
      <c r="AI41" s="14">
        <v>0</v>
      </c>
      <c r="AJ41" s="14"/>
      <c r="AK41" s="14"/>
      <c r="AL41" s="14"/>
      <c r="AM41" s="14">
        <v>0</v>
      </c>
      <c r="AN41" s="14"/>
      <c r="AO41" s="14"/>
      <c r="AP41" s="14"/>
      <c r="AQ41" s="14">
        <v>0</v>
      </c>
      <c r="AR41" s="14">
        <v>204.3</v>
      </c>
      <c r="AS41" s="14">
        <v>203.79567</v>
      </c>
      <c r="AT41" s="14">
        <v>203.79567</v>
      </c>
      <c r="AU41" s="14">
        <v>0.50432999999999995</v>
      </c>
      <c r="AV41" s="14">
        <v>207.2</v>
      </c>
      <c r="AW41" s="14">
        <v>203.79567</v>
      </c>
      <c r="AX41" s="14">
        <v>203.79567</v>
      </c>
      <c r="AY41" s="14">
        <v>3.4043299999999999</v>
      </c>
      <c r="AZ41" s="14">
        <v>199.1</v>
      </c>
      <c r="BA41" s="14">
        <v>204.40767</v>
      </c>
      <c r="BB41" s="14">
        <v>204.40767</v>
      </c>
      <c r="BC41" s="14">
        <v>-5.3076699999999999</v>
      </c>
      <c r="BD41" s="14">
        <v>209.4</v>
      </c>
      <c r="BE41" s="14">
        <v>207.04164</v>
      </c>
      <c r="BF41" s="14">
        <v>207.04164</v>
      </c>
      <c r="BG41" s="14">
        <v>2.3583599999999998</v>
      </c>
      <c r="BH41" s="14">
        <v>109.8</v>
      </c>
      <c r="BI41" s="14">
        <v>103.8317</v>
      </c>
      <c r="BJ41" s="14">
        <v>103.8317</v>
      </c>
      <c r="BK41" s="14">
        <v>5.9683000000000002</v>
      </c>
      <c r="BL41" s="14">
        <v>363.1</v>
      </c>
      <c r="BM41" s="14">
        <v>556.75048000000004</v>
      </c>
      <c r="BN41" s="14">
        <v>281.82566000000003</v>
      </c>
      <c r="BO41" s="14">
        <v>81.274339999999995</v>
      </c>
      <c r="BP41" s="14">
        <v>3.3</v>
      </c>
      <c r="BQ41" s="14">
        <v>3.4527100000000002</v>
      </c>
      <c r="BR41" s="14">
        <v>3.4527100000000002</v>
      </c>
      <c r="BS41" s="14">
        <v>-0.15271000000000001</v>
      </c>
      <c r="BT41" s="14"/>
      <c r="BU41" s="14"/>
      <c r="BV41" s="14"/>
      <c r="BW41" s="14">
        <v>0</v>
      </c>
      <c r="BX41" s="14"/>
      <c r="BY41" s="14"/>
      <c r="BZ41" s="14"/>
      <c r="CA41" s="14">
        <v>0</v>
      </c>
      <c r="CB41" s="14"/>
      <c r="CC41" s="14"/>
      <c r="CD41" s="14"/>
      <c r="CE41" s="14">
        <v>0</v>
      </c>
      <c r="CF41" s="14"/>
      <c r="CG41" s="14"/>
      <c r="CH41" s="14"/>
      <c r="CI41" s="14">
        <v>0</v>
      </c>
      <c r="CJ41" s="14">
        <v>167.1</v>
      </c>
      <c r="CK41" s="14">
        <v>161.47573</v>
      </c>
      <c r="CL41" s="14">
        <v>161.47573</v>
      </c>
      <c r="CM41" s="14">
        <v>5.6242700000000001</v>
      </c>
      <c r="CN41" s="14">
        <v>7.7</v>
      </c>
      <c r="CO41" s="14">
        <v>6.6114800000000002</v>
      </c>
      <c r="CP41" s="14">
        <v>5.1333399999999996</v>
      </c>
      <c r="CQ41" s="14">
        <v>2.5666600000000002</v>
      </c>
      <c r="CR41" s="14">
        <v>5.9</v>
      </c>
      <c r="CS41" s="14">
        <v>3.62913</v>
      </c>
      <c r="CT41" s="14">
        <v>2.8177599999999998</v>
      </c>
      <c r="CU41" s="14">
        <v>3.0822400000000001</v>
      </c>
      <c r="CV41" s="14"/>
      <c r="CW41" s="14"/>
      <c r="CX41" s="14"/>
      <c r="CY41" s="14">
        <v>0</v>
      </c>
      <c r="CZ41" s="14">
        <v>6.6</v>
      </c>
      <c r="DA41" s="14">
        <v>6.8787000000000003</v>
      </c>
      <c r="DB41" s="14">
        <v>6.8787000000000003</v>
      </c>
      <c r="DC41" s="14">
        <v>-0.2787</v>
      </c>
      <c r="DD41" s="14">
        <v>12.2</v>
      </c>
      <c r="DE41" s="14">
        <v>14.919420000000001</v>
      </c>
      <c r="DF41" s="14">
        <v>14.919420000000001</v>
      </c>
      <c r="DG41" s="14">
        <v>-2.7194199999999999</v>
      </c>
      <c r="DH41" s="14">
        <v>80.400000000000006</v>
      </c>
      <c r="DI41" s="14">
        <v>50</v>
      </c>
      <c r="DJ41" s="14">
        <v>81.708960000000005</v>
      </c>
      <c r="DK41" s="14">
        <v>-1.3089599999999999</v>
      </c>
      <c r="DL41" s="14"/>
      <c r="DM41" s="14"/>
      <c r="DN41" s="14"/>
      <c r="DO41" s="14">
        <v>0</v>
      </c>
      <c r="DP41" s="14"/>
      <c r="DQ41" s="14"/>
      <c r="DR41" s="14"/>
      <c r="DS41" s="14">
        <v>0</v>
      </c>
      <c r="DT41" s="14"/>
      <c r="DU41" s="14"/>
      <c r="DV41" s="14"/>
      <c r="DW41" s="14">
        <v>0</v>
      </c>
      <c r="DX41" s="14"/>
      <c r="DY41" s="14"/>
      <c r="DZ41" s="14"/>
      <c r="EA41" s="14">
        <v>0</v>
      </c>
      <c r="EB41" s="14">
        <v>109.9</v>
      </c>
      <c r="EC41" s="14">
        <v>112.35728</v>
      </c>
      <c r="ED41" s="14">
        <v>81.498199999999997</v>
      </c>
      <c r="EE41" s="14">
        <v>28.401800000000001</v>
      </c>
      <c r="EF41" s="14">
        <v>131.30000000000001</v>
      </c>
      <c r="EG41" s="14">
        <v>148</v>
      </c>
      <c r="EH41" s="14">
        <v>100.42668</v>
      </c>
      <c r="EI41" s="14">
        <v>30.87332</v>
      </c>
      <c r="EJ41" s="14"/>
      <c r="EK41" s="14"/>
      <c r="EL41" s="14"/>
      <c r="EM41" s="14">
        <v>0</v>
      </c>
      <c r="EN41" s="14"/>
      <c r="EO41" s="14"/>
      <c r="EP41" s="14"/>
      <c r="EQ41" s="14">
        <v>0</v>
      </c>
      <c r="ER41" s="14"/>
      <c r="ES41" s="14"/>
      <c r="ET41" s="14"/>
      <c r="EU41" s="14">
        <v>0</v>
      </c>
      <c r="EV41" s="14"/>
      <c r="EW41" s="14"/>
      <c r="EX41" s="14"/>
      <c r="EY41" s="14">
        <v>0</v>
      </c>
      <c r="EZ41" s="14">
        <v>147.6</v>
      </c>
      <c r="FA41" s="14">
        <v>145.47032999999999</v>
      </c>
      <c r="FB41" s="14"/>
      <c r="FC41" s="14">
        <v>147.6</v>
      </c>
      <c r="FD41" s="14">
        <v>43.7</v>
      </c>
      <c r="FE41" s="14">
        <v>54.579799999999999</v>
      </c>
      <c r="FF41" s="14">
        <v>44.590049999999998</v>
      </c>
      <c r="FG41" s="14">
        <v>-0.89005000000000001</v>
      </c>
      <c r="FH41" s="14">
        <v>127.2</v>
      </c>
      <c r="FI41" s="14">
        <v>128.31246999999999</v>
      </c>
      <c r="FJ41" s="14">
        <v>149.91441</v>
      </c>
      <c r="FK41" s="14">
        <v>-22.714410000000001</v>
      </c>
      <c r="FL41" s="14">
        <v>26</v>
      </c>
      <c r="FM41" s="14">
        <v>29.939959999999999</v>
      </c>
      <c r="FN41" s="14">
        <v>22.625250000000001</v>
      </c>
      <c r="FO41" s="14">
        <v>3.3747500000000001</v>
      </c>
      <c r="FP41" s="14">
        <v>17.5318</v>
      </c>
      <c r="FQ41" s="14">
        <v>19.192229999999999</v>
      </c>
      <c r="FR41" s="14">
        <v>17.562139999999999</v>
      </c>
      <c r="FS41" s="14">
        <v>-3.0339999999999999E-2</v>
      </c>
      <c r="FT41" s="14">
        <v>12.2</v>
      </c>
      <c r="FU41" s="14">
        <v>11.844659999999999</v>
      </c>
      <c r="FV41" s="14">
        <v>11.844659999999999</v>
      </c>
      <c r="FW41" s="14">
        <v>0.35533999999999999</v>
      </c>
      <c r="FX41" s="14">
        <v>90.8</v>
      </c>
      <c r="FY41" s="14">
        <v>87.68835</v>
      </c>
      <c r="FZ41" s="14">
        <v>87.68835</v>
      </c>
      <c r="GA41" s="14">
        <v>3.11165</v>
      </c>
      <c r="GB41" s="14">
        <v>123.4</v>
      </c>
      <c r="GC41" s="14">
        <v>133.88659999999999</v>
      </c>
      <c r="GD41" s="14">
        <v>184.91498000000001</v>
      </c>
      <c r="GE41" s="14">
        <v>-61.514980000000001</v>
      </c>
      <c r="GF41" s="14">
        <v>123.4</v>
      </c>
      <c r="GG41" s="14">
        <v>133.88659999999999</v>
      </c>
      <c r="GH41" s="14">
        <v>184.91498000000001</v>
      </c>
      <c r="GI41" s="14">
        <v>-61.514980000000001</v>
      </c>
      <c r="GJ41" s="14">
        <v>154.80000000000001</v>
      </c>
      <c r="GK41" s="14">
        <v>134.28865999999999</v>
      </c>
      <c r="GL41" s="14">
        <v>185.47028</v>
      </c>
      <c r="GM41" s="14">
        <v>-30.670280000000002</v>
      </c>
      <c r="GN41" s="14">
        <v>87.3</v>
      </c>
      <c r="GO41" s="14">
        <v>88.410179999999997</v>
      </c>
      <c r="GP41" s="14">
        <v>88.410179999999997</v>
      </c>
      <c r="GQ41" s="14">
        <v>-1.1101799999999999</v>
      </c>
      <c r="GR41" s="14">
        <v>7.5</v>
      </c>
      <c r="GS41" s="14">
        <v>7.5127800000000002</v>
      </c>
      <c r="GT41" s="14">
        <v>7.5127800000000002</v>
      </c>
      <c r="GU41" s="14">
        <v>-1.278E-2</v>
      </c>
      <c r="GV41" s="14">
        <v>9</v>
      </c>
      <c r="GW41" s="14">
        <v>7.8816100000000002</v>
      </c>
      <c r="GX41" s="14">
        <v>7.8816100000000002</v>
      </c>
      <c r="GY41" s="14">
        <v>1.11839</v>
      </c>
      <c r="GZ41" s="14">
        <v>33.700000000000003</v>
      </c>
      <c r="HA41" s="14">
        <v>31.943100000000001</v>
      </c>
      <c r="HB41" s="14"/>
      <c r="HC41" s="14">
        <v>33.700000000000003</v>
      </c>
      <c r="HD41" s="14">
        <v>18.8</v>
      </c>
      <c r="HE41" s="14">
        <v>22.118220000000001</v>
      </c>
      <c r="HF41" s="14">
        <v>22.118220000000001</v>
      </c>
      <c r="HG41" s="14">
        <v>-3.3182200000000002</v>
      </c>
      <c r="HH41" s="14">
        <v>2</v>
      </c>
      <c r="HI41" s="14">
        <v>1.97359</v>
      </c>
      <c r="HJ41" s="14">
        <v>1.97359</v>
      </c>
      <c r="HK41" s="14">
        <v>2.6409999999999999E-2</v>
      </c>
      <c r="HL41" s="14"/>
      <c r="HM41" s="14"/>
      <c r="HN41" s="14"/>
      <c r="HO41" s="14">
        <v>0</v>
      </c>
      <c r="HP41" s="14">
        <v>129.5</v>
      </c>
      <c r="HQ41" s="14">
        <v>138.72942</v>
      </c>
      <c r="HR41" s="14">
        <v>53.608260000000001</v>
      </c>
      <c r="HS41" s="14">
        <v>75.891739999999999</v>
      </c>
      <c r="HT41" s="14"/>
      <c r="HU41" s="14"/>
      <c r="HV41" s="14"/>
      <c r="HW41" s="14">
        <v>0</v>
      </c>
      <c r="HX41" s="14"/>
      <c r="HY41" s="14"/>
      <c r="HZ41" s="14"/>
      <c r="IA41" s="14">
        <v>0</v>
      </c>
      <c r="IB41" s="14">
        <v>82.8</v>
      </c>
      <c r="IC41" s="14">
        <v>85.482590000000002</v>
      </c>
      <c r="ID41" s="14">
        <v>85.482569999999996</v>
      </c>
      <c r="IE41" s="14">
        <v>-2.6825700000000001</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107.2</v>
      </c>
      <c r="JE41" s="14">
        <v>115.575</v>
      </c>
      <c r="JF41" s="14">
        <v>76.597610000000003</v>
      </c>
      <c r="JG41" s="14">
        <v>30.60239</v>
      </c>
      <c r="JH41" s="14">
        <v>90.6</v>
      </c>
      <c r="JI41" s="14">
        <v>101.44333</v>
      </c>
      <c r="JJ41" s="14">
        <v>170.94</v>
      </c>
      <c r="JK41" s="14">
        <v>-80.34</v>
      </c>
      <c r="JL41" s="14">
        <v>90.5</v>
      </c>
      <c r="JM41" s="14">
        <v>101.44333</v>
      </c>
      <c r="JN41" s="14">
        <v>170.94</v>
      </c>
      <c r="JO41" s="14">
        <v>-80.44</v>
      </c>
      <c r="JP41" s="14">
        <v>90.1</v>
      </c>
      <c r="JQ41" s="14">
        <v>101.44333</v>
      </c>
      <c r="JR41" s="14">
        <v>170.94</v>
      </c>
      <c r="JS41" s="14">
        <v>-80.84</v>
      </c>
      <c r="JT41" s="14">
        <v>170.3</v>
      </c>
      <c r="JU41" s="14">
        <v>152.62195</v>
      </c>
      <c r="JV41" s="14">
        <v>257.18</v>
      </c>
      <c r="JW41" s="14">
        <v>-86.88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2.2284299999999999</v>
      </c>
      <c r="LG41" s="14">
        <v>0.27156999999999998</v>
      </c>
      <c r="LH41" s="14">
        <v>104</v>
      </c>
      <c r="LI41" s="14">
        <v>113.69902999999999</v>
      </c>
      <c r="LJ41" s="14">
        <v>104.1237</v>
      </c>
      <c r="LK41" s="14">
        <v>-0.1237</v>
      </c>
      <c r="LL41" s="14">
        <v>78.8</v>
      </c>
      <c r="LM41" s="14">
        <v>92.44453</v>
      </c>
      <c r="LN41" s="14">
        <v>91.029330000000002</v>
      </c>
      <c r="LO41" s="14">
        <v>-12.229329999999999</v>
      </c>
      <c r="LP41" s="14">
        <v>62.9</v>
      </c>
      <c r="LQ41" s="14">
        <v>67.133979999999994</v>
      </c>
      <c r="LR41" s="14">
        <v>67.133979999999994</v>
      </c>
      <c r="LS41" s="14">
        <v>-4.2339799999999999</v>
      </c>
      <c r="LT41" s="14">
        <v>71.5</v>
      </c>
      <c r="LU41" s="14">
        <v>72.37388</v>
      </c>
      <c r="LV41" s="14">
        <v>71.815029999999993</v>
      </c>
      <c r="LW41" s="14">
        <v>-0.31502999999999998</v>
      </c>
      <c r="LX41" s="14">
        <v>29.7</v>
      </c>
      <c r="LY41" s="14">
        <v>29.951460000000001</v>
      </c>
      <c r="LZ41" s="14">
        <v>29.720179999999999</v>
      </c>
      <c r="MA41" s="14">
        <v>-2.018E-2</v>
      </c>
      <c r="MB41" s="14"/>
      <c r="MC41" s="14"/>
      <c r="MD41" s="14"/>
      <c r="ME41" s="14">
        <v>0</v>
      </c>
      <c r="MF41" s="14"/>
      <c r="MG41" s="14"/>
      <c r="MH41" s="14"/>
      <c r="MI41" s="14">
        <v>0</v>
      </c>
      <c r="MJ41" s="14"/>
      <c r="MK41" s="14"/>
      <c r="ML41" s="14"/>
      <c r="MM41" s="14">
        <v>0</v>
      </c>
      <c r="MN41" s="14">
        <v>144.9</v>
      </c>
      <c r="MO41" s="14">
        <v>151.08876000000001</v>
      </c>
      <c r="MP41" s="14">
        <v>151.08876000000001</v>
      </c>
      <c r="MQ41" s="14">
        <v>-6.1887600000000003</v>
      </c>
      <c r="MR41" s="14">
        <v>145.69999999999999</v>
      </c>
      <c r="MS41" s="14">
        <v>151.08876000000001</v>
      </c>
      <c r="MT41" s="14">
        <v>151.08876000000001</v>
      </c>
      <c r="MU41" s="14">
        <v>-5.3887600000000004</v>
      </c>
      <c r="MV41" s="14">
        <v>149</v>
      </c>
      <c r="MW41" s="14">
        <v>151.54248000000001</v>
      </c>
      <c r="MX41" s="14">
        <v>151.54248000000001</v>
      </c>
      <c r="MY41" s="14">
        <v>-2.5424799999999999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106.5</v>
      </c>
      <c r="OG41" s="14">
        <v>94.1</v>
      </c>
      <c r="OH41" s="14">
        <v>109.46</v>
      </c>
      <c r="OI41" s="14">
        <v>-2.96</v>
      </c>
      <c r="OJ41" s="14">
        <v>48.4</v>
      </c>
      <c r="OK41" s="14">
        <v>28.315999999999999</v>
      </c>
      <c r="OL41" s="14">
        <v>28.315999999999999</v>
      </c>
      <c r="OM41" s="14">
        <v>20.084</v>
      </c>
      <c r="ON41" s="14">
        <v>0.1</v>
      </c>
      <c r="OO41" s="14">
        <v>4.9000000000000004</v>
      </c>
      <c r="OP41" s="14">
        <v>4.6909999999999998</v>
      </c>
      <c r="OQ41" s="14">
        <v>-4.5910000000000002</v>
      </c>
      <c r="OR41" s="14">
        <v>0.1</v>
      </c>
      <c r="OS41" s="14"/>
      <c r="OT41" s="14">
        <v>0.1</v>
      </c>
      <c r="OU41" s="14">
        <v>0</v>
      </c>
      <c r="OV41" s="14">
        <v>13.4</v>
      </c>
      <c r="OW41" s="14">
        <v>13</v>
      </c>
      <c r="OX41" s="14"/>
      <c r="OY41" s="14">
        <v>13.4</v>
      </c>
      <c r="OZ41" s="14">
        <v>7.4</v>
      </c>
      <c r="PA41" s="14">
        <v>11</v>
      </c>
      <c r="PB41" s="14">
        <v>5</v>
      </c>
      <c r="PC41" s="14">
        <v>2.4</v>
      </c>
      <c r="PD41" s="14">
        <v>9.9</v>
      </c>
      <c r="PE41" s="14">
        <v>9.9830000000000005</v>
      </c>
      <c r="PF41" s="14">
        <v>9</v>
      </c>
      <c r="PG41" s="14">
        <v>0.9</v>
      </c>
      <c r="PH41" s="14">
        <v>5.3</v>
      </c>
      <c r="PI41" s="14">
        <v>5.67</v>
      </c>
      <c r="PJ41" s="14">
        <v>3.2082099999999998</v>
      </c>
      <c r="PK41" s="14">
        <v>2.09179</v>
      </c>
      <c r="PL41" s="14">
        <v>142.5</v>
      </c>
      <c r="PM41" s="14">
        <v>55</v>
      </c>
      <c r="PN41" s="14">
        <v>55</v>
      </c>
      <c r="PO41" s="14">
        <v>87.5</v>
      </c>
      <c r="PP41" s="14">
        <v>0.6</v>
      </c>
      <c r="PQ41" s="14">
        <v>1</v>
      </c>
      <c r="PR41" s="14">
        <v>1</v>
      </c>
      <c r="PS41" s="14">
        <v>-0.4</v>
      </c>
      <c r="PT41" s="14">
        <v>3.4</v>
      </c>
      <c r="PU41" s="14">
        <v>1.88</v>
      </c>
      <c r="PV41" s="14">
        <v>1.88</v>
      </c>
      <c r="PW41" s="14">
        <v>1.52</v>
      </c>
      <c r="PX41" s="14">
        <v>5</v>
      </c>
      <c r="PY41" s="14">
        <v>4.5999999999999996</v>
      </c>
      <c r="PZ41" s="14">
        <v>4.5999999999999996</v>
      </c>
      <c r="QA41" s="14">
        <v>0.4</v>
      </c>
      <c r="QB41" s="14">
        <v>20.3</v>
      </c>
      <c r="QC41" s="14">
        <v>19.417480000000001</v>
      </c>
      <c r="QD41" s="14">
        <v>19.417480000000001</v>
      </c>
      <c r="QE41" s="14">
        <v>0.88251999999999997</v>
      </c>
      <c r="QF41" s="14">
        <v>18.7</v>
      </c>
      <c r="QG41" s="14">
        <v>16</v>
      </c>
      <c r="QH41" s="14">
        <v>10</v>
      </c>
      <c r="QI41" s="14">
        <v>8.6999999999999993</v>
      </c>
      <c r="QJ41" s="14">
        <v>15</v>
      </c>
      <c r="QK41" s="14">
        <v>18</v>
      </c>
      <c r="QL41" s="14">
        <v>6</v>
      </c>
      <c r="QM41" s="14">
        <v>9</v>
      </c>
      <c r="QN41" s="14">
        <v>3.6</v>
      </c>
      <c r="QO41" s="14">
        <v>3.5</v>
      </c>
      <c r="QP41" s="14">
        <v>3.5</v>
      </c>
      <c r="QQ41" s="14">
        <v>0.1</v>
      </c>
      <c r="QR41" s="14">
        <v>18.5</v>
      </c>
      <c r="QS41" s="14">
        <v>17.864080000000001</v>
      </c>
      <c r="QT41" s="14">
        <v>17.864080000000001</v>
      </c>
      <c r="QU41" s="14">
        <v>0.63592000000000004</v>
      </c>
      <c r="QV41" s="14">
        <v>10.199999999999999</v>
      </c>
      <c r="QW41" s="14">
        <v>6.0389999999999997</v>
      </c>
      <c r="QX41" s="14">
        <v>6.0389999999999997</v>
      </c>
      <c r="QY41" s="14">
        <v>4.1609999999999996</v>
      </c>
      <c r="QZ41" s="14">
        <v>11.7</v>
      </c>
      <c r="RA41" s="14">
        <v>12.324</v>
      </c>
      <c r="RB41" s="14">
        <v>12.324</v>
      </c>
      <c r="RC41" s="14">
        <v>-0.624</v>
      </c>
      <c r="RD41" s="14">
        <v>0</v>
      </c>
      <c r="RE41" s="14"/>
      <c r="RF41" s="14">
        <v>24.32</v>
      </c>
      <c r="RG41" s="14">
        <v>-24.32</v>
      </c>
      <c r="RH41" s="14">
        <v>0</v>
      </c>
      <c r="RI41" s="14"/>
      <c r="RJ41" s="14">
        <v>79.430000000000007</v>
      </c>
      <c r="RK41" s="14">
        <v>-79.430000000000007</v>
      </c>
      <c r="RL41" s="14">
        <v>0</v>
      </c>
      <c r="RM41" s="14">
        <v>3.9369999999999998</v>
      </c>
      <c r="RN41" s="14">
        <v>3.9369999999999998</v>
      </c>
      <c r="RO41" s="14">
        <v>-3.9369999999999998</v>
      </c>
      <c r="RP41" s="14">
        <v>3.4</v>
      </c>
      <c r="RQ41" s="14">
        <v>3.5009999999999999</v>
      </c>
      <c r="RR41" s="14">
        <v>3.5009999999999999</v>
      </c>
      <c r="RS41" s="14">
        <v>-0.10100000000000001</v>
      </c>
      <c r="RT41" s="14">
        <v>20.100000000000001</v>
      </c>
      <c r="RU41" s="14">
        <v>19.772790000000001</v>
      </c>
      <c r="RV41" s="14">
        <v>19.772780000000001</v>
      </c>
      <c r="RW41" s="14">
        <v>0.32722000000000001</v>
      </c>
      <c r="RX41" s="14">
        <v>1.8</v>
      </c>
      <c r="RY41" s="14">
        <v>1.1200000000000001</v>
      </c>
      <c r="RZ41" s="14">
        <v>1.1200000000000001</v>
      </c>
      <c r="SA41" s="14">
        <v>0.68</v>
      </c>
      <c r="SB41" s="14"/>
      <c r="SC41" s="14"/>
      <c r="SD41" s="14">
        <v>0.4</v>
      </c>
      <c r="SE41" s="14">
        <v>-0.4</v>
      </c>
      <c r="SF41" s="14">
        <v>13.3</v>
      </c>
      <c r="SG41" s="14">
        <v>14</v>
      </c>
      <c r="SH41" s="14">
        <v>8.9</v>
      </c>
      <c r="SI41" s="14">
        <v>4.4000000000000004</v>
      </c>
      <c r="SJ41" s="14">
        <v>5.9</v>
      </c>
      <c r="SK41" s="14">
        <v>5</v>
      </c>
      <c r="SL41" s="14">
        <v>5</v>
      </c>
      <c r="SM41" s="14">
        <v>0.9</v>
      </c>
      <c r="SN41" s="14">
        <v>17.600000000000001</v>
      </c>
      <c r="SO41" s="14">
        <v>17</v>
      </c>
      <c r="SP41" s="14">
        <v>15.53398</v>
      </c>
      <c r="SQ41" s="14">
        <v>2.06602</v>
      </c>
      <c r="SR41" s="14">
        <v>20.3</v>
      </c>
      <c r="SS41" s="14">
        <v>20</v>
      </c>
      <c r="ST41" s="14">
        <v>19.417480000000001</v>
      </c>
      <c r="SU41" s="14">
        <v>0.88251999999999997</v>
      </c>
      <c r="SV41" s="14">
        <v>20</v>
      </c>
      <c r="SW41" s="14">
        <v>18.932040000000001</v>
      </c>
      <c r="SX41" s="14">
        <v>18.932040000000001</v>
      </c>
      <c r="SY41" s="14">
        <v>1.06796</v>
      </c>
      <c r="SZ41" s="14">
        <v>10.7</v>
      </c>
      <c r="TA41" s="14">
        <v>14.4</v>
      </c>
      <c r="TB41" s="14">
        <v>20.062000000000001</v>
      </c>
      <c r="TC41" s="14">
        <v>-9.3620000000000001</v>
      </c>
      <c r="TD41" s="14">
        <v>79.900000000000006</v>
      </c>
      <c r="TE41" s="14">
        <v>75.3</v>
      </c>
      <c r="TF41" s="14">
        <v>72.173000000000002</v>
      </c>
      <c r="TG41" s="14">
        <v>7.7270000000000003</v>
      </c>
      <c r="TH41" s="14">
        <v>23</v>
      </c>
      <c r="TI41" s="14">
        <v>10.599</v>
      </c>
      <c r="TJ41" s="14">
        <v>10.599</v>
      </c>
      <c r="TK41" s="14">
        <v>12.401</v>
      </c>
      <c r="TL41" s="14">
        <v>53.2</v>
      </c>
      <c r="TM41" s="14">
        <v>76.900000000000006</v>
      </c>
      <c r="TN41" s="14">
        <v>70.718000000000004</v>
      </c>
      <c r="TO41" s="14">
        <v>-17.518000000000001</v>
      </c>
      <c r="TP41" s="14">
        <v>75.7</v>
      </c>
      <c r="TQ41" s="14">
        <v>94.6</v>
      </c>
      <c r="TR41" s="14">
        <v>85.14</v>
      </c>
      <c r="TS41" s="14">
        <v>-9.44</v>
      </c>
      <c r="TT41" s="14">
        <v>10.8</v>
      </c>
      <c r="TU41" s="14">
        <v>7.3</v>
      </c>
      <c r="TV41" s="14">
        <v>4.9950000000000001</v>
      </c>
      <c r="TW41" s="14">
        <v>5.8049999999999997</v>
      </c>
      <c r="TX41" s="14">
        <v>10.5</v>
      </c>
      <c r="TY41" s="14">
        <v>7.1</v>
      </c>
      <c r="TZ41" s="14">
        <v>8.923</v>
      </c>
      <c r="UA41" s="14">
        <v>1.577</v>
      </c>
      <c r="UB41" s="14">
        <v>21</v>
      </c>
      <c r="UC41" s="14">
        <v>19</v>
      </c>
      <c r="UD41" s="14">
        <v>9</v>
      </c>
      <c r="UE41" s="14">
        <v>12</v>
      </c>
      <c r="UF41" s="14">
        <v>8.3000000000000007</v>
      </c>
      <c r="UG41" s="14">
        <v>2.5</v>
      </c>
      <c r="UH41" s="14">
        <v>2.5</v>
      </c>
      <c r="UI41" s="14">
        <v>5.8</v>
      </c>
      <c r="UJ41" s="14">
        <v>6.9</v>
      </c>
      <c r="UK41" s="14">
        <v>7.4</v>
      </c>
      <c r="UL41" s="14">
        <v>7.4</v>
      </c>
      <c r="UM41" s="14">
        <v>-0.5</v>
      </c>
      <c r="UN41" s="14">
        <v>12</v>
      </c>
      <c r="UO41" s="14">
        <v>15</v>
      </c>
      <c r="UP41" s="14">
        <v>19.417480000000001</v>
      </c>
      <c r="UQ41" s="14">
        <v>-7.4174800000000003</v>
      </c>
      <c r="UR41" s="14">
        <v>12</v>
      </c>
      <c r="US41" s="14">
        <v>15</v>
      </c>
      <c r="UT41" s="14">
        <v>19.417480000000001</v>
      </c>
      <c r="UU41" s="14">
        <v>-7.4174800000000003</v>
      </c>
      <c r="UV41" s="14">
        <v>12.5</v>
      </c>
      <c r="UW41" s="14">
        <v>15</v>
      </c>
      <c r="UX41" s="14">
        <v>19.417480000000001</v>
      </c>
      <c r="UY41" s="14">
        <v>-6.9174800000000003</v>
      </c>
      <c r="UZ41" s="14">
        <v>0.8</v>
      </c>
      <c r="VA41" s="14">
        <v>5.6</v>
      </c>
      <c r="VB41" s="14">
        <v>3.5150000000000001</v>
      </c>
      <c r="VC41" s="14">
        <v>-2.7149999999999999</v>
      </c>
      <c r="VD41" s="14">
        <v>181.7</v>
      </c>
      <c r="VE41" s="14">
        <v>91</v>
      </c>
      <c r="VF41" s="14">
        <v>90.945999999999998</v>
      </c>
      <c r="VG41" s="14">
        <v>90.754000000000005</v>
      </c>
      <c r="VH41" s="14">
        <v>4.8</v>
      </c>
      <c r="VI41" s="14">
        <v>9.0969999999999995</v>
      </c>
      <c r="VJ41" s="14">
        <v>9.0969999999999995</v>
      </c>
      <c r="VK41" s="14">
        <v>-4.2969999999999997</v>
      </c>
      <c r="VL41" s="14">
        <v>88.6</v>
      </c>
      <c r="VM41" s="14">
        <v>47.506</v>
      </c>
      <c r="VN41" s="14">
        <v>47.506</v>
      </c>
      <c r="VO41" s="14">
        <v>41.094000000000001</v>
      </c>
      <c r="VP41" s="14">
        <v>0.6</v>
      </c>
      <c r="VQ41" s="14">
        <v>0.6</v>
      </c>
      <c r="VR41" s="14">
        <v>0.6</v>
      </c>
      <c r="VS41" s="14">
        <v>0</v>
      </c>
      <c r="VT41" s="14">
        <v>129.6</v>
      </c>
      <c r="VU41" s="14">
        <v>119.9</v>
      </c>
      <c r="VV41" s="14">
        <v>129</v>
      </c>
      <c r="VW41" s="14">
        <v>0.6</v>
      </c>
      <c r="VX41" s="14">
        <v>145.4</v>
      </c>
      <c r="VY41" s="14">
        <v>133.4</v>
      </c>
      <c r="VZ41" s="14">
        <v>152</v>
      </c>
      <c r="WA41" s="14">
        <v>-6.6</v>
      </c>
      <c r="WB41" s="14">
        <v>80</v>
      </c>
      <c r="WC41" s="14">
        <v>48.308999999999997</v>
      </c>
      <c r="WD41" s="14">
        <v>48.308999999999997</v>
      </c>
      <c r="WE41" s="14">
        <v>31.690999999999999</v>
      </c>
      <c r="WF41" s="14">
        <v>2.9</v>
      </c>
      <c r="WG41" s="14">
        <v>2.9009999999999998</v>
      </c>
      <c r="WH41" s="14">
        <v>2.9009999999999998</v>
      </c>
      <c r="WI41" s="14">
        <v>-1E-3</v>
      </c>
      <c r="WJ41" s="14">
        <v>2.4</v>
      </c>
      <c r="WK41" s="14">
        <v>2.4</v>
      </c>
      <c r="WL41" s="14">
        <v>2.4</v>
      </c>
      <c r="WM41" s="14">
        <v>0</v>
      </c>
      <c r="WN41" s="14">
        <v>2.4</v>
      </c>
      <c r="WO41" s="14">
        <v>2.4</v>
      </c>
      <c r="WP41" s="14">
        <v>2.4</v>
      </c>
      <c r="WQ41" s="14">
        <v>0</v>
      </c>
      <c r="WR41" s="14">
        <v>2.6</v>
      </c>
      <c r="WS41" s="14">
        <v>2.8</v>
      </c>
      <c r="WT41" s="14">
        <v>2.8</v>
      </c>
      <c r="WU41" s="14">
        <v>-0.2</v>
      </c>
      <c r="WV41" s="14">
        <v>4.8</v>
      </c>
      <c r="WW41" s="14">
        <v>3.9710000000000001</v>
      </c>
      <c r="WX41" s="14">
        <v>3.9710000000000001</v>
      </c>
      <c r="WY41" s="14">
        <v>0.82899999999999996</v>
      </c>
      <c r="WZ41" s="14">
        <v>7.4</v>
      </c>
      <c r="XA41" s="14">
        <v>7.6</v>
      </c>
      <c r="XB41" s="14">
        <v>7.6</v>
      </c>
      <c r="XC41" s="14">
        <v>-0.2</v>
      </c>
      <c r="XD41" s="14">
        <v>20</v>
      </c>
      <c r="XE41" s="14">
        <v>18.932040000000001</v>
      </c>
      <c r="XF41" s="14">
        <v>18.932040000000001</v>
      </c>
      <c r="XG41" s="14">
        <v>1.06796</v>
      </c>
      <c r="XH41" s="14">
        <v>9.3000000000000007</v>
      </c>
      <c r="XI41" s="14">
        <v>10.7</v>
      </c>
      <c r="XJ41" s="14">
        <v>10.7</v>
      </c>
      <c r="XK41" s="14">
        <v>-1.4</v>
      </c>
      <c r="XL41" s="14">
        <v>0</v>
      </c>
      <c r="XM41" s="14"/>
      <c r="XN41" s="14">
        <v>29</v>
      </c>
      <c r="XO41" s="14">
        <v>-29</v>
      </c>
      <c r="XP41" s="14">
        <v>0</v>
      </c>
      <c r="XQ41" s="14"/>
      <c r="XR41" s="14">
        <v>29</v>
      </c>
      <c r="XS41" s="14">
        <v>-29</v>
      </c>
      <c r="XT41" s="14">
        <v>14.5</v>
      </c>
      <c r="XU41" s="14">
        <v>15</v>
      </c>
      <c r="XV41" s="14">
        <v>14</v>
      </c>
      <c r="XW41" s="14">
        <v>0.5</v>
      </c>
      <c r="XX41" s="14">
        <v>19</v>
      </c>
      <c r="XY41" s="14">
        <v>19.125</v>
      </c>
      <c r="XZ41" s="14">
        <v>19.125</v>
      </c>
      <c r="YA41" s="14">
        <v>-0.125</v>
      </c>
      <c r="YB41" s="14">
        <v>8.6</v>
      </c>
      <c r="YC41" s="14">
        <v>7.9</v>
      </c>
      <c r="YD41" s="14">
        <v>7.9</v>
      </c>
      <c r="YE41" s="14">
        <v>0.7</v>
      </c>
      <c r="YF41" s="14">
        <v>10.7</v>
      </c>
      <c r="YG41" s="14">
        <v>11</v>
      </c>
      <c r="YH41" s="14">
        <v>11</v>
      </c>
      <c r="YI41" s="14">
        <v>-0.3</v>
      </c>
    </row>
    <row r="42" spans="1:659" ht="24" customHeight="1" x14ac:dyDescent="0.3">
      <c r="A42" s="1"/>
      <c r="B42" s="16" t="s">
        <v>96</v>
      </c>
      <c r="C42" s="16" t="s">
        <v>759</v>
      </c>
      <c r="D42" s="17">
        <v>144.80000000000001</v>
      </c>
      <c r="E42" s="17">
        <v>146</v>
      </c>
      <c r="F42" s="17">
        <v>146</v>
      </c>
      <c r="G42" s="17">
        <v>-1.2</v>
      </c>
      <c r="H42" s="17">
        <v>629</v>
      </c>
      <c r="I42" s="17">
        <v>635.02589999999998</v>
      </c>
      <c r="J42" s="17">
        <v>635.02589999999998</v>
      </c>
      <c r="K42" s="17">
        <v>-6.0259</v>
      </c>
      <c r="L42" s="17">
        <v>215</v>
      </c>
      <c r="M42" s="17">
        <v>206.58520999999999</v>
      </c>
      <c r="N42" s="17">
        <v>206.58520999999999</v>
      </c>
      <c r="O42" s="17">
        <v>8.41479</v>
      </c>
      <c r="P42" s="17"/>
      <c r="Q42" s="17"/>
      <c r="R42" s="17"/>
      <c r="S42" s="17">
        <v>0</v>
      </c>
      <c r="T42" s="17"/>
      <c r="U42" s="17"/>
      <c r="V42" s="17"/>
      <c r="W42" s="17">
        <v>0</v>
      </c>
      <c r="X42" s="17">
        <v>90.2</v>
      </c>
      <c r="Y42" s="17">
        <v>91.778639999999996</v>
      </c>
      <c r="Z42" s="17">
        <v>74.250190000000003</v>
      </c>
      <c r="AA42" s="17">
        <v>15.949809999999999</v>
      </c>
      <c r="AB42" s="17">
        <v>154.5</v>
      </c>
      <c r="AC42" s="17">
        <v>151.102</v>
      </c>
      <c r="AD42" s="17">
        <v>151.102</v>
      </c>
      <c r="AE42" s="17">
        <v>3.3980000000000001</v>
      </c>
      <c r="AF42" s="17"/>
      <c r="AG42" s="17"/>
      <c r="AH42" s="17"/>
      <c r="AI42" s="17">
        <v>0</v>
      </c>
      <c r="AJ42" s="17"/>
      <c r="AK42" s="17"/>
      <c r="AL42" s="17"/>
      <c r="AM42" s="17">
        <v>0</v>
      </c>
      <c r="AN42" s="17"/>
      <c r="AO42" s="17"/>
      <c r="AP42" s="17"/>
      <c r="AQ42" s="17">
        <v>0</v>
      </c>
      <c r="AR42" s="17">
        <v>205.8</v>
      </c>
      <c r="AS42" s="17">
        <v>203.79567</v>
      </c>
      <c r="AT42" s="17">
        <v>203.79567</v>
      </c>
      <c r="AU42" s="17">
        <v>2.0043299999999999</v>
      </c>
      <c r="AV42" s="17">
        <v>208.3</v>
      </c>
      <c r="AW42" s="17">
        <v>203.79567</v>
      </c>
      <c r="AX42" s="17">
        <v>203.79567</v>
      </c>
      <c r="AY42" s="17">
        <v>4.5043300000000004</v>
      </c>
      <c r="AZ42" s="17">
        <v>199.9</v>
      </c>
      <c r="BA42" s="17">
        <v>204.40767</v>
      </c>
      <c r="BB42" s="17">
        <v>204.40767</v>
      </c>
      <c r="BC42" s="17">
        <v>-4.5076700000000001</v>
      </c>
      <c r="BD42" s="17">
        <v>210.1</v>
      </c>
      <c r="BE42" s="17">
        <v>207.04164</v>
      </c>
      <c r="BF42" s="17">
        <v>207.04164</v>
      </c>
      <c r="BG42" s="17">
        <v>3.05836</v>
      </c>
      <c r="BH42" s="17">
        <v>110.2</v>
      </c>
      <c r="BI42" s="17">
        <v>103.8317</v>
      </c>
      <c r="BJ42" s="17">
        <v>103.8317</v>
      </c>
      <c r="BK42" s="17">
        <v>6.3682999999999996</v>
      </c>
      <c r="BL42" s="17">
        <v>317.39999999999998</v>
      </c>
      <c r="BM42" s="17">
        <v>556.75048000000004</v>
      </c>
      <c r="BN42" s="17">
        <v>281.82566000000003</v>
      </c>
      <c r="BO42" s="17">
        <v>35.574339999999999</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167.6</v>
      </c>
      <c r="CK42" s="17">
        <v>161.47573</v>
      </c>
      <c r="CL42" s="17">
        <v>161.47573</v>
      </c>
      <c r="CM42" s="17">
        <v>6.1242700000000001</v>
      </c>
      <c r="CN42" s="17">
        <v>8</v>
      </c>
      <c r="CO42" s="17">
        <v>6.6114800000000002</v>
      </c>
      <c r="CP42" s="17">
        <v>5.1333399999999996</v>
      </c>
      <c r="CQ42" s="17">
        <v>2.86666</v>
      </c>
      <c r="CR42" s="17">
        <v>6</v>
      </c>
      <c r="CS42" s="17">
        <v>3.62913</v>
      </c>
      <c r="CT42" s="17">
        <v>2.8177599999999998</v>
      </c>
      <c r="CU42" s="17">
        <v>3.1822400000000002</v>
      </c>
      <c r="CV42" s="17"/>
      <c r="CW42" s="17"/>
      <c r="CX42" s="17"/>
      <c r="CY42" s="17">
        <v>0</v>
      </c>
      <c r="CZ42" s="17">
        <v>6.7</v>
      </c>
      <c r="DA42" s="17">
        <v>6.8787000000000003</v>
      </c>
      <c r="DB42" s="17">
        <v>6.8787000000000003</v>
      </c>
      <c r="DC42" s="17">
        <v>-0.1787</v>
      </c>
      <c r="DD42" s="17">
        <v>12.3</v>
      </c>
      <c r="DE42" s="17">
        <v>14.919420000000001</v>
      </c>
      <c r="DF42" s="17">
        <v>14.919420000000001</v>
      </c>
      <c r="DG42" s="17">
        <v>-2.6194199999999999</v>
      </c>
      <c r="DH42" s="17">
        <v>80.900000000000006</v>
      </c>
      <c r="DI42" s="17">
        <v>50</v>
      </c>
      <c r="DJ42" s="17">
        <v>81.708960000000005</v>
      </c>
      <c r="DK42" s="17">
        <v>-0.80896000000000001</v>
      </c>
      <c r="DL42" s="17"/>
      <c r="DM42" s="17"/>
      <c r="DN42" s="17"/>
      <c r="DO42" s="17">
        <v>0</v>
      </c>
      <c r="DP42" s="17"/>
      <c r="DQ42" s="17"/>
      <c r="DR42" s="17"/>
      <c r="DS42" s="17">
        <v>0</v>
      </c>
      <c r="DT42" s="17"/>
      <c r="DU42" s="17"/>
      <c r="DV42" s="17"/>
      <c r="DW42" s="17">
        <v>0</v>
      </c>
      <c r="DX42" s="17"/>
      <c r="DY42" s="17"/>
      <c r="DZ42" s="17"/>
      <c r="EA42" s="17">
        <v>0</v>
      </c>
      <c r="EB42" s="17">
        <v>110.3</v>
      </c>
      <c r="EC42" s="17">
        <v>112.35728</v>
      </c>
      <c r="ED42" s="17">
        <v>81.498199999999997</v>
      </c>
      <c r="EE42" s="17">
        <v>28.8018</v>
      </c>
      <c r="EF42" s="17">
        <v>132</v>
      </c>
      <c r="EG42" s="17">
        <v>148</v>
      </c>
      <c r="EH42" s="17">
        <v>100.42668</v>
      </c>
      <c r="EI42" s="17">
        <v>31.573319999999999</v>
      </c>
      <c r="EJ42" s="17"/>
      <c r="EK42" s="17"/>
      <c r="EL42" s="17"/>
      <c r="EM42" s="17">
        <v>0</v>
      </c>
      <c r="EN42" s="17"/>
      <c r="EO42" s="17"/>
      <c r="EP42" s="17"/>
      <c r="EQ42" s="17">
        <v>0</v>
      </c>
      <c r="ER42" s="17"/>
      <c r="ES42" s="17"/>
      <c r="ET42" s="17"/>
      <c r="EU42" s="17">
        <v>0</v>
      </c>
      <c r="EV42" s="17"/>
      <c r="EW42" s="17"/>
      <c r="EX42" s="17"/>
      <c r="EY42" s="17">
        <v>0</v>
      </c>
      <c r="EZ42" s="17">
        <v>154.80000000000001</v>
      </c>
      <c r="FA42" s="17">
        <v>149.62488999999999</v>
      </c>
      <c r="FB42" s="17">
        <v>144.32990000000001</v>
      </c>
      <c r="FC42" s="17">
        <v>10.4701</v>
      </c>
      <c r="FD42" s="17">
        <v>43</v>
      </c>
      <c r="FE42" s="17">
        <v>54.579799999999999</v>
      </c>
      <c r="FF42" s="17">
        <v>44.590049999999998</v>
      </c>
      <c r="FG42" s="17">
        <v>-1.59005</v>
      </c>
      <c r="FH42" s="17">
        <v>140.30000000000001</v>
      </c>
      <c r="FI42" s="17">
        <v>128.31246999999999</v>
      </c>
      <c r="FJ42" s="17">
        <v>149.91441</v>
      </c>
      <c r="FK42" s="17">
        <v>-9.6144099999999995</v>
      </c>
      <c r="FL42" s="17">
        <v>26.9</v>
      </c>
      <c r="FM42" s="17">
        <v>29.939959999999999</v>
      </c>
      <c r="FN42" s="17">
        <v>22.625250000000001</v>
      </c>
      <c r="FO42" s="17">
        <v>4.27475</v>
      </c>
      <c r="FP42" s="17">
        <v>18.149799999999999</v>
      </c>
      <c r="FQ42" s="17">
        <v>19.192229999999999</v>
      </c>
      <c r="FR42" s="17">
        <v>17.562139999999999</v>
      </c>
      <c r="FS42" s="17">
        <v>0.58765999999999996</v>
      </c>
      <c r="FT42" s="17">
        <v>12.2</v>
      </c>
      <c r="FU42" s="17">
        <v>11.844659999999999</v>
      </c>
      <c r="FV42" s="17">
        <v>11.844659999999999</v>
      </c>
      <c r="FW42" s="17">
        <v>0.35533999999999999</v>
      </c>
      <c r="FX42" s="17">
        <v>93.3</v>
      </c>
      <c r="FY42" s="17">
        <v>87.68835</v>
      </c>
      <c r="FZ42" s="17">
        <v>87.68835</v>
      </c>
      <c r="GA42" s="17">
        <v>5.61165</v>
      </c>
      <c r="GB42" s="17">
        <v>123.9</v>
      </c>
      <c r="GC42" s="17">
        <v>137.22601</v>
      </c>
      <c r="GD42" s="17">
        <v>184.91498000000001</v>
      </c>
      <c r="GE42" s="17">
        <v>-61.014980000000001</v>
      </c>
      <c r="GF42" s="17">
        <v>124.1</v>
      </c>
      <c r="GG42" s="17">
        <v>137.22601</v>
      </c>
      <c r="GH42" s="17">
        <v>184.91498000000001</v>
      </c>
      <c r="GI42" s="17">
        <v>-60.814979999999998</v>
      </c>
      <c r="GJ42" s="17">
        <v>154.80000000000001</v>
      </c>
      <c r="GK42" s="17">
        <v>137.63810000000001</v>
      </c>
      <c r="GL42" s="17">
        <v>185.47028</v>
      </c>
      <c r="GM42" s="17">
        <v>-30.670280000000002</v>
      </c>
      <c r="GN42" s="17">
        <v>87.4</v>
      </c>
      <c r="GO42" s="17">
        <v>88.410179999999997</v>
      </c>
      <c r="GP42" s="17">
        <v>88.410179999999997</v>
      </c>
      <c r="GQ42" s="17">
        <v>-1.0101800000000001</v>
      </c>
      <c r="GR42" s="17">
        <v>7.3</v>
      </c>
      <c r="GS42" s="17">
        <v>7.5127800000000002</v>
      </c>
      <c r="GT42" s="17">
        <v>7.5127800000000002</v>
      </c>
      <c r="GU42" s="17">
        <v>-0.21278</v>
      </c>
      <c r="GV42" s="17">
        <v>9</v>
      </c>
      <c r="GW42" s="17">
        <v>7.8816100000000002</v>
      </c>
      <c r="GX42" s="17">
        <v>7.8816100000000002</v>
      </c>
      <c r="GY42" s="17">
        <v>1.11839</v>
      </c>
      <c r="GZ42" s="17">
        <v>33.200000000000003</v>
      </c>
      <c r="HA42" s="17">
        <v>31.943100000000001</v>
      </c>
      <c r="HB42" s="17">
        <v>24.742270000000001</v>
      </c>
      <c r="HC42" s="17">
        <v>8.4577299999999997</v>
      </c>
      <c r="HD42" s="17">
        <v>19.3</v>
      </c>
      <c r="HE42" s="17">
        <v>22.118220000000001</v>
      </c>
      <c r="HF42" s="17">
        <v>22.118220000000001</v>
      </c>
      <c r="HG42" s="17">
        <v>-2.8182200000000002</v>
      </c>
      <c r="HH42" s="17">
        <v>2</v>
      </c>
      <c r="HI42" s="17">
        <v>1.97359</v>
      </c>
      <c r="HJ42" s="17">
        <v>1.97359</v>
      </c>
      <c r="HK42" s="17">
        <v>2.6409999999999999E-2</v>
      </c>
      <c r="HL42" s="17"/>
      <c r="HM42" s="17"/>
      <c r="HN42" s="17"/>
      <c r="HO42" s="17">
        <v>0</v>
      </c>
      <c r="HP42" s="17">
        <v>155.5</v>
      </c>
      <c r="HQ42" s="17">
        <v>138.72942</v>
      </c>
      <c r="HR42" s="17">
        <v>41.237110000000001</v>
      </c>
      <c r="HS42" s="17">
        <v>114.26289</v>
      </c>
      <c r="HT42" s="17"/>
      <c r="HU42" s="17"/>
      <c r="HV42" s="17"/>
      <c r="HW42" s="17">
        <v>0</v>
      </c>
      <c r="HX42" s="17"/>
      <c r="HY42" s="17"/>
      <c r="HZ42" s="17"/>
      <c r="IA42" s="17">
        <v>0</v>
      </c>
      <c r="IB42" s="17">
        <v>83.2</v>
      </c>
      <c r="IC42" s="17">
        <v>86.449010000000001</v>
      </c>
      <c r="ID42" s="17">
        <v>85.482579999999999</v>
      </c>
      <c r="IE42" s="17">
        <v>-2.2825799999999998</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107.6</v>
      </c>
      <c r="JE42" s="17">
        <v>115.575</v>
      </c>
      <c r="JF42" s="17">
        <v>76.597610000000003</v>
      </c>
      <c r="JG42" s="17">
        <v>31.002389999999998</v>
      </c>
      <c r="JH42" s="17">
        <v>119.7</v>
      </c>
      <c r="JI42" s="17">
        <v>147.09398999999999</v>
      </c>
      <c r="JJ42" s="17">
        <v>170.94</v>
      </c>
      <c r="JK42" s="17">
        <v>-51.24</v>
      </c>
      <c r="JL42" s="17">
        <v>119.6</v>
      </c>
      <c r="JM42" s="17">
        <v>147.09398999999999</v>
      </c>
      <c r="JN42" s="17">
        <v>170.94</v>
      </c>
      <c r="JO42" s="17">
        <v>-51.34</v>
      </c>
      <c r="JP42" s="17">
        <v>119.5</v>
      </c>
      <c r="JQ42" s="17">
        <v>147.09398999999999</v>
      </c>
      <c r="JR42" s="17">
        <v>170.94</v>
      </c>
      <c r="JS42" s="17">
        <v>-51.44</v>
      </c>
      <c r="JT42" s="17">
        <v>206.4</v>
      </c>
      <c r="JU42" s="17">
        <v>221.30357000000001</v>
      </c>
      <c r="JV42" s="17">
        <v>257.18</v>
      </c>
      <c r="JW42" s="17">
        <v>-50.78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2.2284299999999999</v>
      </c>
      <c r="LG42" s="17">
        <v>0.27156999999999998</v>
      </c>
      <c r="LH42" s="17">
        <v>233.3</v>
      </c>
      <c r="LI42" s="17">
        <v>113.69902999999999</v>
      </c>
      <c r="LJ42" s="17">
        <v>89.690719999999999</v>
      </c>
      <c r="LK42" s="17">
        <v>143.60928000000001</v>
      </c>
      <c r="LL42" s="17">
        <v>99.2</v>
      </c>
      <c r="LM42" s="17">
        <v>99.538610000000006</v>
      </c>
      <c r="LN42" s="17">
        <v>92.444500000000005</v>
      </c>
      <c r="LO42" s="17">
        <v>6.7554999999999996</v>
      </c>
      <c r="LP42" s="17">
        <v>63.4</v>
      </c>
      <c r="LQ42" s="17">
        <v>67.133979999999994</v>
      </c>
      <c r="LR42" s="17">
        <v>67.133979999999994</v>
      </c>
      <c r="LS42" s="17">
        <v>-3.7339799999999999</v>
      </c>
      <c r="LT42" s="17">
        <v>71.5</v>
      </c>
      <c r="LU42" s="17">
        <v>75.175200000000004</v>
      </c>
      <c r="LV42" s="17">
        <v>72.37388</v>
      </c>
      <c r="LW42" s="17">
        <v>-0.87387999999999999</v>
      </c>
      <c r="LX42" s="17">
        <v>30.2</v>
      </c>
      <c r="LY42" s="17">
        <v>29.951460000000001</v>
      </c>
      <c r="LZ42" s="17">
        <v>29.951460000000001</v>
      </c>
      <c r="MA42" s="17">
        <v>0.24854000000000001</v>
      </c>
      <c r="MB42" s="17"/>
      <c r="MC42" s="17"/>
      <c r="MD42" s="17"/>
      <c r="ME42" s="17">
        <v>0</v>
      </c>
      <c r="MF42" s="17"/>
      <c r="MG42" s="17"/>
      <c r="MH42" s="17"/>
      <c r="MI42" s="17">
        <v>0</v>
      </c>
      <c r="MJ42" s="17"/>
      <c r="MK42" s="17"/>
      <c r="ML42" s="17"/>
      <c r="MM42" s="17">
        <v>0</v>
      </c>
      <c r="MN42" s="17">
        <v>145.5</v>
      </c>
      <c r="MO42" s="17">
        <v>151.08876000000001</v>
      </c>
      <c r="MP42" s="17">
        <v>151.08876000000001</v>
      </c>
      <c r="MQ42" s="17">
        <v>-5.5887599999999997</v>
      </c>
      <c r="MR42" s="17">
        <v>146.4</v>
      </c>
      <c r="MS42" s="17">
        <v>151.08876000000001</v>
      </c>
      <c r="MT42" s="17">
        <v>151.08876000000001</v>
      </c>
      <c r="MU42" s="17">
        <v>-4.6887600000000003</v>
      </c>
      <c r="MV42" s="17">
        <v>148.9</v>
      </c>
      <c r="MW42" s="17">
        <v>151.54248000000001</v>
      </c>
      <c r="MX42" s="17">
        <v>151.54248000000001</v>
      </c>
      <c r="MY42" s="17">
        <v>-2.6424799999999999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0.32</v>
      </c>
      <c r="OD42" s="17">
        <v>0.32</v>
      </c>
      <c r="OE42" s="17">
        <v>-0.22</v>
      </c>
      <c r="OF42" s="17">
        <v>103</v>
      </c>
      <c r="OG42" s="17">
        <v>93.6</v>
      </c>
      <c r="OH42" s="17">
        <v>107.17</v>
      </c>
      <c r="OI42" s="17">
        <v>-4.17</v>
      </c>
      <c r="OJ42" s="17">
        <v>21</v>
      </c>
      <c r="OK42" s="17">
        <v>8.8279999999999994</v>
      </c>
      <c r="OL42" s="17">
        <v>8.8279999999999994</v>
      </c>
      <c r="OM42" s="17">
        <v>12.172000000000001</v>
      </c>
      <c r="ON42" s="17">
        <v>0.4</v>
      </c>
      <c r="OO42" s="17">
        <v>4.7</v>
      </c>
      <c r="OP42" s="17">
        <v>4.4980000000000002</v>
      </c>
      <c r="OQ42" s="17">
        <v>-4.0979999999999999</v>
      </c>
      <c r="OR42" s="17">
        <v>0.1</v>
      </c>
      <c r="OS42" s="17"/>
      <c r="OT42" s="17">
        <v>0.1</v>
      </c>
      <c r="OU42" s="17">
        <v>0</v>
      </c>
      <c r="OV42" s="17">
        <v>13.7</v>
      </c>
      <c r="OW42" s="17">
        <v>13</v>
      </c>
      <c r="OX42" s="17"/>
      <c r="OY42" s="17">
        <v>13.7</v>
      </c>
      <c r="OZ42" s="17">
        <v>7.6</v>
      </c>
      <c r="PA42" s="17">
        <v>11</v>
      </c>
      <c r="PB42" s="17">
        <v>5</v>
      </c>
      <c r="PC42" s="17">
        <v>2.6</v>
      </c>
      <c r="PD42" s="17">
        <v>9.9</v>
      </c>
      <c r="PE42" s="17">
        <v>9.9830000000000005</v>
      </c>
      <c r="PF42" s="17">
        <v>9</v>
      </c>
      <c r="PG42" s="17">
        <v>0.9</v>
      </c>
      <c r="PH42" s="17">
        <v>5.4</v>
      </c>
      <c r="PI42" s="17">
        <v>5.67</v>
      </c>
      <c r="PJ42" s="17">
        <v>5.5042200000000001</v>
      </c>
      <c r="PK42" s="17">
        <v>-0.10421999999999999</v>
      </c>
      <c r="PL42" s="17">
        <v>66.900000000000006</v>
      </c>
      <c r="PM42" s="17">
        <v>2</v>
      </c>
      <c r="PN42" s="17">
        <v>2</v>
      </c>
      <c r="PO42" s="17">
        <v>64.900000000000006</v>
      </c>
      <c r="PP42" s="17">
        <v>1</v>
      </c>
      <c r="PQ42" s="17">
        <v>1</v>
      </c>
      <c r="PR42" s="17">
        <v>1</v>
      </c>
      <c r="PS42" s="17">
        <v>0</v>
      </c>
      <c r="PT42" s="17">
        <v>3.4</v>
      </c>
      <c r="PU42" s="17">
        <v>1.88</v>
      </c>
      <c r="PV42" s="17">
        <v>1.88</v>
      </c>
      <c r="PW42" s="17">
        <v>1.52</v>
      </c>
      <c r="PX42" s="17">
        <v>5</v>
      </c>
      <c r="PY42" s="17">
        <v>4.5999999999999996</v>
      </c>
      <c r="PZ42" s="17">
        <v>4.5999999999999996</v>
      </c>
      <c r="QA42" s="17">
        <v>0.4</v>
      </c>
      <c r="QB42" s="17">
        <v>20.6</v>
      </c>
      <c r="QC42" s="17">
        <v>19.417480000000001</v>
      </c>
      <c r="QD42" s="17">
        <v>19.417480000000001</v>
      </c>
      <c r="QE42" s="17">
        <v>1.18252</v>
      </c>
      <c r="QF42" s="17">
        <v>18.399999999999999</v>
      </c>
      <c r="QG42" s="17">
        <v>16</v>
      </c>
      <c r="QH42" s="17">
        <v>10</v>
      </c>
      <c r="QI42" s="17">
        <v>8.4</v>
      </c>
      <c r="QJ42" s="17">
        <v>15</v>
      </c>
      <c r="QK42" s="17">
        <v>18</v>
      </c>
      <c r="QL42" s="17">
        <v>6</v>
      </c>
      <c r="QM42" s="17">
        <v>9</v>
      </c>
      <c r="QN42" s="17">
        <v>3.4</v>
      </c>
      <c r="QO42" s="17">
        <v>3.5</v>
      </c>
      <c r="QP42" s="17">
        <v>3.5</v>
      </c>
      <c r="QQ42" s="17">
        <v>-0.1</v>
      </c>
      <c r="QR42" s="17">
        <v>18.5</v>
      </c>
      <c r="QS42" s="17">
        <v>17.864080000000001</v>
      </c>
      <c r="QT42" s="17">
        <v>17.864080000000001</v>
      </c>
      <c r="QU42" s="17">
        <v>0.63592000000000004</v>
      </c>
      <c r="QV42" s="17">
        <v>3.3</v>
      </c>
      <c r="QW42" s="17">
        <v>0.34899999999999998</v>
      </c>
      <c r="QX42" s="17">
        <v>0.34899999999999998</v>
      </c>
      <c r="QY42" s="17">
        <v>2.9510000000000001</v>
      </c>
      <c r="QZ42" s="17">
        <v>3.6</v>
      </c>
      <c r="RA42" s="17">
        <v>5.9530000000000003</v>
      </c>
      <c r="RB42" s="17">
        <v>5.9530000000000003</v>
      </c>
      <c r="RC42" s="17">
        <v>-2.3530000000000002</v>
      </c>
      <c r="RD42" s="17">
        <v>0</v>
      </c>
      <c r="RE42" s="17"/>
      <c r="RF42" s="17">
        <v>24.26</v>
      </c>
      <c r="RG42" s="17">
        <v>-24.26</v>
      </c>
      <c r="RH42" s="17">
        <v>0</v>
      </c>
      <c r="RI42" s="17"/>
      <c r="RJ42" s="17">
        <v>78.400000000000006</v>
      </c>
      <c r="RK42" s="17">
        <v>-78.400000000000006</v>
      </c>
      <c r="RL42" s="17">
        <v>0</v>
      </c>
      <c r="RM42" s="17">
        <v>0.58599999999999997</v>
      </c>
      <c r="RN42" s="17">
        <v>0.58599999999999997</v>
      </c>
      <c r="RO42" s="17">
        <v>-0.58599999999999997</v>
      </c>
      <c r="RP42" s="17">
        <v>3.4</v>
      </c>
      <c r="RQ42" s="17">
        <v>3.5009999999999999</v>
      </c>
      <c r="RR42" s="17">
        <v>3.5009999999999999</v>
      </c>
      <c r="RS42" s="17">
        <v>-0.10100000000000001</v>
      </c>
      <c r="RT42" s="17">
        <v>20.100000000000001</v>
      </c>
      <c r="RU42" s="17">
        <v>19.772790000000001</v>
      </c>
      <c r="RV42" s="17">
        <v>19.772790000000001</v>
      </c>
      <c r="RW42" s="17">
        <v>0.32721</v>
      </c>
      <c r="RX42" s="17">
        <v>1.7</v>
      </c>
      <c r="RY42" s="17">
        <v>1.1599999999999999</v>
      </c>
      <c r="RZ42" s="17">
        <v>1.1599999999999999</v>
      </c>
      <c r="SA42" s="17">
        <v>0.54</v>
      </c>
      <c r="SB42" s="17"/>
      <c r="SC42" s="17"/>
      <c r="SD42" s="17">
        <v>0.4</v>
      </c>
      <c r="SE42" s="17">
        <v>-0.4</v>
      </c>
      <c r="SF42" s="17">
        <v>13.4</v>
      </c>
      <c r="SG42" s="17">
        <v>14</v>
      </c>
      <c r="SH42" s="17">
        <v>8.9</v>
      </c>
      <c r="SI42" s="17">
        <v>4.5</v>
      </c>
      <c r="SJ42" s="17">
        <v>6</v>
      </c>
      <c r="SK42" s="17">
        <v>5</v>
      </c>
      <c r="SL42" s="17">
        <v>5</v>
      </c>
      <c r="SM42" s="17">
        <v>1</v>
      </c>
      <c r="SN42" s="17">
        <v>17.7</v>
      </c>
      <c r="SO42" s="17">
        <v>17</v>
      </c>
      <c r="SP42" s="17">
        <v>15.53398</v>
      </c>
      <c r="SQ42" s="17">
        <v>2.1660200000000001</v>
      </c>
      <c r="SR42" s="17">
        <v>20.3</v>
      </c>
      <c r="SS42" s="17">
        <v>20</v>
      </c>
      <c r="ST42" s="17">
        <v>19.417480000000001</v>
      </c>
      <c r="SU42" s="17">
        <v>0.88251999999999997</v>
      </c>
      <c r="SV42" s="17">
        <v>19.8</v>
      </c>
      <c r="SW42" s="17">
        <v>18.932040000000001</v>
      </c>
      <c r="SX42" s="17">
        <v>18.932040000000001</v>
      </c>
      <c r="SY42" s="17">
        <v>0.86795999999999995</v>
      </c>
      <c r="SZ42" s="17">
        <v>13.8</v>
      </c>
      <c r="TA42" s="17">
        <v>13.5</v>
      </c>
      <c r="TB42" s="17">
        <v>19.315999999999999</v>
      </c>
      <c r="TC42" s="17">
        <v>-5.516</v>
      </c>
      <c r="TD42" s="17">
        <v>79.900000000000006</v>
      </c>
      <c r="TE42" s="17">
        <v>74.900000000000006</v>
      </c>
      <c r="TF42" s="17">
        <v>73.385999999999996</v>
      </c>
      <c r="TG42" s="17">
        <v>6.5140000000000002</v>
      </c>
      <c r="TH42" s="17">
        <v>11.2</v>
      </c>
      <c r="TI42" s="17">
        <v>2.1509999999999998</v>
      </c>
      <c r="TJ42" s="17">
        <v>2.1509999999999998</v>
      </c>
      <c r="TK42" s="17">
        <v>9.0489999999999995</v>
      </c>
      <c r="TL42" s="17">
        <v>50.7</v>
      </c>
      <c r="TM42" s="17">
        <v>66.900000000000006</v>
      </c>
      <c r="TN42" s="17">
        <v>68.393000000000001</v>
      </c>
      <c r="TO42" s="17">
        <v>-17.693000000000001</v>
      </c>
      <c r="TP42" s="17">
        <v>65.8</v>
      </c>
      <c r="TQ42" s="17">
        <v>86.7</v>
      </c>
      <c r="TR42" s="17">
        <v>83.820999999999998</v>
      </c>
      <c r="TS42" s="17">
        <v>-18.021000000000001</v>
      </c>
      <c r="TT42" s="17">
        <v>8.3000000000000007</v>
      </c>
      <c r="TU42" s="17">
        <v>6.3</v>
      </c>
      <c r="TV42" s="17">
        <v>4.585</v>
      </c>
      <c r="TW42" s="17">
        <v>3.7149999999999999</v>
      </c>
      <c r="TX42" s="17">
        <v>6.7</v>
      </c>
      <c r="TY42" s="17">
        <v>5.9</v>
      </c>
      <c r="TZ42" s="17">
        <v>8.4380000000000006</v>
      </c>
      <c r="UA42" s="17">
        <v>-1.738</v>
      </c>
      <c r="UB42" s="17">
        <v>21</v>
      </c>
      <c r="UC42" s="17">
        <v>19</v>
      </c>
      <c r="UD42" s="17">
        <v>9</v>
      </c>
      <c r="UE42" s="17">
        <v>12</v>
      </c>
      <c r="UF42" s="17">
        <v>8.1</v>
      </c>
      <c r="UG42" s="17">
        <v>2.5</v>
      </c>
      <c r="UH42" s="17">
        <v>2.5</v>
      </c>
      <c r="UI42" s="17">
        <v>5.6</v>
      </c>
      <c r="UJ42" s="17">
        <v>6.9</v>
      </c>
      <c r="UK42" s="17">
        <v>7.4</v>
      </c>
      <c r="UL42" s="17">
        <v>7.4</v>
      </c>
      <c r="UM42" s="17">
        <v>-0.5</v>
      </c>
      <c r="UN42" s="17">
        <v>12</v>
      </c>
      <c r="UO42" s="17">
        <v>15</v>
      </c>
      <c r="UP42" s="17">
        <v>19.417480000000001</v>
      </c>
      <c r="UQ42" s="17">
        <v>-7.4174800000000003</v>
      </c>
      <c r="UR42" s="17">
        <v>12.5</v>
      </c>
      <c r="US42" s="17">
        <v>15</v>
      </c>
      <c r="UT42" s="17">
        <v>19.417480000000001</v>
      </c>
      <c r="UU42" s="17">
        <v>-6.9174800000000003</v>
      </c>
      <c r="UV42" s="17">
        <v>13</v>
      </c>
      <c r="UW42" s="17">
        <v>15</v>
      </c>
      <c r="UX42" s="17">
        <v>19.417480000000001</v>
      </c>
      <c r="UY42" s="17">
        <v>-6.4174800000000003</v>
      </c>
      <c r="UZ42" s="17">
        <v>0.8</v>
      </c>
      <c r="VA42" s="17">
        <v>5</v>
      </c>
      <c r="VB42" s="17">
        <v>3.78</v>
      </c>
      <c r="VC42" s="17">
        <v>-2.98</v>
      </c>
      <c r="VD42" s="17">
        <v>87.5</v>
      </c>
      <c r="VE42" s="17">
        <v>20.7</v>
      </c>
      <c r="VF42" s="17">
        <v>20.728000000000002</v>
      </c>
      <c r="VG42" s="17">
        <v>66.772000000000006</v>
      </c>
      <c r="VH42" s="17">
        <v>2.2000000000000002</v>
      </c>
      <c r="VI42" s="17">
        <v>6.44</v>
      </c>
      <c r="VJ42" s="17">
        <v>6.44</v>
      </c>
      <c r="VK42" s="17">
        <v>-4.24</v>
      </c>
      <c r="VL42" s="17">
        <v>41.2</v>
      </c>
      <c r="VM42" s="17">
        <v>19.035</v>
      </c>
      <c r="VN42" s="17">
        <v>19.035</v>
      </c>
      <c r="VO42" s="17">
        <v>22.164999999999999</v>
      </c>
      <c r="VP42" s="17">
        <v>0.6</v>
      </c>
      <c r="VQ42" s="17">
        <v>0.6</v>
      </c>
      <c r="VR42" s="17">
        <v>0.6</v>
      </c>
      <c r="VS42" s="17">
        <v>0</v>
      </c>
      <c r="VT42" s="17">
        <v>129.19999999999999</v>
      </c>
      <c r="VU42" s="17">
        <v>116.9</v>
      </c>
      <c r="VV42" s="17">
        <v>129</v>
      </c>
      <c r="VW42" s="17">
        <v>0.2</v>
      </c>
      <c r="VX42" s="17">
        <v>143.9</v>
      </c>
      <c r="VY42" s="17">
        <v>125.9</v>
      </c>
      <c r="VZ42" s="17">
        <v>150</v>
      </c>
      <c r="WA42" s="17">
        <v>-6.1</v>
      </c>
      <c r="WB42" s="17">
        <v>40.299999999999997</v>
      </c>
      <c r="WC42" s="17">
        <v>16.61</v>
      </c>
      <c r="WD42" s="17">
        <v>16.61</v>
      </c>
      <c r="WE42" s="17">
        <v>23.69</v>
      </c>
      <c r="WF42" s="17">
        <v>2.9</v>
      </c>
      <c r="WG42" s="17">
        <v>2.9009999999999998</v>
      </c>
      <c r="WH42" s="17">
        <v>2.9009999999999998</v>
      </c>
      <c r="WI42" s="17">
        <v>-1E-3</v>
      </c>
      <c r="WJ42" s="17">
        <v>2.4</v>
      </c>
      <c r="WK42" s="17">
        <v>2.4</v>
      </c>
      <c r="WL42" s="17">
        <v>2.4</v>
      </c>
      <c r="WM42" s="17">
        <v>0</v>
      </c>
      <c r="WN42" s="17">
        <v>2.4</v>
      </c>
      <c r="WO42" s="17">
        <v>2.4</v>
      </c>
      <c r="WP42" s="17">
        <v>2.4</v>
      </c>
      <c r="WQ42" s="17">
        <v>0</v>
      </c>
      <c r="WR42" s="17">
        <v>2.6</v>
      </c>
      <c r="WS42" s="17">
        <v>2.8</v>
      </c>
      <c r="WT42" s="17">
        <v>2.8</v>
      </c>
      <c r="WU42" s="17">
        <v>-0.2</v>
      </c>
      <c r="WV42" s="17">
        <v>2.2999999999999998</v>
      </c>
      <c r="WW42" s="17">
        <v>2.3959999999999999</v>
      </c>
      <c r="WX42" s="17">
        <v>2.3959999999999999</v>
      </c>
      <c r="WY42" s="17">
        <v>-9.6000000000000002E-2</v>
      </c>
      <c r="WZ42" s="17">
        <v>7.4</v>
      </c>
      <c r="XA42" s="17">
        <v>7.6</v>
      </c>
      <c r="XB42" s="17">
        <v>7.6</v>
      </c>
      <c r="XC42" s="17">
        <v>-0.2</v>
      </c>
      <c r="XD42" s="17">
        <v>20</v>
      </c>
      <c r="XE42" s="17">
        <v>18.932040000000001</v>
      </c>
      <c r="XF42" s="17">
        <v>18.932040000000001</v>
      </c>
      <c r="XG42" s="17">
        <v>1.06796</v>
      </c>
      <c r="XH42" s="17">
        <v>8.6999999999999993</v>
      </c>
      <c r="XI42" s="17">
        <v>10.7</v>
      </c>
      <c r="XJ42" s="17">
        <v>10.7</v>
      </c>
      <c r="XK42" s="17">
        <v>-2</v>
      </c>
      <c r="XL42" s="17">
        <v>0</v>
      </c>
      <c r="XM42" s="17"/>
      <c r="XN42" s="17">
        <v>29</v>
      </c>
      <c r="XO42" s="17">
        <v>-29</v>
      </c>
      <c r="XP42" s="17">
        <v>0</v>
      </c>
      <c r="XQ42" s="17"/>
      <c r="XR42" s="17">
        <v>29</v>
      </c>
      <c r="XS42" s="17">
        <v>-29</v>
      </c>
      <c r="XT42" s="17">
        <v>15</v>
      </c>
      <c r="XU42" s="17">
        <v>15</v>
      </c>
      <c r="XV42" s="17">
        <v>14</v>
      </c>
      <c r="XW42" s="17">
        <v>1</v>
      </c>
      <c r="XX42" s="17">
        <v>19</v>
      </c>
      <c r="XY42" s="17">
        <v>19.125</v>
      </c>
      <c r="XZ42" s="17">
        <v>19.125</v>
      </c>
      <c r="YA42" s="17">
        <v>-0.125</v>
      </c>
      <c r="YB42" s="17">
        <v>8</v>
      </c>
      <c r="YC42" s="17">
        <v>7.9</v>
      </c>
      <c r="YD42" s="17">
        <v>7.9</v>
      </c>
      <c r="YE42" s="17">
        <v>0.1</v>
      </c>
      <c r="YF42" s="17">
        <v>11</v>
      </c>
      <c r="YG42" s="17">
        <v>11</v>
      </c>
      <c r="YH42" s="17">
        <v>11</v>
      </c>
      <c r="YI42" s="17">
        <v>0</v>
      </c>
    </row>
    <row r="43" spans="1:659" ht="24" customHeight="1" x14ac:dyDescent="0.3">
      <c r="A43" s="1"/>
      <c r="B43" s="16" t="s">
        <v>96</v>
      </c>
      <c r="C43" s="16" t="s">
        <v>760</v>
      </c>
      <c r="D43" s="17">
        <v>146.19999999999999</v>
      </c>
      <c r="E43" s="17">
        <v>146</v>
      </c>
      <c r="F43" s="17">
        <v>146</v>
      </c>
      <c r="G43" s="17">
        <v>0.2</v>
      </c>
      <c r="H43" s="17">
        <v>629.9</v>
      </c>
      <c r="I43" s="17">
        <v>635.02589999999998</v>
      </c>
      <c r="J43" s="17">
        <v>635.02589999999998</v>
      </c>
      <c r="K43" s="17">
        <v>-5.1258999999999997</v>
      </c>
      <c r="L43" s="17">
        <v>214.5</v>
      </c>
      <c r="M43" s="17">
        <v>206.58520999999999</v>
      </c>
      <c r="N43" s="17">
        <v>206.58520999999999</v>
      </c>
      <c r="O43" s="17">
        <v>7.91479</v>
      </c>
      <c r="P43" s="17"/>
      <c r="Q43" s="17"/>
      <c r="R43" s="17"/>
      <c r="S43" s="17">
        <v>0</v>
      </c>
      <c r="T43" s="17"/>
      <c r="U43" s="17"/>
      <c r="V43" s="17"/>
      <c r="W43" s="17">
        <v>0</v>
      </c>
      <c r="X43" s="17">
        <v>90.8</v>
      </c>
      <c r="Y43" s="17">
        <v>91.778639999999996</v>
      </c>
      <c r="Z43" s="17">
        <v>76.798159999999996</v>
      </c>
      <c r="AA43" s="17">
        <v>14.00184</v>
      </c>
      <c r="AB43" s="17">
        <v>154.4</v>
      </c>
      <c r="AC43" s="17">
        <v>151.102</v>
      </c>
      <c r="AD43" s="17">
        <v>151.102</v>
      </c>
      <c r="AE43" s="17">
        <v>3.298</v>
      </c>
      <c r="AF43" s="17"/>
      <c r="AG43" s="17"/>
      <c r="AH43" s="17"/>
      <c r="AI43" s="17">
        <v>0</v>
      </c>
      <c r="AJ43" s="17"/>
      <c r="AK43" s="17"/>
      <c r="AL43" s="17"/>
      <c r="AM43" s="17">
        <v>0</v>
      </c>
      <c r="AN43" s="17"/>
      <c r="AO43" s="17"/>
      <c r="AP43" s="17"/>
      <c r="AQ43" s="17">
        <v>0</v>
      </c>
      <c r="AR43" s="17">
        <v>206.4</v>
      </c>
      <c r="AS43" s="17">
        <v>203.79567</v>
      </c>
      <c r="AT43" s="17">
        <v>203.79567</v>
      </c>
      <c r="AU43" s="17">
        <v>2.60433</v>
      </c>
      <c r="AV43" s="17">
        <v>209</v>
      </c>
      <c r="AW43" s="17">
        <v>203.79567</v>
      </c>
      <c r="AX43" s="17">
        <v>203.79567</v>
      </c>
      <c r="AY43" s="17">
        <v>5.2043299999999997</v>
      </c>
      <c r="AZ43" s="17">
        <v>199.9</v>
      </c>
      <c r="BA43" s="17">
        <v>204.40767</v>
      </c>
      <c r="BB43" s="17">
        <v>204.40767</v>
      </c>
      <c r="BC43" s="17">
        <v>-4.5076700000000001</v>
      </c>
      <c r="BD43" s="17">
        <v>210.9</v>
      </c>
      <c r="BE43" s="17">
        <v>207.04164</v>
      </c>
      <c r="BF43" s="17">
        <v>207.04164</v>
      </c>
      <c r="BG43" s="17">
        <v>3.8583599999999998</v>
      </c>
      <c r="BH43" s="17">
        <v>110.3</v>
      </c>
      <c r="BI43" s="17">
        <v>103.8317</v>
      </c>
      <c r="BJ43" s="17">
        <v>103.8317</v>
      </c>
      <c r="BK43" s="17">
        <v>6.4683000000000002</v>
      </c>
      <c r="BL43" s="17">
        <v>457.5</v>
      </c>
      <c r="BM43" s="17">
        <v>556.75048000000004</v>
      </c>
      <c r="BN43" s="17">
        <v>374.82749000000001</v>
      </c>
      <c r="BO43" s="17">
        <v>82.672510000000003</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166.8</v>
      </c>
      <c r="CK43" s="17">
        <v>161.47573</v>
      </c>
      <c r="CL43" s="17">
        <v>161.47573</v>
      </c>
      <c r="CM43" s="17">
        <v>5.3242700000000003</v>
      </c>
      <c r="CN43" s="17">
        <v>7.8</v>
      </c>
      <c r="CO43" s="17">
        <v>6.6114800000000002</v>
      </c>
      <c r="CP43" s="17">
        <v>5.1333399999999996</v>
      </c>
      <c r="CQ43" s="17">
        <v>2.6666599999999998</v>
      </c>
      <c r="CR43" s="17">
        <v>6</v>
      </c>
      <c r="CS43" s="17">
        <v>3.62913</v>
      </c>
      <c r="CT43" s="17">
        <v>2.8177599999999998</v>
      </c>
      <c r="CU43" s="17">
        <v>3.1822400000000002</v>
      </c>
      <c r="CV43" s="17"/>
      <c r="CW43" s="17"/>
      <c r="CX43" s="17"/>
      <c r="CY43" s="17">
        <v>0</v>
      </c>
      <c r="CZ43" s="17">
        <v>6.7</v>
      </c>
      <c r="DA43" s="17">
        <v>6.8787000000000003</v>
      </c>
      <c r="DB43" s="17">
        <v>6.8787000000000003</v>
      </c>
      <c r="DC43" s="17">
        <v>-0.1787</v>
      </c>
      <c r="DD43" s="17">
        <v>12.7</v>
      </c>
      <c r="DE43" s="17">
        <v>14.919420000000001</v>
      </c>
      <c r="DF43" s="17">
        <v>14.919420000000001</v>
      </c>
      <c r="DG43" s="17">
        <v>-2.2194199999999999</v>
      </c>
      <c r="DH43" s="17">
        <v>79.7</v>
      </c>
      <c r="DI43" s="17">
        <v>50</v>
      </c>
      <c r="DJ43" s="17">
        <v>81.708960000000005</v>
      </c>
      <c r="DK43" s="17">
        <v>-2.0089600000000001</v>
      </c>
      <c r="DL43" s="17"/>
      <c r="DM43" s="17"/>
      <c r="DN43" s="17"/>
      <c r="DO43" s="17">
        <v>0</v>
      </c>
      <c r="DP43" s="17"/>
      <c r="DQ43" s="17"/>
      <c r="DR43" s="17"/>
      <c r="DS43" s="17">
        <v>0</v>
      </c>
      <c r="DT43" s="17"/>
      <c r="DU43" s="17"/>
      <c r="DV43" s="17"/>
      <c r="DW43" s="17">
        <v>0</v>
      </c>
      <c r="DX43" s="17"/>
      <c r="DY43" s="17"/>
      <c r="DZ43" s="17"/>
      <c r="EA43" s="17">
        <v>0</v>
      </c>
      <c r="EB43" s="17">
        <v>110.2</v>
      </c>
      <c r="EC43" s="17">
        <v>112.35728</v>
      </c>
      <c r="ED43" s="17">
        <v>81.498199999999997</v>
      </c>
      <c r="EE43" s="17">
        <v>28.701799999999999</v>
      </c>
      <c r="EF43" s="17">
        <v>131.4</v>
      </c>
      <c r="EG43" s="17">
        <v>148</v>
      </c>
      <c r="EH43" s="17">
        <v>159.27342999999999</v>
      </c>
      <c r="EI43" s="17">
        <v>-27.873429999999999</v>
      </c>
      <c r="EJ43" s="17"/>
      <c r="EK43" s="17"/>
      <c r="EL43" s="17"/>
      <c r="EM43" s="17">
        <v>0</v>
      </c>
      <c r="EN43" s="17"/>
      <c r="EO43" s="17"/>
      <c r="EP43" s="17"/>
      <c r="EQ43" s="17">
        <v>0</v>
      </c>
      <c r="ER43" s="17"/>
      <c r="ES43" s="17"/>
      <c r="ET43" s="17"/>
      <c r="EU43" s="17">
        <v>0</v>
      </c>
      <c r="EV43" s="17"/>
      <c r="EW43" s="17"/>
      <c r="EX43" s="17"/>
      <c r="EY43" s="17">
        <v>0</v>
      </c>
      <c r="EZ43" s="17">
        <v>152.6</v>
      </c>
      <c r="FA43" s="17">
        <v>148.61241000000001</v>
      </c>
      <c r="FB43" s="17">
        <v>144.32990000000001</v>
      </c>
      <c r="FC43" s="17">
        <v>8.2700999999999993</v>
      </c>
      <c r="FD43" s="17">
        <v>43</v>
      </c>
      <c r="FE43" s="17">
        <v>54.579799999999999</v>
      </c>
      <c r="FF43" s="17">
        <v>44.590049999999998</v>
      </c>
      <c r="FG43" s="17">
        <v>-1.59005</v>
      </c>
      <c r="FH43" s="17">
        <v>130</v>
      </c>
      <c r="FI43" s="17">
        <v>128.31246999999999</v>
      </c>
      <c r="FJ43" s="17">
        <v>149.91441</v>
      </c>
      <c r="FK43" s="17">
        <v>-19.91441</v>
      </c>
      <c r="FL43" s="17">
        <v>27.7</v>
      </c>
      <c r="FM43" s="17">
        <v>29.939959999999999</v>
      </c>
      <c r="FN43" s="17">
        <v>22.625250000000001</v>
      </c>
      <c r="FO43" s="17">
        <v>5.0747499999999999</v>
      </c>
      <c r="FP43" s="17">
        <v>18.106200000000001</v>
      </c>
      <c r="FQ43" s="17">
        <v>19.192229999999999</v>
      </c>
      <c r="FR43" s="17">
        <v>17.562139999999999</v>
      </c>
      <c r="FS43" s="17">
        <v>0.54405999999999999</v>
      </c>
      <c r="FT43" s="17">
        <v>12.2</v>
      </c>
      <c r="FU43" s="17">
        <v>11.844659999999999</v>
      </c>
      <c r="FV43" s="17">
        <v>11.844659999999999</v>
      </c>
      <c r="FW43" s="17">
        <v>0.35533999999999999</v>
      </c>
      <c r="FX43" s="17">
        <v>88.9</v>
      </c>
      <c r="FY43" s="17">
        <v>87.68835</v>
      </c>
      <c r="FZ43" s="17">
        <v>87.68835</v>
      </c>
      <c r="GA43" s="17">
        <v>1.2116499999999999</v>
      </c>
      <c r="GB43" s="17">
        <v>125.2</v>
      </c>
      <c r="GC43" s="17">
        <v>160.0676</v>
      </c>
      <c r="GD43" s="17">
        <v>184.91498000000001</v>
      </c>
      <c r="GE43" s="17">
        <v>-59.714979999999997</v>
      </c>
      <c r="GF43" s="17">
        <v>124.6</v>
      </c>
      <c r="GG43" s="17">
        <v>160.0676</v>
      </c>
      <c r="GH43" s="17">
        <v>184.91498000000001</v>
      </c>
      <c r="GI43" s="17">
        <v>-60.314979999999998</v>
      </c>
      <c r="GJ43" s="17">
        <v>154.80000000000001</v>
      </c>
      <c r="GK43" s="17">
        <v>160.54829000000001</v>
      </c>
      <c r="GL43" s="17">
        <v>185.47028</v>
      </c>
      <c r="GM43" s="17">
        <v>-30.670280000000002</v>
      </c>
      <c r="GN43" s="17">
        <v>87.1</v>
      </c>
      <c r="GO43" s="17">
        <v>88.410179999999997</v>
      </c>
      <c r="GP43" s="17">
        <v>88.410179999999997</v>
      </c>
      <c r="GQ43" s="17">
        <v>-1.3101799999999999</v>
      </c>
      <c r="GR43" s="17">
        <v>7.3</v>
      </c>
      <c r="GS43" s="17">
        <v>7.5127800000000002</v>
      </c>
      <c r="GT43" s="17">
        <v>7.5127800000000002</v>
      </c>
      <c r="GU43" s="17">
        <v>-0.21278</v>
      </c>
      <c r="GV43" s="17">
        <v>9</v>
      </c>
      <c r="GW43" s="17">
        <v>7.8816100000000002</v>
      </c>
      <c r="GX43" s="17">
        <v>7.8816100000000002</v>
      </c>
      <c r="GY43" s="17">
        <v>1.11839</v>
      </c>
      <c r="GZ43" s="17">
        <v>34</v>
      </c>
      <c r="HA43" s="17">
        <v>31.943100000000001</v>
      </c>
      <c r="HB43" s="17">
        <v>35.371740000000003</v>
      </c>
      <c r="HC43" s="17">
        <v>-1.37174</v>
      </c>
      <c r="HD43" s="17">
        <v>19.100000000000001</v>
      </c>
      <c r="HE43" s="17">
        <v>22.118220000000001</v>
      </c>
      <c r="HF43" s="17">
        <v>22.118220000000001</v>
      </c>
      <c r="HG43" s="17">
        <v>-3.0182199999999999</v>
      </c>
      <c r="HH43" s="17">
        <v>2</v>
      </c>
      <c r="HI43" s="17">
        <v>1.97359</v>
      </c>
      <c r="HJ43" s="17">
        <v>1.97359</v>
      </c>
      <c r="HK43" s="17">
        <v>2.6409999999999999E-2</v>
      </c>
      <c r="HL43" s="17"/>
      <c r="HM43" s="17"/>
      <c r="HN43" s="17"/>
      <c r="HO43" s="17">
        <v>0</v>
      </c>
      <c r="HP43" s="17">
        <v>139.1</v>
      </c>
      <c r="HQ43" s="17">
        <v>138.72942</v>
      </c>
      <c r="HR43" s="17">
        <v>70.781649999999999</v>
      </c>
      <c r="HS43" s="17">
        <v>68.318349999999995</v>
      </c>
      <c r="HT43" s="17"/>
      <c r="HU43" s="17"/>
      <c r="HV43" s="17"/>
      <c r="HW43" s="17">
        <v>0</v>
      </c>
      <c r="HX43" s="17"/>
      <c r="HY43" s="17"/>
      <c r="HZ43" s="17"/>
      <c r="IA43" s="17">
        <v>0</v>
      </c>
      <c r="IB43" s="17">
        <v>83.1</v>
      </c>
      <c r="IC43" s="17">
        <v>88.23939</v>
      </c>
      <c r="ID43" s="17">
        <v>85.482579999999999</v>
      </c>
      <c r="IE43" s="17">
        <v>-2.3825799999999999</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107.6</v>
      </c>
      <c r="JE43" s="17">
        <v>115.575</v>
      </c>
      <c r="JF43" s="17">
        <v>76.597610000000003</v>
      </c>
      <c r="JG43" s="17">
        <v>31.002389999999998</v>
      </c>
      <c r="JH43" s="17">
        <v>162.4</v>
      </c>
      <c r="JI43" s="17">
        <v>140.80744999999999</v>
      </c>
      <c r="JJ43" s="17"/>
      <c r="JK43" s="17">
        <v>162.4</v>
      </c>
      <c r="JL43" s="17">
        <v>162.4</v>
      </c>
      <c r="JM43" s="17">
        <v>140.80744999999999</v>
      </c>
      <c r="JN43" s="17">
        <v>186.21592999999999</v>
      </c>
      <c r="JO43" s="17">
        <v>-23.815930000000002</v>
      </c>
      <c r="JP43" s="17">
        <v>162.1</v>
      </c>
      <c r="JQ43" s="17">
        <v>140.80744999999999</v>
      </c>
      <c r="JR43" s="17">
        <v>186.21592999999999</v>
      </c>
      <c r="JS43" s="17">
        <v>-24.115929999999999</v>
      </c>
      <c r="JT43" s="17">
        <v>245.2</v>
      </c>
      <c r="JU43" s="17">
        <v>211.84544</v>
      </c>
      <c r="JV43" s="17">
        <v>186.77513999999999</v>
      </c>
      <c r="JW43" s="17">
        <v>58.424860000000002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2.2284299999999999</v>
      </c>
      <c r="LG43" s="17">
        <v>0.27156999999999998</v>
      </c>
      <c r="LH43" s="17">
        <v>190.3</v>
      </c>
      <c r="LI43" s="17">
        <v>181.57669999999999</v>
      </c>
      <c r="LJ43" s="17">
        <v>193.84661</v>
      </c>
      <c r="LK43" s="17">
        <v>-3.5466099999999998</v>
      </c>
      <c r="LL43" s="17">
        <v>91.5</v>
      </c>
      <c r="LM43" s="17">
        <v>93.553129999999996</v>
      </c>
      <c r="LN43" s="17">
        <v>92.444500000000005</v>
      </c>
      <c r="LO43" s="17">
        <v>-0.94450000000000001</v>
      </c>
      <c r="LP43" s="17">
        <v>63.3</v>
      </c>
      <c r="LQ43" s="17">
        <v>67.133979999999994</v>
      </c>
      <c r="LR43" s="17">
        <v>67.133979999999994</v>
      </c>
      <c r="LS43" s="17">
        <v>-3.8339799999999999</v>
      </c>
      <c r="LT43" s="17">
        <v>69.5</v>
      </c>
      <c r="LU43" s="17">
        <v>72.81165</v>
      </c>
      <c r="LV43" s="17">
        <v>72.37388</v>
      </c>
      <c r="LW43" s="17">
        <v>-2.8738800000000002</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146</v>
      </c>
      <c r="MO43" s="17">
        <v>151.08876000000001</v>
      </c>
      <c r="MP43" s="17">
        <v>151.08876000000001</v>
      </c>
      <c r="MQ43" s="17">
        <v>-5.0887599999999997</v>
      </c>
      <c r="MR43" s="17">
        <v>146.9</v>
      </c>
      <c r="MS43" s="17">
        <v>151.08876000000001</v>
      </c>
      <c r="MT43" s="17">
        <v>151.08876000000001</v>
      </c>
      <c r="MU43" s="17">
        <v>-4.1887600000000003</v>
      </c>
      <c r="MV43" s="17">
        <v>149.6</v>
      </c>
      <c r="MW43" s="17">
        <v>151.54248000000001</v>
      </c>
      <c r="MX43" s="17">
        <v>151.54248000000001</v>
      </c>
      <c r="MY43" s="17">
        <v>-1.94248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96.8</v>
      </c>
      <c r="OG43" s="17">
        <v>93.9</v>
      </c>
      <c r="OH43" s="17">
        <v>104.89</v>
      </c>
      <c r="OI43" s="17">
        <v>-8.09</v>
      </c>
      <c r="OJ43" s="17">
        <v>3.4</v>
      </c>
      <c r="OK43" s="17">
        <v>1.5</v>
      </c>
      <c r="OL43" s="17">
        <v>1.5</v>
      </c>
      <c r="OM43" s="17">
        <v>1.9</v>
      </c>
      <c r="ON43" s="17">
        <v>0.2</v>
      </c>
      <c r="OO43" s="17">
        <v>4.3</v>
      </c>
      <c r="OP43" s="17">
        <v>4.0759999999999996</v>
      </c>
      <c r="OQ43" s="17">
        <v>-3.8759999999999999</v>
      </c>
      <c r="OR43" s="17">
        <v>0</v>
      </c>
      <c r="OS43" s="17"/>
      <c r="OT43" s="17"/>
      <c r="OU43" s="17">
        <v>0</v>
      </c>
      <c r="OV43" s="17">
        <v>13.4</v>
      </c>
      <c r="OW43" s="17">
        <v>13</v>
      </c>
      <c r="OX43" s="17"/>
      <c r="OY43" s="17">
        <v>13.4</v>
      </c>
      <c r="OZ43" s="17">
        <v>7.5</v>
      </c>
      <c r="PA43" s="17">
        <v>11</v>
      </c>
      <c r="PB43" s="17">
        <v>5</v>
      </c>
      <c r="PC43" s="17">
        <v>2.5</v>
      </c>
      <c r="PD43" s="17">
        <v>9.9</v>
      </c>
      <c r="PE43" s="17">
        <v>9.9830000000000005</v>
      </c>
      <c r="PF43" s="17">
        <v>9</v>
      </c>
      <c r="PG43" s="17">
        <v>0.9</v>
      </c>
      <c r="PH43" s="17">
        <v>5.2</v>
      </c>
      <c r="PI43" s="17">
        <v>5.67</v>
      </c>
      <c r="PJ43" s="17">
        <v>5.67</v>
      </c>
      <c r="PK43" s="17">
        <v>-0.47</v>
      </c>
      <c r="PL43" s="17">
        <v>6.3</v>
      </c>
      <c r="PM43" s="17">
        <v>1</v>
      </c>
      <c r="PN43" s="17">
        <v>1</v>
      </c>
      <c r="PO43" s="17">
        <v>5.3</v>
      </c>
      <c r="PP43" s="17">
        <v>1.2</v>
      </c>
      <c r="PQ43" s="17">
        <v>1</v>
      </c>
      <c r="PR43" s="17">
        <v>1</v>
      </c>
      <c r="PS43" s="17">
        <v>0.2</v>
      </c>
      <c r="PT43" s="17">
        <v>3.4</v>
      </c>
      <c r="PU43" s="17">
        <v>1.88</v>
      </c>
      <c r="PV43" s="17">
        <v>1.88</v>
      </c>
      <c r="PW43" s="17">
        <v>1.52</v>
      </c>
      <c r="PX43" s="17">
        <v>4.9000000000000004</v>
      </c>
      <c r="PY43" s="17">
        <v>4.5999999999999996</v>
      </c>
      <c r="PZ43" s="17">
        <v>4.5999999999999996</v>
      </c>
      <c r="QA43" s="17">
        <v>0.3</v>
      </c>
      <c r="QB43" s="17">
        <v>20.3</v>
      </c>
      <c r="QC43" s="17">
        <v>19.417480000000001</v>
      </c>
      <c r="QD43" s="17">
        <v>19.417480000000001</v>
      </c>
      <c r="QE43" s="17">
        <v>0.88251999999999997</v>
      </c>
      <c r="QF43" s="17">
        <v>18.3</v>
      </c>
      <c r="QG43" s="17">
        <v>16</v>
      </c>
      <c r="QH43" s="17">
        <v>10</v>
      </c>
      <c r="QI43" s="17">
        <v>8.3000000000000007</v>
      </c>
      <c r="QJ43" s="17">
        <v>15</v>
      </c>
      <c r="QK43" s="17">
        <v>18</v>
      </c>
      <c r="QL43" s="17">
        <v>6</v>
      </c>
      <c r="QM43" s="17">
        <v>9</v>
      </c>
      <c r="QN43" s="17">
        <v>3.4</v>
      </c>
      <c r="QO43" s="17">
        <v>3.5</v>
      </c>
      <c r="QP43" s="17">
        <v>3.5</v>
      </c>
      <c r="QQ43" s="17">
        <v>-0.1</v>
      </c>
      <c r="QR43" s="17">
        <v>18.5</v>
      </c>
      <c r="QS43" s="17">
        <v>17.864080000000001</v>
      </c>
      <c r="QT43" s="17">
        <v>17.864080000000001</v>
      </c>
      <c r="QU43" s="17">
        <v>0.63592000000000004</v>
      </c>
      <c r="QV43" s="17">
        <v>0.1</v>
      </c>
      <c r="QW43" s="17">
        <v>1.2999999999999999E-2</v>
      </c>
      <c r="QX43" s="17">
        <v>1.2999999999999999E-2</v>
      </c>
      <c r="QY43" s="17">
        <v>8.6999999999999994E-2</v>
      </c>
      <c r="QZ43" s="17">
        <v>0</v>
      </c>
      <c r="RA43" s="17">
        <v>1.0669999999999999</v>
      </c>
      <c r="RB43" s="17">
        <v>1.0669999999999999</v>
      </c>
      <c r="RC43" s="17">
        <v>-1.0669999999999999</v>
      </c>
      <c r="RD43" s="17">
        <v>18.100000000000001</v>
      </c>
      <c r="RE43" s="17"/>
      <c r="RF43" s="17">
        <v>24.03</v>
      </c>
      <c r="RG43" s="17">
        <v>-5.93</v>
      </c>
      <c r="RH43" s="17">
        <v>47.6</v>
      </c>
      <c r="RI43" s="17"/>
      <c r="RJ43" s="17">
        <v>78.209999999999994</v>
      </c>
      <c r="RK43" s="17">
        <v>-30.61</v>
      </c>
      <c r="RL43" s="17">
        <v>0</v>
      </c>
      <c r="RM43" s="17">
        <v>0.30299999999999999</v>
      </c>
      <c r="RN43" s="17">
        <v>0.30299999999999999</v>
      </c>
      <c r="RO43" s="17">
        <v>-0.30299999999999999</v>
      </c>
      <c r="RP43" s="17">
        <v>3.3</v>
      </c>
      <c r="RQ43" s="17">
        <v>3.5009999999999999</v>
      </c>
      <c r="RR43" s="17">
        <v>3.5009999999999999</v>
      </c>
      <c r="RS43" s="17">
        <v>-0.20100000000000001</v>
      </c>
      <c r="RT43" s="17">
        <v>20</v>
      </c>
      <c r="RU43" s="17">
        <v>19.772790000000001</v>
      </c>
      <c r="RV43" s="17">
        <v>19.772790000000001</v>
      </c>
      <c r="RW43" s="17">
        <v>0.22721</v>
      </c>
      <c r="RX43" s="17">
        <v>1.7</v>
      </c>
      <c r="RY43" s="17">
        <v>1.1599999999999999</v>
      </c>
      <c r="RZ43" s="17">
        <v>1.1599999999999999</v>
      </c>
      <c r="SA43" s="17">
        <v>0.54</v>
      </c>
      <c r="SB43" s="17"/>
      <c r="SC43" s="17"/>
      <c r="SD43" s="17">
        <v>0.4</v>
      </c>
      <c r="SE43" s="17">
        <v>-0.4</v>
      </c>
      <c r="SF43" s="17">
        <v>13.4</v>
      </c>
      <c r="SG43" s="17">
        <v>14</v>
      </c>
      <c r="SH43" s="17">
        <v>8.9</v>
      </c>
      <c r="SI43" s="17">
        <v>4.5</v>
      </c>
      <c r="SJ43" s="17">
        <v>6.1</v>
      </c>
      <c r="SK43" s="17">
        <v>5</v>
      </c>
      <c r="SL43" s="17">
        <v>5</v>
      </c>
      <c r="SM43" s="17">
        <v>1.1000000000000001</v>
      </c>
      <c r="SN43" s="17">
        <v>17.7</v>
      </c>
      <c r="SO43" s="17">
        <v>17</v>
      </c>
      <c r="SP43" s="17">
        <v>15.53398</v>
      </c>
      <c r="SQ43" s="17">
        <v>2.1660200000000001</v>
      </c>
      <c r="SR43" s="17">
        <v>20.2</v>
      </c>
      <c r="SS43" s="17">
        <v>20</v>
      </c>
      <c r="ST43" s="17">
        <v>19.417480000000001</v>
      </c>
      <c r="SU43" s="17">
        <v>0.78251999999999999</v>
      </c>
      <c r="SV43" s="17">
        <v>20</v>
      </c>
      <c r="SW43" s="17">
        <v>18.932040000000001</v>
      </c>
      <c r="SX43" s="17">
        <v>18.932040000000001</v>
      </c>
      <c r="SY43" s="17">
        <v>1.06796</v>
      </c>
      <c r="SZ43" s="17">
        <v>15.2</v>
      </c>
      <c r="TA43" s="17">
        <v>12.5</v>
      </c>
      <c r="TB43" s="17">
        <v>18.184000000000001</v>
      </c>
      <c r="TC43" s="17">
        <v>-2.984</v>
      </c>
      <c r="TD43" s="17">
        <v>79.599999999999994</v>
      </c>
      <c r="TE43" s="17">
        <v>73.3</v>
      </c>
      <c r="TF43" s="17">
        <v>73.001000000000005</v>
      </c>
      <c r="TG43" s="17">
        <v>6.5990000000000002</v>
      </c>
      <c r="TH43" s="17">
        <v>1.4</v>
      </c>
      <c r="TI43" s="17">
        <v>0.17399999999999999</v>
      </c>
      <c r="TJ43" s="17">
        <v>0.17399999999999999</v>
      </c>
      <c r="TK43" s="17">
        <v>1.226</v>
      </c>
      <c r="TL43" s="17">
        <v>52.2</v>
      </c>
      <c r="TM43" s="17">
        <v>59.4</v>
      </c>
      <c r="TN43" s="17">
        <v>64.585999999999999</v>
      </c>
      <c r="TO43" s="17">
        <v>-12.385999999999999</v>
      </c>
      <c r="TP43" s="17">
        <v>58.9</v>
      </c>
      <c r="TQ43" s="17">
        <v>81.8</v>
      </c>
      <c r="TR43" s="17">
        <v>82.122</v>
      </c>
      <c r="TS43" s="17">
        <v>-23.222000000000001</v>
      </c>
      <c r="TT43" s="17">
        <v>9.6</v>
      </c>
      <c r="TU43" s="17">
        <v>5.3</v>
      </c>
      <c r="TV43" s="17">
        <v>4.0060000000000002</v>
      </c>
      <c r="TW43" s="17">
        <v>5.5940000000000003</v>
      </c>
      <c r="TX43" s="17">
        <v>6.8</v>
      </c>
      <c r="TY43" s="17">
        <v>4.5</v>
      </c>
      <c r="TZ43" s="17">
        <v>7.2030000000000003</v>
      </c>
      <c r="UA43" s="17">
        <v>-0.40300000000000002</v>
      </c>
      <c r="UB43" s="17">
        <v>21</v>
      </c>
      <c r="UC43" s="17">
        <v>19</v>
      </c>
      <c r="UD43" s="17">
        <v>9</v>
      </c>
      <c r="UE43" s="17">
        <v>12</v>
      </c>
      <c r="UF43" s="17">
        <v>8</v>
      </c>
      <c r="UG43" s="17">
        <v>2.5</v>
      </c>
      <c r="UH43" s="17">
        <v>2.5</v>
      </c>
      <c r="UI43" s="17">
        <v>5.5</v>
      </c>
      <c r="UJ43" s="17">
        <v>7.3</v>
      </c>
      <c r="UK43" s="17">
        <v>7.4</v>
      </c>
      <c r="UL43" s="17">
        <v>7.4</v>
      </c>
      <c r="UM43" s="17">
        <v>-0.1</v>
      </c>
      <c r="UN43" s="17">
        <v>12.5</v>
      </c>
      <c r="UO43" s="17">
        <v>15</v>
      </c>
      <c r="UP43" s="17">
        <v>19.417480000000001</v>
      </c>
      <c r="UQ43" s="17">
        <v>-6.9174800000000003</v>
      </c>
      <c r="UR43" s="17">
        <v>13</v>
      </c>
      <c r="US43" s="17">
        <v>15</v>
      </c>
      <c r="UT43" s="17">
        <v>19.417480000000001</v>
      </c>
      <c r="UU43" s="17">
        <v>-6.4174800000000003</v>
      </c>
      <c r="UV43" s="17">
        <v>13</v>
      </c>
      <c r="UW43" s="17">
        <v>15</v>
      </c>
      <c r="UX43" s="17">
        <v>19.417480000000001</v>
      </c>
      <c r="UY43" s="17">
        <v>-6.4174800000000003</v>
      </c>
      <c r="UZ43" s="17">
        <v>0.5</v>
      </c>
      <c r="VA43" s="17">
        <v>4.2</v>
      </c>
      <c r="VB43" s="17">
        <v>3.399</v>
      </c>
      <c r="VC43" s="17">
        <v>-2.899</v>
      </c>
      <c r="VD43" s="17">
        <v>15.3</v>
      </c>
      <c r="VE43" s="17">
        <v>4.2</v>
      </c>
      <c r="VF43" s="17">
        <v>4.2060000000000004</v>
      </c>
      <c r="VG43" s="17">
        <v>11.093999999999999</v>
      </c>
      <c r="VH43" s="17">
        <v>0.4</v>
      </c>
      <c r="VI43" s="17">
        <v>0.84</v>
      </c>
      <c r="VJ43" s="17">
        <v>0.84</v>
      </c>
      <c r="VK43" s="17">
        <v>-0.44</v>
      </c>
      <c r="VL43" s="17">
        <v>4.0999999999999996</v>
      </c>
      <c r="VM43" s="17">
        <v>2.5539999999999998</v>
      </c>
      <c r="VN43" s="17">
        <v>2.5539999999999998</v>
      </c>
      <c r="VO43" s="17">
        <v>1.546</v>
      </c>
      <c r="VP43" s="17">
        <v>0.6</v>
      </c>
      <c r="VQ43" s="17">
        <v>0.6</v>
      </c>
      <c r="VR43" s="17">
        <v>0.6</v>
      </c>
      <c r="VS43" s="17">
        <v>0</v>
      </c>
      <c r="VT43" s="17">
        <v>132.30000000000001</v>
      </c>
      <c r="VU43" s="17">
        <v>113.3</v>
      </c>
      <c r="VV43" s="17">
        <v>128</v>
      </c>
      <c r="VW43" s="17">
        <v>4.3</v>
      </c>
      <c r="VX43" s="17">
        <v>156.69999999999999</v>
      </c>
      <c r="VY43" s="17">
        <v>116.6</v>
      </c>
      <c r="VZ43" s="17">
        <v>145</v>
      </c>
      <c r="WA43" s="17">
        <v>11.7</v>
      </c>
      <c r="WB43" s="17">
        <v>6</v>
      </c>
      <c r="WC43" s="17">
        <v>3.9119999999999999</v>
      </c>
      <c r="WD43" s="17">
        <v>3.9119999999999999</v>
      </c>
      <c r="WE43" s="17">
        <v>2.0880000000000001</v>
      </c>
      <c r="WF43" s="17">
        <v>2.9</v>
      </c>
      <c r="WG43" s="17">
        <v>2.9009999999999998</v>
      </c>
      <c r="WH43" s="17">
        <v>2.9009999999999998</v>
      </c>
      <c r="WI43" s="17">
        <v>-1E-3</v>
      </c>
      <c r="WJ43" s="17">
        <v>2.4</v>
      </c>
      <c r="WK43" s="17">
        <v>2.4</v>
      </c>
      <c r="WL43" s="17">
        <v>2.4</v>
      </c>
      <c r="WM43" s="17">
        <v>0</v>
      </c>
      <c r="WN43" s="17">
        <v>2.4</v>
      </c>
      <c r="WO43" s="17">
        <v>2.4</v>
      </c>
      <c r="WP43" s="17">
        <v>2.4</v>
      </c>
      <c r="WQ43" s="17">
        <v>0</v>
      </c>
      <c r="WR43" s="17">
        <v>2.6</v>
      </c>
      <c r="WS43" s="17">
        <v>2.8</v>
      </c>
      <c r="WT43" s="17">
        <v>2.8</v>
      </c>
      <c r="WU43" s="17">
        <v>-0.2</v>
      </c>
      <c r="WV43" s="17">
        <v>0.5</v>
      </c>
      <c r="WW43" s="17">
        <v>0.93</v>
      </c>
      <c r="WX43" s="17">
        <v>0.93</v>
      </c>
      <c r="WY43" s="17">
        <v>-0.43</v>
      </c>
      <c r="WZ43" s="17">
        <v>7.6</v>
      </c>
      <c r="XA43" s="17">
        <v>7.6</v>
      </c>
      <c r="XB43" s="17">
        <v>7.6</v>
      </c>
      <c r="XC43" s="17">
        <v>0</v>
      </c>
      <c r="XD43" s="17">
        <v>20</v>
      </c>
      <c r="XE43" s="17">
        <v>18.932040000000001</v>
      </c>
      <c r="XF43" s="17">
        <v>18.932040000000001</v>
      </c>
      <c r="XG43" s="17">
        <v>1.06796</v>
      </c>
      <c r="XH43" s="17">
        <v>9.3000000000000007</v>
      </c>
      <c r="XI43" s="17">
        <v>10.7</v>
      </c>
      <c r="XJ43" s="17">
        <v>10.7</v>
      </c>
      <c r="XK43" s="17">
        <v>-1.4</v>
      </c>
      <c r="XL43" s="17">
        <v>0</v>
      </c>
      <c r="XM43" s="17"/>
      <c r="XN43" s="17">
        <v>29</v>
      </c>
      <c r="XO43" s="17">
        <v>-29</v>
      </c>
      <c r="XP43" s="17">
        <v>0</v>
      </c>
      <c r="XQ43" s="17"/>
      <c r="XR43" s="17">
        <v>29</v>
      </c>
      <c r="XS43" s="17">
        <v>-29</v>
      </c>
      <c r="XT43" s="17">
        <v>15</v>
      </c>
      <c r="XU43" s="17">
        <v>15</v>
      </c>
      <c r="XV43" s="17">
        <v>14</v>
      </c>
      <c r="XW43" s="17">
        <v>1</v>
      </c>
      <c r="XX43" s="17">
        <v>19</v>
      </c>
      <c r="XY43" s="17">
        <v>19.125</v>
      </c>
      <c r="XZ43" s="17">
        <v>19.125</v>
      </c>
      <c r="YA43" s="17">
        <v>-0.125</v>
      </c>
      <c r="YB43" s="17">
        <v>7.6</v>
      </c>
      <c r="YC43" s="17">
        <v>7.9</v>
      </c>
      <c r="YD43" s="17">
        <v>7.9</v>
      </c>
      <c r="YE43" s="17">
        <v>-0.3</v>
      </c>
      <c r="YF43" s="17">
        <v>11</v>
      </c>
      <c r="YG43" s="17">
        <v>11</v>
      </c>
      <c r="YH43" s="17">
        <v>11</v>
      </c>
      <c r="YI43" s="17">
        <v>0</v>
      </c>
    </row>
    <row r="44" spans="1:659" ht="24" customHeight="1" x14ac:dyDescent="0.3">
      <c r="A44" s="1"/>
      <c r="B44" s="16" t="s">
        <v>96</v>
      </c>
      <c r="C44" s="16" t="s">
        <v>761</v>
      </c>
      <c r="D44" s="17">
        <v>145.9</v>
      </c>
      <c r="E44" s="17">
        <v>146</v>
      </c>
      <c r="F44" s="17">
        <v>146</v>
      </c>
      <c r="G44" s="17">
        <v>-0.1</v>
      </c>
      <c r="H44" s="17">
        <v>628</v>
      </c>
      <c r="I44" s="17">
        <v>635.02589999999998</v>
      </c>
      <c r="J44" s="17">
        <v>635.02589999999998</v>
      </c>
      <c r="K44" s="17">
        <v>-7.0259</v>
      </c>
      <c r="L44" s="17">
        <v>215.7</v>
      </c>
      <c r="M44" s="17">
        <v>206.58520999999999</v>
      </c>
      <c r="N44" s="17">
        <v>206.58520999999999</v>
      </c>
      <c r="O44" s="17">
        <v>9.1147899999999993</v>
      </c>
      <c r="P44" s="17"/>
      <c r="Q44" s="17"/>
      <c r="R44" s="17"/>
      <c r="S44" s="17">
        <v>0</v>
      </c>
      <c r="T44" s="17"/>
      <c r="U44" s="17"/>
      <c r="V44" s="17"/>
      <c r="W44" s="17">
        <v>0</v>
      </c>
      <c r="X44" s="17">
        <v>90.2</v>
      </c>
      <c r="Y44" s="17">
        <v>91.778639999999996</v>
      </c>
      <c r="Z44" s="17">
        <v>76.798159999999996</v>
      </c>
      <c r="AA44" s="17">
        <v>13.40184</v>
      </c>
      <c r="AB44" s="17">
        <v>154.4</v>
      </c>
      <c r="AC44" s="17">
        <v>151.102</v>
      </c>
      <c r="AD44" s="17">
        <v>151.102</v>
      </c>
      <c r="AE44" s="17">
        <v>3.298</v>
      </c>
      <c r="AF44" s="17"/>
      <c r="AG44" s="17"/>
      <c r="AH44" s="17"/>
      <c r="AI44" s="17">
        <v>0</v>
      </c>
      <c r="AJ44" s="17"/>
      <c r="AK44" s="17"/>
      <c r="AL44" s="17"/>
      <c r="AM44" s="17">
        <v>0</v>
      </c>
      <c r="AN44" s="17"/>
      <c r="AO44" s="17"/>
      <c r="AP44" s="17"/>
      <c r="AQ44" s="17">
        <v>0</v>
      </c>
      <c r="AR44" s="17">
        <v>207.5</v>
      </c>
      <c r="AS44" s="17">
        <v>203.79567</v>
      </c>
      <c r="AT44" s="17">
        <v>203.79567</v>
      </c>
      <c r="AU44" s="17">
        <v>3.7043300000000001</v>
      </c>
      <c r="AV44" s="17">
        <v>209.5</v>
      </c>
      <c r="AW44" s="17">
        <v>203.79567</v>
      </c>
      <c r="AX44" s="17">
        <v>203.79567</v>
      </c>
      <c r="AY44" s="17">
        <v>5.7043299999999997</v>
      </c>
      <c r="AZ44" s="17">
        <v>200.3</v>
      </c>
      <c r="BA44" s="17">
        <v>204.40767</v>
      </c>
      <c r="BB44" s="17">
        <v>204.40767</v>
      </c>
      <c r="BC44" s="17">
        <v>-4.1076699999999997</v>
      </c>
      <c r="BD44" s="17">
        <v>212.7</v>
      </c>
      <c r="BE44" s="17">
        <v>207.04164</v>
      </c>
      <c r="BF44" s="17">
        <v>207.04164</v>
      </c>
      <c r="BG44" s="17">
        <v>5.6583600000000001</v>
      </c>
      <c r="BH44" s="17">
        <v>110.3</v>
      </c>
      <c r="BI44" s="17">
        <v>103.8317</v>
      </c>
      <c r="BJ44" s="17">
        <v>103.8317</v>
      </c>
      <c r="BK44" s="17">
        <v>6.4683000000000002</v>
      </c>
      <c r="BL44" s="17">
        <v>548.20000000000005</v>
      </c>
      <c r="BM44" s="17">
        <v>556.75049000000001</v>
      </c>
      <c r="BN44" s="17">
        <v>420.42876000000001</v>
      </c>
      <c r="BO44" s="17">
        <v>127.77124000000001</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169</v>
      </c>
      <c r="CK44" s="17">
        <v>161.47573</v>
      </c>
      <c r="CL44" s="17">
        <v>161.47573</v>
      </c>
      <c r="CM44" s="17">
        <v>7.5242699999999996</v>
      </c>
      <c r="CN44" s="17">
        <v>7.6</v>
      </c>
      <c r="CO44" s="17">
        <v>6.6114800000000002</v>
      </c>
      <c r="CP44" s="17">
        <v>5.1333399999999996</v>
      </c>
      <c r="CQ44" s="17">
        <v>2.4666600000000001</v>
      </c>
      <c r="CR44" s="17">
        <v>6.2</v>
      </c>
      <c r="CS44" s="17">
        <v>3.62913</v>
      </c>
      <c r="CT44" s="17">
        <v>2.8177599999999998</v>
      </c>
      <c r="CU44" s="17">
        <v>3.3822399999999999</v>
      </c>
      <c r="CV44" s="17"/>
      <c r="CW44" s="17"/>
      <c r="CX44" s="17"/>
      <c r="CY44" s="17">
        <v>0</v>
      </c>
      <c r="CZ44" s="17">
        <v>6.7</v>
      </c>
      <c r="DA44" s="17">
        <v>6.8787000000000003</v>
      </c>
      <c r="DB44" s="17">
        <v>6.8787000000000003</v>
      </c>
      <c r="DC44" s="17">
        <v>-0.1787</v>
      </c>
      <c r="DD44" s="17">
        <v>12.7</v>
      </c>
      <c r="DE44" s="17">
        <v>14.919420000000001</v>
      </c>
      <c r="DF44" s="17">
        <v>14.919420000000001</v>
      </c>
      <c r="DG44" s="17">
        <v>-2.2194199999999999</v>
      </c>
      <c r="DH44" s="17">
        <v>111.8</v>
      </c>
      <c r="DI44" s="17">
        <v>93.539810000000003</v>
      </c>
      <c r="DJ44" s="17">
        <v>81.708960000000005</v>
      </c>
      <c r="DK44" s="17">
        <v>30.09104</v>
      </c>
      <c r="DL44" s="17"/>
      <c r="DM44" s="17"/>
      <c r="DN44" s="17"/>
      <c r="DO44" s="17">
        <v>0</v>
      </c>
      <c r="DP44" s="17"/>
      <c r="DQ44" s="17"/>
      <c r="DR44" s="17"/>
      <c r="DS44" s="17">
        <v>0</v>
      </c>
      <c r="DT44" s="17"/>
      <c r="DU44" s="17"/>
      <c r="DV44" s="17"/>
      <c r="DW44" s="17">
        <v>0</v>
      </c>
      <c r="DX44" s="17"/>
      <c r="DY44" s="17"/>
      <c r="DZ44" s="17"/>
      <c r="EA44" s="17">
        <v>0</v>
      </c>
      <c r="EB44" s="17">
        <v>110.1</v>
      </c>
      <c r="EC44" s="17">
        <v>112.35728</v>
      </c>
      <c r="ED44" s="17">
        <v>88.445449999999994</v>
      </c>
      <c r="EE44" s="17">
        <v>21.65455</v>
      </c>
      <c r="EF44" s="17">
        <v>142.6</v>
      </c>
      <c r="EG44" s="17">
        <v>171.63952</v>
      </c>
      <c r="EH44" s="17">
        <v>195.19533999999999</v>
      </c>
      <c r="EI44" s="17">
        <v>-52.59534</v>
      </c>
      <c r="EJ44" s="17"/>
      <c r="EK44" s="17"/>
      <c r="EL44" s="17"/>
      <c r="EM44" s="17">
        <v>0</v>
      </c>
      <c r="EN44" s="17"/>
      <c r="EO44" s="17"/>
      <c r="EP44" s="17"/>
      <c r="EQ44" s="17">
        <v>0</v>
      </c>
      <c r="ER44" s="17"/>
      <c r="ES44" s="17"/>
      <c r="ET44" s="17"/>
      <c r="EU44" s="17">
        <v>0</v>
      </c>
      <c r="EV44" s="17"/>
      <c r="EW44" s="17"/>
      <c r="EX44" s="17"/>
      <c r="EY44" s="17">
        <v>0</v>
      </c>
      <c r="EZ44" s="17">
        <v>147.6</v>
      </c>
      <c r="FA44" s="17">
        <v>144.32990000000001</v>
      </c>
      <c r="FB44" s="17">
        <v>144.32990000000001</v>
      </c>
      <c r="FC44" s="17">
        <v>3.2700999999999998</v>
      </c>
      <c r="FD44" s="17">
        <v>45.5</v>
      </c>
      <c r="FE44" s="17">
        <v>54.579799999999999</v>
      </c>
      <c r="FF44" s="17">
        <v>44.590049999999998</v>
      </c>
      <c r="FG44" s="17">
        <v>0.90995000000000004</v>
      </c>
      <c r="FH44" s="17">
        <v>128.80000000000001</v>
      </c>
      <c r="FI44" s="17">
        <v>128.31246999999999</v>
      </c>
      <c r="FJ44" s="17">
        <v>149.91441</v>
      </c>
      <c r="FK44" s="17">
        <v>-21.114409999999999</v>
      </c>
      <c r="FL44" s="17">
        <v>28</v>
      </c>
      <c r="FM44" s="17">
        <v>29.939959999999999</v>
      </c>
      <c r="FN44" s="17">
        <v>22.625250000000001</v>
      </c>
      <c r="FO44" s="17">
        <v>5.3747499999999997</v>
      </c>
      <c r="FP44" s="17">
        <v>18.0198</v>
      </c>
      <c r="FQ44" s="17">
        <v>19.192229999999999</v>
      </c>
      <c r="FR44" s="17">
        <v>17.562139999999999</v>
      </c>
      <c r="FS44" s="17">
        <v>0.45766000000000001</v>
      </c>
      <c r="FT44" s="17">
        <v>12.2</v>
      </c>
      <c r="FU44" s="17">
        <v>11.844659999999999</v>
      </c>
      <c r="FV44" s="17">
        <v>11.844659999999999</v>
      </c>
      <c r="FW44" s="17">
        <v>0.35533999999999999</v>
      </c>
      <c r="FX44" s="17">
        <v>87</v>
      </c>
      <c r="FY44" s="17">
        <v>87.68835</v>
      </c>
      <c r="FZ44" s="17">
        <v>87.68835</v>
      </c>
      <c r="GA44" s="17">
        <v>-0.68835000000000002</v>
      </c>
      <c r="GB44" s="17">
        <v>123.1</v>
      </c>
      <c r="GC44" s="17">
        <v>182.88686999999999</v>
      </c>
      <c r="GD44" s="17">
        <v>184.91498000000001</v>
      </c>
      <c r="GE44" s="17">
        <v>-61.814979999999998</v>
      </c>
      <c r="GF44" s="17">
        <v>123.4</v>
      </c>
      <c r="GG44" s="17">
        <v>182.88686999999999</v>
      </c>
      <c r="GH44" s="17">
        <v>184.91498000000001</v>
      </c>
      <c r="GI44" s="17">
        <v>-61.514980000000001</v>
      </c>
      <c r="GJ44" s="17">
        <v>154.19999999999999</v>
      </c>
      <c r="GK44" s="17">
        <v>183.43608</v>
      </c>
      <c r="GL44" s="17">
        <v>185.47028</v>
      </c>
      <c r="GM44" s="17">
        <v>-31.27028</v>
      </c>
      <c r="GN44" s="17">
        <v>87.1</v>
      </c>
      <c r="GO44" s="17">
        <v>88.410179999999997</v>
      </c>
      <c r="GP44" s="17">
        <v>88.410179999999997</v>
      </c>
      <c r="GQ44" s="17">
        <v>-1.3101799999999999</v>
      </c>
      <c r="GR44" s="17">
        <v>7.3</v>
      </c>
      <c r="GS44" s="17">
        <v>7.5127800000000002</v>
      </c>
      <c r="GT44" s="17">
        <v>7.5127800000000002</v>
      </c>
      <c r="GU44" s="17">
        <v>-0.21278</v>
      </c>
      <c r="GV44" s="17">
        <v>9</v>
      </c>
      <c r="GW44" s="17">
        <v>7.8816100000000002</v>
      </c>
      <c r="GX44" s="17">
        <v>7.8816100000000002</v>
      </c>
      <c r="GY44" s="17">
        <v>1.11839</v>
      </c>
      <c r="GZ44" s="17">
        <v>33</v>
      </c>
      <c r="HA44" s="17">
        <v>31.943100000000001</v>
      </c>
      <c r="HB44" s="17">
        <v>33.721559999999997</v>
      </c>
      <c r="HC44" s="17">
        <v>-0.72155999999999998</v>
      </c>
      <c r="HD44" s="17">
        <v>19</v>
      </c>
      <c r="HE44" s="17">
        <v>22.118220000000001</v>
      </c>
      <c r="HF44" s="17">
        <v>22.118220000000001</v>
      </c>
      <c r="HG44" s="17">
        <v>-3.11822</v>
      </c>
      <c r="HH44" s="17">
        <v>2</v>
      </c>
      <c r="HI44" s="17">
        <v>1.97359</v>
      </c>
      <c r="HJ44" s="17">
        <v>1.97359</v>
      </c>
      <c r="HK44" s="17">
        <v>2.6409999999999999E-2</v>
      </c>
      <c r="HL44" s="17"/>
      <c r="HM44" s="17"/>
      <c r="HN44" s="17"/>
      <c r="HO44" s="17">
        <v>0</v>
      </c>
      <c r="HP44" s="17">
        <v>121.9</v>
      </c>
      <c r="HQ44" s="17">
        <v>138.72942</v>
      </c>
      <c r="HR44" s="17">
        <v>69.080500000000001</v>
      </c>
      <c r="HS44" s="17">
        <v>52.819499999999998</v>
      </c>
      <c r="HT44" s="17"/>
      <c r="HU44" s="17"/>
      <c r="HV44" s="17"/>
      <c r="HW44" s="17">
        <v>0</v>
      </c>
      <c r="HX44" s="17"/>
      <c r="HY44" s="17"/>
      <c r="HZ44" s="17"/>
      <c r="IA44" s="17">
        <v>0</v>
      </c>
      <c r="IB44" s="17">
        <v>82.9</v>
      </c>
      <c r="IC44" s="17">
        <v>85.482579999999999</v>
      </c>
      <c r="ID44" s="17">
        <v>85.482579999999999</v>
      </c>
      <c r="IE44" s="17">
        <v>-2.5825800000000001</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107.6</v>
      </c>
      <c r="JE44" s="17">
        <v>115.575</v>
      </c>
      <c r="JF44" s="17">
        <v>76.597610000000003</v>
      </c>
      <c r="JG44" s="17">
        <v>31.002389999999998</v>
      </c>
      <c r="JH44" s="17">
        <v>141.6</v>
      </c>
      <c r="JI44" s="17">
        <v>131.77531999999999</v>
      </c>
      <c r="JJ44" s="17"/>
      <c r="JK44" s="17">
        <v>141.6</v>
      </c>
      <c r="JL44" s="17">
        <v>141.6</v>
      </c>
      <c r="JM44" s="17">
        <v>131.77531999999999</v>
      </c>
      <c r="JN44" s="17">
        <v>186.21592999999999</v>
      </c>
      <c r="JO44" s="17">
        <v>-44.615929999999999</v>
      </c>
      <c r="JP44" s="17">
        <v>141.9</v>
      </c>
      <c r="JQ44" s="17">
        <v>131.77531999999999</v>
      </c>
      <c r="JR44" s="17">
        <v>186.21592999999999</v>
      </c>
      <c r="JS44" s="17">
        <v>-44.315930000000002</v>
      </c>
      <c r="JT44" s="17">
        <v>226.9</v>
      </c>
      <c r="JU44" s="17">
        <v>198.25656000000001</v>
      </c>
      <c r="JV44" s="17">
        <v>186.77513999999999</v>
      </c>
      <c r="JW44" s="17">
        <v>40.124859999999998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2.2284299999999999</v>
      </c>
      <c r="LG44" s="17">
        <v>0.27156999999999998</v>
      </c>
      <c r="LH44" s="17">
        <v>140.30000000000001</v>
      </c>
      <c r="LI44" s="17">
        <v>181.57669999999999</v>
      </c>
      <c r="LJ44" s="17">
        <v>197.19793999999999</v>
      </c>
      <c r="LK44" s="17">
        <v>-56.897939999999998</v>
      </c>
      <c r="LL44" s="17">
        <v>82.5</v>
      </c>
      <c r="LM44" s="17">
        <v>92.444500000000005</v>
      </c>
      <c r="LN44" s="17">
        <v>92.444500000000005</v>
      </c>
      <c r="LO44" s="17">
        <v>-9.9444999999999997</v>
      </c>
      <c r="LP44" s="17">
        <v>63.2</v>
      </c>
      <c r="LQ44" s="17">
        <v>67.133979999999994</v>
      </c>
      <c r="LR44" s="17">
        <v>67.133979999999994</v>
      </c>
      <c r="LS44" s="17">
        <v>-3.93398</v>
      </c>
      <c r="LT44" s="17">
        <v>68.599999999999994</v>
      </c>
      <c r="LU44" s="17">
        <v>72.37388</v>
      </c>
      <c r="LV44" s="17">
        <v>72.37388</v>
      </c>
      <c r="LW44" s="17">
        <v>-3.7738800000000001</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146.6</v>
      </c>
      <c r="MO44" s="17">
        <v>151.08876000000001</v>
      </c>
      <c r="MP44" s="17">
        <v>151.08876000000001</v>
      </c>
      <c r="MQ44" s="17">
        <v>-4.4887600000000001</v>
      </c>
      <c r="MR44" s="17">
        <v>148.1</v>
      </c>
      <c r="MS44" s="17">
        <v>151.08876000000001</v>
      </c>
      <c r="MT44" s="17">
        <v>151.08876000000001</v>
      </c>
      <c r="MU44" s="17">
        <v>-2.9887600000000001</v>
      </c>
      <c r="MV44" s="17">
        <v>149.6</v>
      </c>
      <c r="MW44" s="17">
        <v>151.54248000000001</v>
      </c>
      <c r="MX44" s="17">
        <v>151.54248000000001</v>
      </c>
      <c r="MY44" s="17">
        <v>-1.94248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94.2</v>
      </c>
      <c r="OG44" s="17">
        <v>93.8</v>
      </c>
      <c r="OH44" s="17">
        <v>102.5</v>
      </c>
      <c r="OI44" s="17">
        <v>-8.3000000000000007</v>
      </c>
      <c r="OJ44" s="17">
        <v>0</v>
      </c>
      <c r="OK44" s="17"/>
      <c r="OL44" s="17"/>
      <c r="OM44" s="17">
        <v>0</v>
      </c>
      <c r="ON44" s="17">
        <v>0</v>
      </c>
      <c r="OO44" s="17">
        <v>3.2</v>
      </c>
      <c r="OP44" s="17">
        <v>3.5779999999999998</v>
      </c>
      <c r="OQ44" s="17">
        <v>-3.5779999999999998</v>
      </c>
      <c r="OR44" s="17">
        <v>0</v>
      </c>
      <c r="OS44" s="17"/>
      <c r="OT44" s="17"/>
      <c r="OU44" s="17">
        <v>0</v>
      </c>
      <c r="OV44" s="17">
        <v>13.5</v>
      </c>
      <c r="OW44" s="17">
        <v>13</v>
      </c>
      <c r="OX44" s="17"/>
      <c r="OY44" s="17">
        <v>13.5</v>
      </c>
      <c r="OZ44" s="17">
        <v>9.1</v>
      </c>
      <c r="PA44" s="17">
        <v>11</v>
      </c>
      <c r="PB44" s="17">
        <v>5</v>
      </c>
      <c r="PC44" s="17">
        <v>4.0999999999999996</v>
      </c>
      <c r="PD44" s="17">
        <v>9.9</v>
      </c>
      <c r="PE44" s="17">
        <v>9.9830000000000005</v>
      </c>
      <c r="PF44" s="17">
        <v>9</v>
      </c>
      <c r="PG44" s="17">
        <v>0.9</v>
      </c>
      <c r="PH44" s="17">
        <v>5.4</v>
      </c>
      <c r="PI44" s="17">
        <v>5.67</v>
      </c>
      <c r="PJ44" s="17">
        <v>5.67</v>
      </c>
      <c r="PK44" s="17">
        <v>-0.27</v>
      </c>
      <c r="PL44" s="17">
        <v>0</v>
      </c>
      <c r="PM44" s="17"/>
      <c r="PN44" s="17"/>
      <c r="PO44" s="17">
        <v>0</v>
      </c>
      <c r="PP44" s="17">
        <v>1.2</v>
      </c>
      <c r="PQ44" s="17">
        <v>1</v>
      </c>
      <c r="PR44" s="17">
        <v>1</v>
      </c>
      <c r="PS44" s="17">
        <v>0.2</v>
      </c>
      <c r="PT44" s="17">
        <v>3.4</v>
      </c>
      <c r="PU44" s="17">
        <v>1.88</v>
      </c>
      <c r="PV44" s="17">
        <v>1.88</v>
      </c>
      <c r="PW44" s="17">
        <v>1.52</v>
      </c>
      <c r="PX44" s="17">
        <v>4.9000000000000004</v>
      </c>
      <c r="PY44" s="17">
        <v>4.5999999999999996</v>
      </c>
      <c r="PZ44" s="17">
        <v>4.5999999999999996</v>
      </c>
      <c r="QA44" s="17">
        <v>0.3</v>
      </c>
      <c r="QB44" s="17">
        <v>20.6</v>
      </c>
      <c r="QC44" s="17">
        <v>19.417480000000001</v>
      </c>
      <c r="QD44" s="17">
        <v>19.417480000000001</v>
      </c>
      <c r="QE44" s="17">
        <v>1.18252</v>
      </c>
      <c r="QF44" s="17">
        <v>18.5</v>
      </c>
      <c r="QG44" s="17">
        <v>16</v>
      </c>
      <c r="QH44" s="17">
        <v>10</v>
      </c>
      <c r="QI44" s="17">
        <v>8.5</v>
      </c>
      <c r="QJ44" s="17">
        <v>15</v>
      </c>
      <c r="QK44" s="17">
        <v>18</v>
      </c>
      <c r="QL44" s="17">
        <v>6</v>
      </c>
      <c r="QM44" s="17">
        <v>9</v>
      </c>
      <c r="QN44" s="17">
        <v>3.4</v>
      </c>
      <c r="QO44" s="17">
        <v>3.5</v>
      </c>
      <c r="QP44" s="17">
        <v>3.5</v>
      </c>
      <c r="QQ44" s="17">
        <v>-0.1</v>
      </c>
      <c r="QR44" s="17">
        <v>18.5</v>
      </c>
      <c r="QS44" s="17">
        <v>17.864080000000001</v>
      </c>
      <c r="QT44" s="17">
        <v>17.864080000000001</v>
      </c>
      <c r="QU44" s="17">
        <v>0.63592000000000004</v>
      </c>
      <c r="QV44" s="17">
        <v>0</v>
      </c>
      <c r="QW44" s="17"/>
      <c r="QX44" s="17"/>
      <c r="QY44" s="17">
        <v>0</v>
      </c>
      <c r="QZ44" s="17">
        <v>0</v>
      </c>
      <c r="RA44" s="17"/>
      <c r="RB44" s="17"/>
      <c r="RC44" s="17">
        <v>0</v>
      </c>
      <c r="RD44" s="17">
        <v>23</v>
      </c>
      <c r="RE44" s="17"/>
      <c r="RF44" s="17">
        <v>23.73</v>
      </c>
      <c r="RG44" s="17">
        <v>-0.73</v>
      </c>
      <c r="RH44" s="17">
        <v>54.8</v>
      </c>
      <c r="RI44" s="17">
        <v>10</v>
      </c>
      <c r="RJ44" s="17">
        <v>78.3</v>
      </c>
      <c r="RK44" s="17">
        <v>-23.5</v>
      </c>
      <c r="RL44" s="17">
        <v>0</v>
      </c>
      <c r="RM44" s="17"/>
      <c r="RN44" s="17"/>
      <c r="RO44" s="17">
        <v>0</v>
      </c>
      <c r="RP44" s="17">
        <v>3.4</v>
      </c>
      <c r="RQ44" s="17">
        <v>3.5009999999999999</v>
      </c>
      <c r="RR44" s="17">
        <v>3.5009999999999999</v>
      </c>
      <c r="RS44" s="17">
        <v>-0.10100000000000001</v>
      </c>
      <c r="RT44" s="17">
        <v>20</v>
      </c>
      <c r="RU44" s="17">
        <v>19.772790000000001</v>
      </c>
      <c r="RV44" s="17">
        <v>19.772790000000001</v>
      </c>
      <c r="RW44" s="17">
        <v>0.22721</v>
      </c>
      <c r="RX44" s="17">
        <v>1.8</v>
      </c>
      <c r="RY44" s="17">
        <v>1.2</v>
      </c>
      <c r="RZ44" s="17">
        <v>1.2</v>
      </c>
      <c r="SA44" s="17">
        <v>0.6</v>
      </c>
      <c r="SB44" s="17"/>
      <c r="SC44" s="17"/>
      <c r="SD44" s="17">
        <v>0.4</v>
      </c>
      <c r="SE44" s="17">
        <v>-0.4</v>
      </c>
      <c r="SF44" s="17">
        <v>13.4</v>
      </c>
      <c r="SG44" s="17">
        <v>14</v>
      </c>
      <c r="SH44" s="17">
        <v>8.9</v>
      </c>
      <c r="SI44" s="17">
        <v>4.5</v>
      </c>
      <c r="SJ44" s="17">
        <v>6</v>
      </c>
      <c r="SK44" s="17">
        <v>5</v>
      </c>
      <c r="SL44" s="17">
        <v>5</v>
      </c>
      <c r="SM44" s="17">
        <v>1</v>
      </c>
      <c r="SN44" s="17">
        <v>17.600000000000001</v>
      </c>
      <c r="SO44" s="17">
        <v>17</v>
      </c>
      <c r="SP44" s="17">
        <v>15.53398</v>
      </c>
      <c r="SQ44" s="17">
        <v>2.06602</v>
      </c>
      <c r="SR44" s="17">
        <v>20.2</v>
      </c>
      <c r="SS44" s="17">
        <v>20</v>
      </c>
      <c r="ST44" s="17">
        <v>19.417480000000001</v>
      </c>
      <c r="SU44" s="17">
        <v>0.78251999999999999</v>
      </c>
      <c r="SV44" s="17">
        <v>19.899999999999999</v>
      </c>
      <c r="SW44" s="17">
        <v>18.932040000000001</v>
      </c>
      <c r="SX44" s="17">
        <v>18.932040000000001</v>
      </c>
      <c r="SY44" s="17">
        <v>0.96796000000000004</v>
      </c>
      <c r="SZ44" s="17">
        <v>12.8</v>
      </c>
      <c r="TA44" s="17">
        <v>11.5</v>
      </c>
      <c r="TB44" s="17">
        <v>16.922999999999998</v>
      </c>
      <c r="TC44" s="17">
        <v>-4.1230000000000002</v>
      </c>
      <c r="TD44" s="17">
        <v>80</v>
      </c>
      <c r="TE44" s="17">
        <v>70.2</v>
      </c>
      <c r="TF44" s="17">
        <v>72.084000000000003</v>
      </c>
      <c r="TG44" s="17">
        <v>7.9160000000000004</v>
      </c>
      <c r="TH44" s="17">
        <v>0</v>
      </c>
      <c r="TI44" s="17"/>
      <c r="TJ44" s="17"/>
      <c r="TK44" s="17">
        <v>0</v>
      </c>
      <c r="TL44" s="17">
        <v>56.9</v>
      </c>
      <c r="TM44" s="17">
        <v>54</v>
      </c>
      <c r="TN44" s="17">
        <v>60.283999999999999</v>
      </c>
      <c r="TO44" s="17">
        <v>-3.3839999999999999</v>
      </c>
      <c r="TP44" s="17">
        <v>69.099999999999994</v>
      </c>
      <c r="TQ44" s="17">
        <v>77.099999999999994</v>
      </c>
      <c r="TR44" s="17">
        <v>80.295000000000002</v>
      </c>
      <c r="TS44" s="17">
        <v>-11.195</v>
      </c>
      <c r="TT44" s="17">
        <v>11.6</v>
      </c>
      <c r="TU44" s="17">
        <v>4.9000000000000004</v>
      </c>
      <c r="TV44" s="17">
        <v>3.371</v>
      </c>
      <c r="TW44" s="17">
        <v>8.2289999999999992</v>
      </c>
      <c r="TX44" s="17">
        <v>5.9</v>
      </c>
      <c r="TY44" s="17">
        <v>3.9</v>
      </c>
      <c r="TZ44" s="17">
        <v>5.7190000000000003</v>
      </c>
      <c r="UA44" s="17">
        <v>0.18099999999999999</v>
      </c>
      <c r="UB44" s="17">
        <v>21</v>
      </c>
      <c r="UC44" s="17">
        <v>19</v>
      </c>
      <c r="UD44" s="17">
        <v>9</v>
      </c>
      <c r="UE44" s="17">
        <v>12</v>
      </c>
      <c r="UF44" s="17">
        <v>7.8</v>
      </c>
      <c r="UG44" s="17">
        <v>2.5</v>
      </c>
      <c r="UH44" s="17">
        <v>2.5</v>
      </c>
      <c r="UI44" s="17">
        <v>5.3</v>
      </c>
      <c r="UJ44" s="17">
        <v>7.4</v>
      </c>
      <c r="UK44" s="17">
        <v>7.4</v>
      </c>
      <c r="UL44" s="17">
        <v>7.4</v>
      </c>
      <c r="UM44" s="17">
        <v>0</v>
      </c>
      <c r="UN44" s="17">
        <v>12.5</v>
      </c>
      <c r="UO44" s="17">
        <v>15</v>
      </c>
      <c r="UP44" s="17">
        <v>19.417480000000001</v>
      </c>
      <c r="UQ44" s="17">
        <v>-6.9174800000000003</v>
      </c>
      <c r="UR44" s="17">
        <v>13</v>
      </c>
      <c r="US44" s="17">
        <v>15</v>
      </c>
      <c r="UT44" s="17">
        <v>19.417480000000001</v>
      </c>
      <c r="UU44" s="17">
        <v>-6.4174800000000003</v>
      </c>
      <c r="UV44" s="17">
        <v>13.5</v>
      </c>
      <c r="UW44" s="17">
        <v>15</v>
      </c>
      <c r="UX44" s="17">
        <v>19.417480000000001</v>
      </c>
      <c r="UY44" s="17">
        <v>-5.9174800000000003</v>
      </c>
      <c r="UZ44" s="17">
        <v>0.4</v>
      </c>
      <c r="VA44" s="17">
        <v>3.4</v>
      </c>
      <c r="VB44" s="17">
        <v>2.8029999999999999</v>
      </c>
      <c r="VC44" s="17">
        <v>-2.403</v>
      </c>
      <c r="VD44" s="17">
        <v>0</v>
      </c>
      <c r="VE44" s="17"/>
      <c r="VF44" s="17"/>
      <c r="VG44" s="17">
        <v>0</v>
      </c>
      <c r="VH44" s="17">
        <v>0</v>
      </c>
      <c r="VI44" s="17"/>
      <c r="VJ44" s="17"/>
      <c r="VK44" s="17">
        <v>0</v>
      </c>
      <c r="VL44" s="17">
        <v>0</v>
      </c>
      <c r="VM44" s="17"/>
      <c r="VN44" s="17"/>
      <c r="VO44" s="17">
        <v>0</v>
      </c>
      <c r="VP44" s="17">
        <v>0.6</v>
      </c>
      <c r="VQ44" s="17">
        <v>0.6</v>
      </c>
      <c r="VR44" s="17">
        <v>0.6</v>
      </c>
      <c r="VS44" s="17">
        <v>0</v>
      </c>
      <c r="VT44" s="17">
        <v>131.6</v>
      </c>
      <c r="VU44" s="17">
        <v>106.2</v>
      </c>
      <c r="VV44" s="17">
        <v>126</v>
      </c>
      <c r="VW44" s="17">
        <v>5.6</v>
      </c>
      <c r="VX44" s="17">
        <v>154.19999999999999</v>
      </c>
      <c r="VY44" s="17">
        <v>103</v>
      </c>
      <c r="VZ44" s="17">
        <v>137</v>
      </c>
      <c r="WA44" s="17">
        <v>17.2</v>
      </c>
      <c r="WB44" s="17">
        <v>0</v>
      </c>
      <c r="WC44" s="17"/>
      <c r="WD44" s="17"/>
      <c r="WE44" s="17">
        <v>0</v>
      </c>
      <c r="WF44" s="17">
        <v>2.9</v>
      </c>
      <c r="WG44" s="17">
        <v>2.9009999999999998</v>
      </c>
      <c r="WH44" s="17">
        <v>2.9009999999999998</v>
      </c>
      <c r="WI44" s="17">
        <v>-1E-3</v>
      </c>
      <c r="WJ44" s="17">
        <v>2.4</v>
      </c>
      <c r="WK44" s="17">
        <v>2.4</v>
      </c>
      <c r="WL44" s="17">
        <v>2.4</v>
      </c>
      <c r="WM44" s="17">
        <v>0</v>
      </c>
      <c r="WN44" s="17">
        <v>2.4</v>
      </c>
      <c r="WO44" s="17">
        <v>2.4</v>
      </c>
      <c r="WP44" s="17">
        <v>2.4</v>
      </c>
      <c r="WQ44" s="17">
        <v>0</v>
      </c>
      <c r="WR44" s="17">
        <v>2.6</v>
      </c>
      <c r="WS44" s="17">
        <v>2.8</v>
      </c>
      <c r="WT44" s="17">
        <v>2.8</v>
      </c>
      <c r="WU44" s="17">
        <v>-0.2</v>
      </c>
      <c r="WV44" s="17">
        <v>0</v>
      </c>
      <c r="WW44" s="17"/>
      <c r="WX44" s="17"/>
      <c r="WY44" s="17">
        <v>0</v>
      </c>
      <c r="WZ44" s="17">
        <v>7.5</v>
      </c>
      <c r="XA44" s="17">
        <v>7.6</v>
      </c>
      <c r="XB44" s="17">
        <v>7.6</v>
      </c>
      <c r="XC44" s="17">
        <v>-0.1</v>
      </c>
      <c r="XD44" s="17">
        <v>20</v>
      </c>
      <c r="XE44" s="17">
        <v>18.932040000000001</v>
      </c>
      <c r="XF44" s="17">
        <v>18.932040000000001</v>
      </c>
      <c r="XG44" s="17">
        <v>1.06796</v>
      </c>
      <c r="XH44" s="17">
        <v>9.3000000000000007</v>
      </c>
      <c r="XI44" s="17">
        <v>10.7</v>
      </c>
      <c r="XJ44" s="17">
        <v>10.7</v>
      </c>
      <c r="XK44" s="17">
        <v>-1.4</v>
      </c>
      <c r="XL44" s="17">
        <v>0</v>
      </c>
      <c r="XM44" s="17"/>
      <c r="XN44" s="17">
        <v>29</v>
      </c>
      <c r="XO44" s="17">
        <v>-29</v>
      </c>
      <c r="XP44" s="17">
        <v>0</v>
      </c>
      <c r="XQ44" s="17"/>
      <c r="XR44" s="17">
        <v>29</v>
      </c>
      <c r="XS44" s="17">
        <v>-29</v>
      </c>
      <c r="XT44" s="17">
        <v>15.1</v>
      </c>
      <c r="XU44" s="17">
        <v>15</v>
      </c>
      <c r="XV44" s="17">
        <v>14</v>
      </c>
      <c r="XW44" s="17">
        <v>1.1000000000000001</v>
      </c>
      <c r="XX44" s="17">
        <v>19</v>
      </c>
      <c r="XY44" s="17">
        <v>19.125</v>
      </c>
      <c r="XZ44" s="17">
        <v>19.125</v>
      </c>
      <c r="YA44" s="17">
        <v>-0.125</v>
      </c>
      <c r="YB44" s="17">
        <v>7.9</v>
      </c>
      <c r="YC44" s="17">
        <v>7.9</v>
      </c>
      <c r="YD44" s="17">
        <v>7.9</v>
      </c>
      <c r="YE44" s="17">
        <v>0</v>
      </c>
      <c r="YF44" s="17">
        <v>11</v>
      </c>
      <c r="YG44" s="17">
        <v>11</v>
      </c>
      <c r="YH44" s="17">
        <v>11</v>
      </c>
      <c r="YI44" s="17">
        <v>0</v>
      </c>
    </row>
    <row r="45" spans="1:659" ht="24" customHeight="1" x14ac:dyDescent="0.3">
      <c r="A45" s="1"/>
      <c r="B45" s="16" t="s">
        <v>96</v>
      </c>
      <c r="C45" s="16" t="s">
        <v>762</v>
      </c>
      <c r="D45" s="17">
        <v>146.80000000000001</v>
      </c>
      <c r="E45" s="17">
        <v>146</v>
      </c>
      <c r="F45" s="17">
        <v>146</v>
      </c>
      <c r="G45" s="17">
        <v>0.8</v>
      </c>
      <c r="H45" s="17">
        <v>627.5</v>
      </c>
      <c r="I45" s="17">
        <v>635.02589999999998</v>
      </c>
      <c r="J45" s="17">
        <v>635.02589999999998</v>
      </c>
      <c r="K45" s="17">
        <v>-7.5259</v>
      </c>
      <c r="L45" s="17">
        <v>216.1</v>
      </c>
      <c r="M45" s="17">
        <v>206.58520999999999</v>
      </c>
      <c r="N45" s="17">
        <v>206.58520999999999</v>
      </c>
      <c r="O45" s="17">
        <v>9.5147899999999996</v>
      </c>
      <c r="P45" s="17"/>
      <c r="Q45" s="17"/>
      <c r="R45" s="17"/>
      <c r="S45" s="17">
        <v>0</v>
      </c>
      <c r="T45" s="17"/>
      <c r="U45" s="17"/>
      <c r="V45" s="17"/>
      <c r="W45" s="17">
        <v>0</v>
      </c>
      <c r="X45" s="17">
        <v>90.5</v>
      </c>
      <c r="Y45" s="17">
        <v>91.778639999999996</v>
      </c>
      <c r="Z45" s="17">
        <v>76.798159999999996</v>
      </c>
      <c r="AA45" s="17">
        <v>13.701840000000001</v>
      </c>
      <c r="AB45" s="17">
        <v>154.30000000000001</v>
      </c>
      <c r="AC45" s="17">
        <v>151.102</v>
      </c>
      <c r="AD45" s="17">
        <v>151.102</v>
      </c>
      <c r="AE45" s="17">
        <v>3.198</v>
      </c>
      <c r="AF45" s="17"/>
      <c r="AG45" s="17"/>
      <c r="AH45" s="17"/>
      <c r="AI45" s="17">
        <v>0</v>
      </c>
      <c r="AJ45" s="17"/>
      <c r="AK45" s="17"/>
      <c r="AL45" s="17"/>
      <c r="AM45" s="17">
        <v>0</v>
      </c>
      <c r="AN45" s="17"/>
      <c r="AO45" s="17"/>
      <c r="AP45" s="17"/>
      <c r="AQ45" s="17">
        <v>0</v>
      </c>
      <c r="AR45" s="17">
        <v>205.6</v>
      </c>
      <c r="AS45" s="17">
        <v>203.79567</v>
      </c>
      <c r="AT45" s="17">
        <v>203.79567</v>
      </c>
      <c r="AU45" s="17">
        <v>1.80433</v>
      </c>
      <c r="AV45" s="17">
        <v>209.3</v>
      </c>
      <c r="AW45" s="17">
        <v>203.79567</v>
      </c>
      <c r="AX45" s="17">
        <v>203.79567</v>
      </c>
      <c r="AY45" s="17">
        <v>5.5043300000000004</v>
      </c>
      <c r="AZ45" s="17">
        <v>199.9</v>
      </c>
      <c r="BA45" s="17">
        <v>204.40767</v>
      </c>
      <c r="BB45" s="17">
        <v>204.40767</v>
      </c>
      <c r="BC45" s="17">
        <v>-4.5076700000000001</v>
      </c>
      <c r="BD45" s="17">
        <v>213.9</v>
      </c>
      <c r="BE45" s="17">
        <v>207.04164</v>
      </c>
      <c r="BF45" s="17">
        <v>207.04164</v>
      </c>
      <c r="BG45" s="17">
        <v>6.8583600000000002</v>
      </c>
      <c r="BH45" s="17">
        <v>110.5</v>
      </c>
      <c r="BI45" s="17">
        <v>103.8317</v>
      </c>
      <c r="BJ45" s="17">
        <v>103.8317</v>
      </c>
      <c r="BK45" s="17">
        <v>6.6683000000000003</v>
      </c>
      <c r="BL45" s="17">
        <v>549.20000000000005</v>
      </c>
      <c r="BM45" s="17">
        <v>556.75049000000001</v>
      </c>
      <c r="BN45" s="17">
        <v>565.53980999999999</v>
      </c>
      <c r="BO45" s="17">
        <v>-16.33981</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167.5</v>
      </c>
      <c r="CK45" s="17">
        <v>161.47573</v>
      </c>
      <c r="CL45" s="17">
        <v>161.47573</v>
      </c>
      <c r="CM45" s="17">
        <v>6.0242699999999996</v>
      </c>
      <c r="CN45" s="17">
        <v>7.7</v>
      </c>
      <c r="CO45" s="17">
        <v>6.6114800000000002</v>
      </c>
      <c r="CP45" s="17">
        <v>5.1333399999999996</v>
      </c>
      <c r="CQ45" s="17">
        <v>2.5666600000000002</v>
      </c>
      <c r="CR45" s="17">
        <v>6.3</v>
      </c>
      <c r="CS45" s="17">
        <v>3.62913</v>
      </c>
      <c r="CT45" s="17">
        <v>2.8177599999999998</v>
      </c>
      <c r="CU45" s="17">
        <v>3.48224</v>
      </c>
      <c r="CV45" s="17"/>
      <c r="CW45" s="17"/>
      <c r="CX45" s="17"/>
      <c r="CY45" s="17">
        <v>0</v>
      </c>
      <c r="CZ45" s="17">
        <v>6.8</v>
      </c>
      <c r="DA45" s="17">
        <v>6.8787000000000003</v>
      </c>
      <c r="DB45" s="17">
        <v>6.8787000000000003</v>
      </c>
      <c r="DC45" s="17">
        <v>-7.8700000000000006E-2</v>
      </c>
      <c r="DD45" s="17">
        <v>13.5</v>
      </c>
      <c r="DE45" s="17">
        <v>14.919420000000001</v>
      </c>
      <c r="DF45" s="17">
        <v>14.919420000000001</v>
      </c>
      <c r="DG45" s="17">
        <v>-1.4194199999999999</v>
      </c>
      <c r="DH45" s="17">
        <v>111.7</v>
      </c>
      <c r="DI45" s="17">
        <v>121.56864</v>
      </c>
      <c r="DJ45" s="17">
        <v>111.04665</v>
      </c>
      <c r="DK45" s="17">
        <v>0.65334999999999999</v>
      </c>
      <c r="DL45" s="17"/>
      <c r="DM45" s="17"/>
      <c r="DN45" s="17"/>
      <c r="DO45" s="17">
        <v>0</v>
      </c>
      <c r="DP45" s="17"/>
      <c r="DQ45" s="17"/>
      <c r="DR45" s="17"/>
      <c r="DS45" s="17">
        <v>0</v>
      </c>
      <c r="DT45" s="17"/>
      <c r="DU45" s="17"/>
      <c r="DV45" s="17"/>
      <c r="DW45" s="17">
        <v>0</v>
      </c>
      <c r="DX45" s="17"/>
      <c r="DY45" s="17"/>
      <c r="DZ45" s="17"/>
      <c r="EA45" s="17">
        <v>0</v>
      </c>
      <c r="EB45" s="17">
        <v>110.2</v>
      </c>
      <c r="EC45" s="17">
        <v>112.35728</v>
      </c>
      <c r="ED45" s="17">
        <v>108.90454</v>
      </c>
      <c r="EE45" s="17">
        <v>1.2954600000000001</v>
      </c>
      <c r="EF45" s="17">
        <v>190.2</v>
      </c>
      <c r="EG45" s="17">
        <v>220.48074</v>
      </c>
      <c r="EH45" s="17">
        <v>220.48074</v>
      </c>
      <c r="EI45" s="17">
        <v>-30.280740000000002</v>
      </c>
      <c r="EJ45" s="17"/>
      <c r="EK45" s="17"/>
      <c r="EL45" s="17"/>
      <c r="EM45" s="17">
        <v>0</v>
      </c>
      <c r="EN45" s="17"/>
      <c r="EO45" s="17"/>
      <c r="EP45" s="17"/>
      <c r="EQ45" s="17">
        <v>0</v>
      </c>
      <c r="ER45" s="17"/>
      <c r="ES45" s="17"/>
      <c r="ET45" s="17"/>
      <c r="EU45" s="17">
        <v>0</v>
      </c>
      <c r="EV45" s="17"/>
      <c r="EW45" s="17"/>
      <c r="EX45" s="17"/>
      <c r="EY45" s="17">
        <v>0</v>
      </c>
      <c r="EZ45" s="17">
        <v>191.1</v>
      </c>
      <c r="FA45" s="17">
        <v>188.25456</v>
      </c>
      <c r="FB45" s="17">
        <v>169.85778999999999</v>
      </c>
      <c r="FC45" s="17">
        <v>21.24221</v>
      </c>
      <c r="FD45" s="17">
        <v>50.6</v>
      </c>
      <c r="FE45" s="17">
        <v>54.579799999999999</v>
      </c>
      <c r="FF45" s="17">
        <v>44.590049999999998</v>
      </c>
      <c r="FG45" s="17">
        <v>6.0099499999999999</v>
      </c>
      <c r="FH45" s="17">
        <v>131.9</v>
      </c>
      <c r="FI45" s="17">
        <v>128.31246999999999</v>
      </c>
      <c r="FJ45" s="17">
        <v>149.91441</v>
      </c>
      <c r="FK45" s="17">
        <v>-18.014410000000002</v>
      </c>
      <c r="FL45" s="17">
        <v>28.2</v>
      </c>
      <c r="FM45" s="17">
        <v>29.939959999999999</v>
      </c>
      <c r="FN45" s="17">
        <v>22.625250000000001</v>
      </c>
      <c r="FO45" s="17">
        <v>5.5747499999999999</v>
      </c>
      <c r="FP45" s="17">
        <v>18.0702</v>
      </c>
      <c r="FQ45" s="17">
        <v>19.192229999999999</v>
      </c>
      <c r="FR45" s="17">
        <v>17.562139999999999</v>
      </c>
      <c r="FS45" s="17">
        <v>0.50805999999999996</v>
      </c>
      <c r="FT45" s="17">
        <v>12.2</v>
      </c>
      <c r="FU45" s="17">
        <v>11.844659999999999</v>
      </c>
      <c r="FV45" s="17">
        <v>11.844659999999999</v>
      </c>
      <c r="FW45" s="17">
        <v>0.35533999999999999</v>
      </c>
      <c r="FX45" s="17">
        <v>91.8</v>
      </c>
      <c r="FY45" s="17">
        <v>87.68835</v>
      </c>
      <c r="FZ45" s="17">
        <v>87.68835</v>
      </c>
      <c r="GA45" s="17">
        <v>4.11165</v>
      </c>
      <c r="GB45" s="17">
        <v>158</v>
      </c>
      <c r="GC45" s="17">
        <v>184.91498000000001</v>
      </c>
      <c r="GD45" s="17">
        <v>184.91498000000001</v>
      </c>
      <c r="GE45" s="17">
        <v>-26.91498</v>
      </c>
      <c r="GF45" s="17">
        <v>157.6</v>
      </c>
      <c r="GG45" s="17">
        <v>184.91498000000001</v>
      </c>
      <c r="GH45" s="17">
        <v>184.91498000000001</v>
      </c>
      <c r="GI45" s="17">
        <v>-27.314979999999998</v>
      </c>
      <c r="GJ45" s="17">
        <v>165.4</v>
      </c>
      <c r="GK45" s="17">
        <v>185.47028</v>
      </c>
      <c r="GL45" s="17">
        <v>185.47028</v>
      </c>
      <c r="GM45" s="17">
        <v>-20.07028</v>
      </c>
      <c r="GN45" s="17">
        <v>87.2</v>
      </c>
      <c r="GO45" s="17">
        <v>88.410179999999997</v>
      </c>
      <c r="GP45" s="17">
        <v>88.410179999999997</v>
      </c>
      <c r="GQ45" s="17">
        <v>-1.21018</v>
      </c>
      <c r="GR45" s="17">
        <v>7.3</v>
      </c>
      <c r="GS45" s="17">
        <v>7.5127800000000002</v>
      </c>
      <c r="GT45" s="17">
        <v>7.5127800000000002</v>
      </c>
      <c r="GU45" s="17">
        <v>-0.21278</v>
      </c>
      <c r="GV45" s="17">
        <v>9</v>
      </c>
      <c r="GW45" s="17">
        <v>7.8816100000000002</v>
      </c>
      <c r="GX45" s="17">
        <v>7.8816100000000002</v>
      </c>
      <c r="GY45" s="17">
        <v>1.11839</v>
      </c>
      <c r="GZ45" s="17">
        <v>33.9</v>
      </c>
      <c r="HA45" s="17">
        <v>31.943100000000001</v>
      </c>
      <c r="HB45" s="17">
        <v>35.371740000000003</v>
      </c>
      <c r="HC45" s="17">
        <v>-1.47174</v>
      </c>
      <c r="HD45" s="17">
        <v>19</v>
      </c>
      <c r="HE45" s="17">
        <v>22.118220000000001</v>
      </c>
      <c r="HF45" s="17">
        <v>22.118220000000001</v>
      </c>
      <c r="HG45" s="17">
        <v>-3.11822</v>
      </c>
      <c r="HH45" s="17">
        <v>2</v>
      </c>
      <c r="HI45" s="17">
        <v>1.97359</v>
      </c>
      <c r="HJ45" s="17">
        <v>1.97359</v>
      </c>
      <c r="HK45" s="17">
        <v>2.6409999999999999E-2</v>
      </c>
      <c r="HL45" s="17"/>
      <c r="HM45" s="17"/>
      <c r="HN45" s="17"/>
      <c r="HO45" s="17">
        <v>0</v>
      </c>
      <c r="HP45" s="17">
        <v>141.19999999999999</v>
      </c>
      <c r="HQ45" s="17">
        <v>138.72942</v>
      </c>
      <c r="HR45" s="17">
        <v>97.087379999999996</v>
      </c>
      <c r="HS45" s="17">
        <v>44.11262</v>
      </c>
      <c r="HT45" s="17"/>
      <c r="HU45" s="17"/>
      <c r="HV45" s="17"/>
      <c r="HW45" s="17">
        <v>0</v>
      </c>
      <c r="HX45" s="17"/>
      <c r="HY45" s="17"/>
      <c r="HZ45" s="17"/>
      <c r="IA45" s="17">
        <v>0</v>
      </c>
      <c r="IB45" s="17">
        <v>82.6</v>
      </c>
      <c r="IC45" s="17">
        <v>95.452430000000007</v>
      </c>
      <c r="ID45" s="17">
        <v>85.482579999999999</v>
      </c>
      <c r="IE45" s="17">
        <v>-2.8825799999999999</v>
      </c>
      <c r="IF45" s="17"/>
      <c r="IG45" s="17"/>
      <c r="IH45" s="17"/>
      <c r="II45" s="17">
        <v>0</v>
      </c>
      <c r="IJ45" s="17"/>
      <c r="IK45" s="17"/>
      <c r="IL45" s="17"/>
      <c r="IM45" s="17">
        <v>0</v>
      </c>
      <c r="IN45" s="17"/>
      <c r="IO45" s="17"/>
      <c r="IP45" s="17">
        <v>45.221359999999997</v>
      </c>
      <c r="IQ45" s="17">
        <v>-45.221359999999997</v>
      </c>
      <c r="IR45" s="17"/>
      <c r="IS45" s="17"/>
      <c r="IT45" s="17"/>
      <c r="IU45" s="17">
        <v>0</v>
      </c>
      <c r="IV45" s="17"/>
      <c r="IW45" s="17"/>
      <c r="IX45" s="17"/>
      <c r="IY45" s="17">
        <v>0</v>
      </c>
      <c r="IZ45" s="17"/>
      <c r="JA45" s="17"/>
      <c r="JB45" s="17"/>
      <c r="JC45" s="17">
        <v>0</v>
      </c>
      <c r="JD45" s="17">
        <v>107.8</v>
      </c>
      <c r="JE45" s="17">
        <v>115.575</v>
      </c>
      <c r="JF45" s="17">
        <v>76.597610000000003</v>
      </c>
      <c r="JG45" s="17">
        <v>31.202390000000001</v>
      </c>
      <c r="JH45" s="17">
        <v>168.5</v>
      </c>
      <c r="JI45" s="17">
        <v>169.608</v>
      </c>
      <c r="JJ45" s="17"/>
      <c r="JK45" s="17">
        <v>168.5</v>
      </c>
      <c r="JL45" s="17">
        <v>168.4</v>
      </c>
      <c r="JM45" s="17">
        <v>169.608</v>
      </c>
      <c r="JN45" s="17">
        <v>186.21592999999999</v>
      </c>
      <c r="JO45" s="17">
        <v>-17.815930000000002</v>
      </c>
      <c r="JP45" s="17">
        <v>169</v>
      </c>
      <c r="JQ45" s="17">
        <v>169.608</v>
      </c>
      <c r="JR45" s="17">
        <v>186.21592999999999</v>
      </c>
      <c r="JS45" s="17">
        <v>-17.21593</v>
      </c>
      <c r="JT45" s="17">
        <v>254.5</v>
      </c>
      <c r="JU45" s="17">
        <v>255.17599999999999</v>
      </c>
      <c r="JV45" s="17">
        <v>186.77513999999999</v>
      </c>
      <c r="JW45" s="17">
        <v>67.724860000000007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2.2284299999999999</v>
      </c>
      <c r="LG45" s="17">
        <v>0.27156999999999998</v>
      </c>
      <c r="LH45" s="17">
        <v>196.3</v>
      </c>
      <c r="LI45" s="17">
        <v>181.57669999999999</v>
      </c>
      <c r="LJ45" s="17">
        <v>180.68932000000001</v>
      </c>
      <c r="LK45" s="17">
        <v>15.61068</v>
      </c>
      <c r="LL45" s="17">
        <v>96.1</v>
      </c>
      <c r="LM45" s="17">
        <v>108.54125999999999</v>
      </c>
      <c r="LN45" s="17">
        <v>92.444500000000005</v>
      </c>
      <c r="LO45" s="17">
        <v>3.6555</v>
      </c>
      <c r="LP45" s="17">
        <v>63.3</v>
      </c>
      <c r="LQ45" s="17">
        <v>67.133979999999994</v>
      </c>
      <c r="LR45" s="17">
        <v>67.133979999999994</v>
      </c>
      <c r="LS45" s="17">
        <v>-3.8339799999999999</v>
      </c>
      <c r="LT45" s="17">
        <v>67.3</v>
      </c>
      <c r="LU45" s="17">
        <v>78.567999999999998</v>
      </c>
      <c r="LV45" s="17">
        <v>72.37388</v>
      </c>
      <c r="LW45" s="17">
        <v>-5.0738799999999999</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v>
      </c>
      <c r="MO45" s="17">
        <v>151.08876000000001</v>
      </c>
      <c r="MP45" s="17">
        <v>151.08876000000001</v>
      </c>
      <c r="MQ45" s="17">
        <v>-5.0887599999999997</v>
      </c>
      <c r="MR45" s="17">
        <v>146.6</v>
      </c>
      <c r="MS45" s="17">
        <v>151.08876000000001</v>
      </c>
      <c r="MT45" s="17">
        <v>151.08876000000001</v>
      </c>
      <c r="MU45" s="17">
        <v>-4.4887600000000001</v>
      </c>
      <c r="MV45" s="17">
        <v>149.1</v>
      </c>
      <c r="MW45" s="17">
        <v>151.54248000000001</v>
      </c>
      <c r="MX45" s="17">
        <v>151.54248000000001</v>
      </c>
      <c r="MY45" s="17">
        <v>-2.4424800000000002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85.3</v>
      </c>
      <c r="OG45" s="17">
        <v>93.6</v>
      </c>
      <c r="OH45" s="17">
        <v>100.1</v>
      </c>
      <c r="OI45" s="17">
        <v>-14.8</v>
      </c>
      <c r="OJ45" s="17">
        <v>0</v>
      </c>
      <c r="OK45" s="17"/>
      <c r="OL45" s="17"/>
      <c r="OM45" s="17">
        <v>0</v>
      </c>
      <c r="ON45" s="17">
        <v>0</v>
      </c>
      <c r="OO45" s="17">
        <v>1.9</v>
      </c>
      <c r="OP45" s="17">
        <v>2.7650000000000001</v>
      </c>
      <c r="OQ45" s="17">
        <v>-2.7650000000000001</v>
      </c>
      <c r="OR45" s="17">
        <v>0</v>
      </c>
      <c r="OS45" s="17"/>
      <c r="OT45" s="17"/>
      <c r="OU45" s="17">
        <v>0</v>
      </c>
      <c r="OV45" s="17">
        <v>13.4</v>
      </c>
      <c r="OW45" s="17">
        <v>13</v>
      </c>
      <c r="OX45" s="17"/>
      <c r="OY45" s="17">
        <v>13.4</v>
      </c>
      <c r="OZ45" s="17">
        <v>11.1</v>
      </c>
      <c r="PA45" s="17">
        <v>11</v>
      </c>
      <c r="PB45" s="17">
        <v>5</v>
      </c>
      <c r="PC45" s="17">
        <v>6.1</v>
      </c>
      <c r="PD45" s="17">
        <v>9.8000000000000007</v>
      </c>
      <c r="PE45" s="17">
        <v>9.9830000000000005</v>
      </c>
      <c r="PF45" s="17">
        <v>9</v>
      </c>
      <c r="PG45" s="17">
        <v>0.8</v>
      </c>
      <c r="PH45" s="17">
        <v>5.3</v>
      </c>
      <c r="PI45" s="17">
        <v>5.67</v>
      </c>
      <c r="PJ45" s="17">
        <v>5.67</v>
      </c>
      <c r="PK45" s="17">
        <v>-0.37</v>
      </c>
      <c r="PL45" s="17">
        <v>0</v>
      </c>
      <c r="PM45" s="17"/>
      <c r="PN45" s="17"/>
      <c r="PO45" s="17">
        <v>0</v>
      </c>
      <c r="PP45" s="17">
        <v>1.2</v>
      </c>
      <c r="PQ45" s="17">
        <v>1</v>
      </c>
      <c r="PR45" s="17">
        <v>1</v>
      </c>
      <c r="PS45" s="17">
        <v>0.2</v>
      </c>
      <c r="PT45" s="17">
        <v>3.4</v>
      </c>
      <c r="PU45" s="17">
        <v>1.88</v>
      </c>
      <c r="PV45" s="17">
        <v>1.88</v>
      </c>
      <c r="PW45" s="17">
        <v>1.52</v>
      </c>
      <c r="PX45" s="17">
        <v>4.9000000000000004</v>
      </c>
      <c r="PY45" s="17">
        <v>4.5999999999999996</v>
      </c>
      <c r="PZ45" s="17">
        <v>4.5999999999999996</v>
      </c>
      <c r="QA45" s="17">
        <v>0.3</v>
      </c>
      <c r="QB45" s="17">
        <v>20.2</v>
      </c>
      <c r="QC45" s="17">
        <v>19.417480000000001</v>
      </c>
      <c r="QD45" s="17">
        <v>19.417480000000001</v>
      </c>
      <c r="QE45" s="17">
        <v>0.78251999999999999</v>
      </c>
      <c r="QF45" s="17">
        <v>18.8</v>
      </c>
      <c r="QG45" s="17">
        <v>16</v>
      </c>
      <c r="QH45" s="17">
        <v>10</v>
      </c>
      <c r="QI45" s="17">
        <v>8.8000000000000007</v>
      </c>
      <c r="QJ45" s="17">
        <v>15</v>
      </c>
      <c r="QK45" s="17">
        <v>18</v>
      </c>
      <c r="QL45" s="17">
        <v>6</v>
      </c>
      <c r="QM45" s="17">
        <v>9</v>
      </c>
      <c r="QN45" s="17">
        <v>3.5</v>
      </c>
      <c r="QO45" s="17">
        <v>3.5</v>
      </c>
      <c r="QP45" s="17">
        <v>3.5</v>
      </c>
      <c r="QQ45" s="17">
        <v>0</v>
      </c>
      <c r="QR45" s="17">
        <v>18.5</v>
      </c>
      <c r="QS45" s="17">
        <v>17.864080000000001</v>
      </c>
      <c r="QT45" s="17">
        <v>17.864080000000001</v>
      </c>
      <c r="QU45" s="17">
        <v>0.63592000000000004</v>
      </c>
      <c r="QV45" s="17">
        <v>0</v>
      </c>
      <c r="QW45" s="17"/>
      <c r="QX45" s="17"/>
      <c r="QY45" s="17">
        <v>0</v>
      </c>
      <c r="QZ45" s="17">
        <v>0</v>
      </c>
      <c r="RA45" s="17"/>
      <c r="RB45" s="17"/>
      <c r="RC45" s="17">
        <v>0</v>
      </c>
      <c r="RD45" s="17">
        <v>21.9</v>
      </c>
      <c r="RE45" s="17">
        <v>10</v>
      </c>
      <c r="RF45" s="17">
        <v>23.05</v>
      </c>
      <c r="RG45" s="17">
        <v>-1.1499999999999999</v>
      </c>
      <c r="RH45" s="17">
        <v>65.3</v>
      </c>
      <c r="RI45" s="17">
        <v>35</v>
      </c>
      <c r="RJ45" s="17">
        <v>76.3</v>
      </c>
      <c r="RK45" s="17">
        <v>-11</v>
      </c>
      <c r="RL45" s="17">
        <v>0</v>
      </c>
      <c r="RM45" s="17"/>
      <c r="RN45" s="17"/>
      <c r="RO45" s="17">
        <v>0</v>
      </c>
      <c r="RP45" s="17">
        <v>3.4</v>
      </c>
      <c r="RQ45" s="17">
        <v>3.5009999999999999</v>
      </c>
      <c r="RR45" s="17">
        <v>3.5009999999999999</v>
      </c>
      <c r="RS45" s="17">
        <v>-0.10100000000000001</v>
      </c>
      <c r="RT45" s="17">
        <v>20</v>
      </c>
      <c r="RU45" s="17">
        <v>19.772790000000001</v>
      </c>
      <c r="RV45" s="17">
        <v>19.772790000000001</v>
      </c>
      <c r="RW45" s="17">
        <v>0.22721</v>
      </c>
      <c r="RX45" s="17">
        <v>1.8</v>
      </c>
      <c r="RY45" s="17">
        <v>1.24</v>
      </c>
      <c r="RZ45" s="17">
        <v>1.24</v>
      </c>
      <c r="SA45" s="17">
        <v>0.56000000000000005</v>
      </c>
      <c r="SB45" s="17"/>
      <c r="SC45" s="17"/>
      <c r="SD45" s="17">
        <v>0.4</v>
      </c>
      <c r="SE45" s="17">
        <v>-0.4</v>
      </c>
      <c r="SF45" s="17">
        <v>13.3</v>
      </c>
      <c r="SG45" s="17">
        <v>14</v>
      </c>
      <c r="SH45" s="17">
        <v>8.9</v>
      </c>
      <c r="SI45" s="17">
        <v>4.4000000000000004</v>
      </c>
      <c r="SJ45" s="17">
        <v>6.1</v>
      </c>
      <c r="SK45" s="17">
        <v>5</v>
      </c>
      <c r="SL45" s="17">
        <v>5</v>
      </c>
      <c r="SM45" s="17">
        <v>1.1000000000000001</v>
      </c>
      <c r="SN45" s="17">
        <v>18</v>
      </c>
      <c r="SO45" s="17">
        <v>17</v>
      </c>
      <c r="SP45" s="17">
        <v>15.53398</v>
      </c>
      <c r="SQ45" s="17">
        <v>2.4660199999999999</v>
      </c>
      <c r="SR45" s="17">
        <v>20.3</v>
      </c>
      <c r="SS45" s="17">
        <v>20</v>
      </c>
      <c r="ST45" s="17">
        <v>19.417480000000001</v>
      </c>
      <c r="SU45" s="17">
        <v>0.88251999999999997</v>
      </c>
      <c r="SV45" s="17">
        <v>20</v>
      </c>
      <c r="SW45" s="17">
        <v>18.932040000000001</v>
      </c>
      <c r="SX45" s="17">
        <v>18.932040000000001</v>
      </c>
      <c r="SY45" s="17">
        <v>1.06796</v>
      </c>
      <c r="SZ45" s="17">
        <v>11.6</v>
      </c>
      <c r="TA45" s="17">
        <v>10.5</v>
      </c>
      <c r="TB45" s="17">
        <v>15.708</v>
      </c>
      <c r="TC45" s="17">
        <v>-4.1079999999999997</v>
      </c>
      <c r="TD45" s="17">
        <v>74.7</v>
      </c>
      <c r="TE45" s="17">
        <v>66.599999999999994</v>
      </c>
      <c r="TF45" s="17">
        <v>69.403999999999996</v>
      </c>
      <c r="TG45" s="17">
        <v>5.2960000000000003</v>
      </c>
      <c r="TH45" s="17">
        <v>0</v>
      </c>
      <c r="TI45" s="17"/>
      <c r="TJ45" s="17"/>
      <c r="TK45" s="17">
        <v>0</v>
      </c>
      <c r="TL45" s="17">
        <v>60.3</v>
      </c>
      <c r="TM45" s="17">
        <v>49.2</v>
      </c>
      <c r="TN45" s="17">
        <v>57.802</v>
      </c>
      <c r="TO45" s="17">
        <v>2.4980000000000002</v>
      </c>
      <c r="TP45" s="17">
        <v>71.7</v>
      </c>
      <c r="TQ45" s="17">
        <v>72.3</v>
      </c>
      <c r="TR45" s="17">
        <v>78.81</v>
      </c>
      <c r="TS45" s="17">
        <v>-7.11</v>
      </c>
      <c r="TT45" s="17">
        <v>7.3</v>
      </c>
      <c r="TU45" s="17">
        <v>4.5999999999999996</v>
      </c>
      <c r="TV45" s="17">
        <v>2.9950000000000001</v>
      </c>
      <c r="TW45" s="17">
        <v>4.3049999999999997</v>
      </c>
      <c r="TX45" s="17">
        <v>6.1</v>
      </c>
      <c r="TY45" s="17">
        <v>3.6</v>
      </c>
      <c r="TZ45" s="17">
        <v>4.7480000000000002</v>
      </c>
      <c r="UA45" s="17">
        <v>1.3520000000000001</v>
      </c>
      <c r="UB45" s="17">
        <v>21</v>
      </c>
      <c r="UC45" s="17">
        <v>19</v>
      </c>
      <c r="UD45" s="17">
        <v>9</v>
      </c>
      <c r="UE45" s="17">
        <v>12</v>
      </c>
      <c r="UF45" s="17">
        <v>7.8</v>
      </c>
      <c r="UG45" s="17">
        <v>2.5</v>
      </c>
      <c r="UH45" s="17">
        <v>2.5</v>
      </c>
      <c r="UI45" s="17">
        <v>5.3</v>
      </c>
      <c r="UJ45" s="17">
        <v>7.5</v>
      </c>
      <c r="UK45" s="17">
        <v>7.4</v>
      </c>
      <c r="UL45" s="17">
        <v>7.4</v>
      </c>
      <c r="UM45" s="17">
        <v>0.1</v>
      </c>
      <c r="UN45" s="17">
        <v>12.5</v>
      </c>
      <c r="UO45" s="17">
        <v>15</v>
      </c>
      <c r="UP45" s="17">
        <v>19.417480000000001</v>
      </c>
      <c r="UQ45" s="17">
        <v>-6.9174800000000003</v>
      </c>
      <c r="UR45" s="17">
        <v>13</v>
      </c>
      <c r="US45" s="17">
        <v>15</v>
      </c>
      <c r="UT45" s="17">
        <v>19.417480000000001</v>
      </c>
      <c r="UU45" s="17">
        <v>-6.4174800000000003</v>
      </c>
      <c r="UV45" s="17">
        <v>13.5</v>
      </c>
      <c r="UW45" s="17">
        <v>15</v>
      </c>
      <c r="UX45" s="17">
        <v>19.417480000000001</v>
      </c>
      <c r="UY45" s="17">
        <v>-5.9174800000000003</v>
      </c>
      <c r="UZ45" s="17">
        <v>0.2</v>
      </c>
      <c r="VA45" s="17">
        <v>2.6</v>
      </c>
      <c r="VB45" s="17">
        <v>2.2949999999999999</v>
      </c>
      <c r="VC45" s="17">
        <v>-2.0950000000000002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127.6</v>
      </c>
      <c r="VU45" s="17">
        <v>98.1</v>
      </c>
      <c r="VV45" s="17">
        <v>121</v>
      </c>
      <c r="VW45" s="17">
        <v>6.6</v>
      </c>
      <c r="VX45" s="17">
        <v>136.80000000000001</v>
      </c>
      <c r="VY45" s="17">
        <v>88.1</v>
      </c>
      <c r="VZ45" s="17">
        <v>125</v>
      </c>
      <c r="WA45" s="17">
        <v>11.8</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2.6</v>
      </c>
      <c r="WS45" s="17">
        <v>2.8</v>
      </c>
      <c r="WT45" s="17">
        <v>2.8</v>
      </c>
      <c r="WU45" s="17">
        <v>-0.2</v>
      </c>
      <c r="WV45" s="17">
        <v>0</v>
      </c>
      <c r="WW45" s="17"/>
      <c r="WX45" s="17"/>
      <c r="WY45" s="17">
        <v>0</v>
      </c>
      <c r="WZ45" s="17">
        <v>7.6</v>
      </c>
      <c r="XA45" s="17">
        <v>7.6</v>
      </c>
      <c r="XB45" s="17">
        <v>7.6</v>
      </c>
      <c r="XC45" s="17">
        <v>0</v>
      </c>
      <c r="XD45" s="17">
        <v>20.2</v>
      </c>
      <c r="XE45" s="17">
        <v>18.932040000000001</v>
      </c>
      <c r="XF45" s="17">
        <v>18.932040000000001</v>
      </c>
      <c r="XG45" s="17">
        <v>1.26796</v>
      </c>
      <c r="XH45" s="17">
        <v>9.4</v>
      </c>
      <c r="XI45" s="17">
        <v>10.7</v>
      </c>
      <c r="XJ45" s="17">
        <v>10.7</v>
      </c>
      <c r="XK45" s="17">
        <v>-1.3</v>
      </c>
      <c r="XL45" s="17">
        <v>0</v>
      </c>
      <c r="XM45" s="17"/>
      <c r="XN45" s="17">
        <v>29</v>
      </c>
      <c r="XO45" s="17">
        <v>-29</v>
      </c>
      <c r="XP45" s="17">
        <v>0</v>
      </c>
      <c r="XQ45" s="17"/>
      <c r="XR45" s="17">
        <v>29</v>
      </c>
      <c r="XS45" s="17">
        <v>-29</v>
      </c>
      <c r="XT45" s="17">
        <v>15.1</v>
      </c>
      <c r="XU45" s="17">
        <v>15</v>
      </c>
      <c r="XV45" s="17">
        <v>14</v>
      </c>
      <c r="XW45" s="17">
        <v>1.1000000000000001</v>
      </c>
      <c r="XX45" s="17">
        <v>19</v>
      </c>
      <c r="XY45" s="17">
        <v>19.125</v>
      </c>
      <c r="XZ45" s="17">
        <v>19.125</v>
      </c>
      <c r="YA45" s="17">
        <v>-0.125</v>
      </c>
      <c r="YB45" s="17">
        <v>7.4</v>
      </c>
      <c r="YC45" s="17">
        <v>7.9</v>
      </c>
      <c r="YD45" s="17">
        <v>7.9</v>
      </c>
      <c r="YE45" s="17">
        <v>-0.5</v>
      </c>
      <c r="YF45" s="17">
        <v>10.7</v>
      </c>
      <c r="YG45" s="17">
        <v>11</v>
      </c>
      <c r="YH45" s="17">
        <v>11</v>
      </c>
      <c r="YI45" s="17">
        <v>-0.3</v>
      </c>
    </row>
    <row r="46" spans="1:659" ht="24" customHeight="1" x14ac:dyDescent="0.3">
      <c r="A46" s="1"/>
      <c r="B46" s="16" t="s">
        <v>96</v>
      </c>
      <c r="C46" s="16" t="s">
        <v>763</v>
      </c>
      <c r="D46" s="17">
        <v>145.6</v>
      </c>
      <c r="E46" s="17">
        <v>146</v>
      </c>
      <c r="F46" s="17">
        <v>146</v>
      </c>
      <c r="G46" s="17">
        <v>-0.4</v>
      </c>
      <c r="H46" s="17">
        <v>629.1</v>
      </c>
      <c r="I46" s="17">
        <v>635.02589999999998</v>
      </c>
      <c r="J46" s="17">
        <v>635.02589999999998</v>
      </c>
      <c r="K46" s="17">
        <v>-5.9259000000000004</v>
      </c>
      <c r="L46" s="17">
        <v>215.5</v>
      </c>
      <c r="M46" s="17">
        <v>206.58520999999999</v>
      </c>
      <c r="N46" s="17">
        <v>206.58520999999999</v>
      </c>
      <c r="O46" s="17">
        <v>8.91479</v>
      </c>
      <c r="P46" s="17"/>
      <c r="Q46" s="17"/>
      <c r="R46" s="17"/>
      <c r="S46" s="17">
        <v>0</v>
      </c>
      <c r="T46" s="17"/>
      <c r="U46" s="17"/>
      <c r="V46" s="17"/>
      <c r="W46" s="17">
        <v>0</v>
      </c>
      <c r="X46" s="17">
        <v>90.4</v>
      </c>
      <c r="Y46" s="17">
        <v>91.778639999999996</v>
      </c>
      <c r="Z46" s="17">
        <v>76.798159999999996</v>
      </c>
      <c r="AA46" s="17">
        <v>13.601839999999999</v>
      </c>
      <c r="AB46" s="17">
        <v>154.1</v>
      </c>
      <c r="AC46" s="17">
        <v>151.102</v>
      </c>
      <c r="AD46" s="17">
        <v>151.102</v>
      </c>
      <c r="AE46" s="17">
        <v>2.9980000000000002</v>
      </c>
      <c r="AF46" s="17"/>
      <c r="AG46" s="17"/>
      <c r="AH46" s="17"/>
      <c r="AI46" s="17">
        <v>0</v>
      </c>
      <c r="AJ46" s="17"/>
      <c r="AK46" s="17"/>
      <c r="AL46" s="17"/>
      <c r="AM46" s="17">
        <v>0</v>
      </c>
      <c r="AN46" s="17"/>
      <c r="AO46" s="17"/>
      <c r="AP46" s="17"/>
      <c r="AQ46" s="17">
        <v>0</v>
      </c>
      <c r="AR46" s="17">
        <v>207</v>
      </c>
      <c r="AS46" s="17">
        <v>203.79567</v>
      </c>
      <c r="AT46" s="17">
        <v>203.79567</v>
      </c>
      <c r="AU46" s="17">
        <v>3.2043300000000001</v>
      </c>
      <c r="AV46" s="17">
        <v>210.2</v>
      </c>
      <c r="AW46" s="17">
        <v>203.79567</v>
      </c>
      <c r="AX46" s="17">
        <v>203.79567</v>
      </c>
      <c r="AY46" s="17">
        <v>6.4043299999999999</v>
      </c>
      <c r="AZ46" s="17">
        <v>201.5</v>
      </c>
      <c r="BA46" s="17">
        <v>204.40767</v>
      </c>
      <c r="BB46" s="17">
        <v>204.40767</v>
      </c>
      <c r="BC46" s="17">
        <v>-2.90767</v>
      </c>
      <c r="BD46" s="17">
        <v>213.8</v>
      </c>
      <c r="BE46" s="17">
        <v>207.04164</v>
      </c>
      <c r="BF46" s="17">
        <v>207.04164</v>
      </c>
      <c r="BG46" s="17">
        <v>6.7583599999999997</v>
      </c>
      <c r="BH46" s="17">
        <v>110.4</v>
      </c>
      <c r="BI46" s="17">
        <v>103.8317</v>
      </c>
      <c r="BJ46" s="17">
        <v>103.8317</v>
      </c>
      <c r="BK46" s="17">
        <v>6.5682999999999998</v>
      </c>
      <c r="BL46" s="17">
        <v>548.29999999999995</v>
      </c>
      <c r="BM46" s="17">
        <v>556.75049000000001</v>
      </c>
      <c r="BN46" s="17">
        <v>565.53980999999999</v>
      </c>
      <c r="BO46" s="17">
        <v>-17.239809999999999</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169.4</v>
      </c>
      <c r="CK46" s="17">
        <v>161.47573</v>
      </c>
      <c r="CL46" s="17">
        <v>161.47573</v>
      </c>
      <c r="CM46" s="17">
        <v>7.9242699999999999</v>
      </c>
      <c r="CN46" s="17">
        <v>7.8</v>
      </c>
      <c r="CO46" s="17">
        <v>6.6114800000000002</v>
      </c>
      <c r="CP46" s="17">
        <v>5.1333399999999996</v>
      </c>
      <c r="CQ46" s="17">
        <v>2.6666599999999998</v>
      </c>
      <c r="CR46" s="17">
        <v>6.3</v>
      </c>
      <c r="CS46" s="17">
        <v>3.62913</v>
      </c>
      <c r="CT46" s="17">
        <v>2.8177599999999998</v>
      </c>
      <c r="CU46" s="17">
        <v>3.48224</v>
      </c>
      <c r="CV46" s="17"/>
      <c r="CW46" s="17"/>
      <c r="CX46" s="17"/>
      <c r="CY46" s="17">
        <v>0</v>
      </c>
      <c r="CZ46" s="17">
        <v>6.8</v>
      </c>
      <c r="DA46" s="17">
        <v>6.8787000000000003</v>
      </c>
      <c r="DB46" s="17">
        <v>6.8787000000000003</v>
      </c>
      <c r="DC46" s="17">
        <v>-7.8700000000000006E-2</v>
      </c>
      <c r="DD46" s="17">
        <v>13.4</v>
      </c>
      <c r="DE46" s="17">
        <v>14.919420000000001</v>
      </c>
      <c r="DF46" s="17">
        <v>14.919420000000001</v>
      </c>
      <c r="DG46" s="17">
        <v>-1.51942</v>
      </c>
      <c r="DH46" s="17">
        <v>111.7</v>
      </c>
      <c r="DI46" s="17">
        <v>115.89023</v>
      </c>
      <c r="DJ46" s="17">
        <v>135.96229</v>
      </c>
      <c r="DK46" s="17">
        <v>-24.26229</v>
      </c>
      <c r="DL46" s="17"/>
      <c r="DM46" s="17"/>
      <c r="DN46" s="17"/>
      <c r="DO46" s="17">
        <v>0</v>
      </c>
      <c r="DP46" s="17"/>
      <c r="DQ46" s="17"/>
      <c r="DR46" s="17"/>
      <c r="DS46" s="17">
        <v>0</v>
      </c>
      <c r="DT46" s="17"/>
      <c r="DU46" s="17"/>
      <c r="DV46" s="17"/>
      <c r="DW46" s="17">
        <v>0</v>
      </c>
      <c r="DX46" s="17"/>
      <c r="DY46" s="17"/>
      <c r="DZ46" s="17"/>
      <c r="EA46" s="17">
        <v>0</v>
      </c>
      <c r="EB46" s="17">
        <v>110.1</v>
      </c>
      <c r="EC46" s="17">
        <v>112.35728</v>
      </c>
      <c r="ED46" s="17">
        <v>112.35728</v>
      </c>
      <c r="EE46" s="17">
        <v>-2.2572800000000002</v>
      </c>
      <c r="EF46" s="17">
        <v>222</v>
      </c>
      <c r="EG46" s="17">
        <v>220.48074</v>
      </c>
      <c r="EH46" s="17">
        <v>220.48074</v>
      </c>
      <c r="EI46" s="17">
        <v>1.5192600000000001</v>
      </c>
      <c r="EJ46" s="17"/>
      <c r="EK46" s="17"/>
      <c r="EL46" s="17"/>
      <c r="EM46" s="17">
        <v>0</v>
      </c>
      <c r="EN46" s="17"/>
      <c r="EO46" s="17"/>
      <c r="EP46" s="17"/>
      <c r="EQ46" s="17">
        <v>0</v>
      </c>
      <c r="ER46" s="17"/>
      <c r="ES46" s="17"/>
      <c r="ET46" s="17"/>
      <c r="EU46" s="17">
        <v>0</v>
      </c>
      <c r="EV46" s="17"/>
      <c r="EW46" s="17"/>
      <c r="EX46" s="17"/>
      <c r="EY46" s="17">
        <v>0</v>
      </c>
      <c r="EZ46" s="17">
        <v>198.2</v>
      </c>
      <c r="FA46" s="17">
        <v>197.05568</v>
      </c>
      <c r="FB46" s="17">
        <v>216.52683999999999</v>
      </c>
      <c r="FC46" s="17">
        <v>-18.326840000000001</v>
      </c>
      <c r="FD46" s="17">
        <v>50.2</v>
      </c>
      <c r="FE46" s="17">
        <v>54.579799999999999</v>
      </c>
      <c r="FF46" s="17">
        <v>44.590049999999998</v>
      </c>
      <c r="FG46" s="17">
        <v>5.6099500000000004</v>
      </c>
      <c r="FH46" s="17">
        <v>128.5</v>
      </c>
      <c r="FI46" s="17">
        <v>128.31246999999999</v>
      </c>
      <c r="FJ46" s="17">
        <v>149.91441</v>
      </c>
      <c r="FK46" s="17">
        <v>-21.41441</v>
      </c>
      <c r="FL46" s="17">
        <v>28.1</v>
      </c>
      <c r="FM46" s="17">
        <v>29.939959999999999</v>
      </c>
      <c r="FN46" s="17">
        <v>22.625250000000001</v>
      </c>
      <c r="FO46" s="17">
        <v>5.4747500000000002</v>
      </c>
      <c r="FP46" s="17">
        <v>9.1364999999999998</v>
      </c>
      <c r="FQ46" s="17">
        <v>19.192229999999999</v>
      </c>
      <c r="FR46" s="17">
        <v>17.562139999999999</v>
      </c>
      <c r="FS46" s="17">
        <v>-8.4256399999999996</v>
      </c>
      <c r="FT46" s="17">
        <v>12.2</v>
      </c>
      <c r="FU46" s="17">
        <v>11.844659999999999</v>
      </c>
      <c r="FV46" s="17">
        <v>11.844659999999999</v>
      </c>
      <c r="FW46" s="17">
        <v>0.35533999999999999</v>
      </c>
      <c r="FX46" s="17">
        <v>91.8</v>
      </c>
      <c r="FY46" s="17">
        <v>87.68835</v>
      </c>
      <c r="FZ46" s="17">
        <v>87.68835</v>
      </c>
      <c r="GA46" s="17">
        <v>4.11165</v>
      </c>
      <c r="GB46" s="17">
        <v>182.7</v>
      </c>
      <c r="GC46" s="17">
        <v>184.91498000000001</v>
      </c>
      <c r="GD46" s="17">
        <v>184.91498000000001</v>
      </c>
      <c r="GE46" s="17">
        <v>-2.2149800000000002</v>
      </c>
      <c r="GF46" s="17">
        <v>183.5</v>
      </c>
      <c r="GG46" s="17">
        <v>184.91498000000001</v>
      </c>
      <c r="GH46" s="17">
        <v>184.91498000000001</v>
      </c>
      <c r="GI46" s="17">
        <v>-1.4149799999999999</v>
      </c>
      <c r="GJ46" s="17">
        <v>184</v>
      </c>
      <c r="GK46" s="17">
        <v>185.47028</v>
      </c>
      <c r="GL46" s="17">
        <v>185.47028</v>
      </c>
      <c r="GM46" s="17">
        <v>-1.47028</v>
      </c>
      <c r="GN46" s="17">
        <v>87.5</v>
      </c>
      <c r="GO46" s="17">
        <v>88.410179999999997</v>
      </c>
      <c r="GP46" s="17">
        <v>88.410179999999997</v>
      </c>
      <c r="GQ46" s="17">
        <v>-0.91017999999999999</v>
      </c>
      <c r="GR46" s="17">
        <v>7.3</v>
      </c>
      <c r="GS46" s="17">
        <v>7.5127800000000002</v>
      </c>
      <c r="GT46" s="17">
        <v>7.5127800000000002</v>
      </c>
      <c r="GU46" s="17">
        <v>-0.21278</v>
      </c>
      <c r="GV46" s="17">
        <v>9</v>
      </c>
      <c r="GW46" s="17">
        <v>7.8816100000000002</v>
      </c>
      <c r="GX46" s="17">
        <v>7.8816100000000002</v>
      </c>
      <c r="GY46" s="17">
        <v>1.11839</v>
      </c>
      <c r="GZ46" s="17">
        <v>33.700000000000003</v>
      </c>
      <c r="HA46" s="17">
        <v>31.943100000000001</v>
      </c>
      <c r="HB46" s="17">
        <v>35.371740000000003</v>
      </c>
      <c r="HC46" s="17">
        <v>-1.67174</v>
      </c>
      <c r="HD46" s="17">
        <v>19.5</v>
      </c>
      <c r="HE46" s="17">
        <v>22.118220000000001</v>
      </c>
      <c r="HF46" s="17">
        <v>22.118220000000001</v>
      </c>
      <c r="HG46" s="17">
        <v>-2.61822</v>
      </c>
      <c r="HH46" s="17">
        <v>2</v>
      </c>
      <c r="HI46" s="17">
        <v>1.97359</v>
      </c>
      <c r="HJ46" s="17">
        <v>1.97359</v>
      </c>
      <c r="HK46" s="17">
        <v>2.6409999999999999E-2</v>
      </c>
      <c r="HL46" s="17"/>
      <c r="HM46" s="17"/>
      <c r="HN46" s="17"/>
      <c r="HO46" s="17">
        <v>0</v>
      </c>
      <c r="HP46" s="17">
        <v>103.4</v>
      </c>
      <c r="HQ46" s="17">
        <v>130.63106999999999</v>
      </c>
      <c r="HR46" s="17">
        <v>97.087379999999996</v>
      </c>
      <c r="HS46" s="17">
        <v>6.3126199999999999</v>
      </c>
      <c r="HT46" s="17"/>
      <c r="HU46" s="17"/>
      <c r="HV46" s="17"/>
      <c r="HW46" s="17">
        <v>0</v>
      </c>
      <c r="HX46" s="17"/>
      <c r="HY46" s="17"/>
      <c r="HZ46" s="17"/>
      <c r="IA46" s="17">
        <v>0</v>
      </c>
      <c r="IB46" s="17">
        <v>83</v>
      </c>
      <c r="IC46" s="17">
        <v>95.452430000000007</v>
      </c>
      <c r="ID46" s="17">
        <v>85.482579999999999</v>
      </c>
      <c r="IE46" s="17">
        <v>-2.48258</v>
      </c>
      <c r="IF46" s="17"/>
      <c r="IG46" s="17"/>
      <c r="IH46" s="17"/>
      <c r="II46" s="17">
        <v>0</v>
      </c>
      <c r="IJ46" s="17"/>
      <c r="IK46" s="17"/>
      <c r="IL46" s="17"/>
      <c r="IM46" s="17">
        <v>0</v>
      </c>
      <c r="IN46" s="17"/>
      <c r="IO46" s="17"/>
      <c r="IP46" s="17">
        <v>45.221359999999997</v>
      </c>
      <c r="IQ46" s="17">
        <v>-45.221359999999997</v>
      </c>
      <c r="IR46" s="17"/>
      <c r="IS46" s="17"/>
      <c r="IT46" s="17"/>
      <c r="IU46" s="17">
        <v>0</v>
      </c>
      <c r="IV46" s="17"/>
      <c r="IW46" s="17"/>
      <c r="IX46" s="17"/>
      <c r="IY46" s="17">
        <v>0</v>
      </c>
      <c r="IZ46" s="17"/>
      <c r="JA46" s="17"/>
      <c r="JB46" s="17"/>
      <c r="JC46" s="17">
        <v>0</v>
      </c>
      <c r="JD46" s="17">
        <v>127.4</v>
      </c>
      <c r="JE46" s="17">
        <v>115.575</v>
      </c>
      <c r="JF46" s="17">
        <v>76.597610000000003</v>
      </c>
      <c r="JG46" s="17">
        <v>50.802390000000003</v>
      </c>
      <c r="JH46" s="17">
        <v>176.1</v>
      </c>
      <c r="JI46" s="17">
        <v>185.33663000000001</v>
      </c>
      <c r="JJ46" s="17"/>
      <c r="JK46" s="17">
        <v>176.1</v>
      </c>
      <c r="JL46" s="17">
        <v>174</v>
      </c>
      <c r="JM46" s="17">
        <v>185.33663000000001</v>
      </c>
      <c r="JN46" s="17">
        <v>186.21592999999999</v>
      </c>
      <c r="JO46" s="17">
        <v>-12.21593</v>
      </c>
      <c r="JP46" s="17">
        <v>200</v>
      </c>
      <c r="JQ46" s="17">
        <v>185.33663000000001</v>
      </c>
      <c r="JR46" s="17">
        <v>186.21592999999999</v>
      </c>
      <c r="JS46" s="17">
        <v>13.78407</v>
      </c>
      <c r="JT46" s="17">
        <v>268.60000000000002</v>
      </c>
      <c r="JU46" s="17">
        <v>278.83978999999999</v>
      </c>
      <c r="JV46" s="17">
        <v>186.77513999999999</v>
      </c>
      <c r="JW46" s="17">
        <v>81.824860000000001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2.2284299999999999</v>
      </c>
      <c r="LG46" s="17">
        <v>0.27156999999999998</v>
      </c>
      <c r="LH46" s="17">
        <v>151.69999999999999</v>
      </c>
      <c r="LI46" s="17">
        <v>181.57669999999999</v>
      </c>
      <c r="LJ46" s="17">
        <v>181.57669999999999</v>
      </c>
      <c r="LK46" s="17">
        <v>-29.8767</v>
      </c>
      <c r="LL46" s="17">
        <v>90.2</v>
      </c>
      <c r="LM46" s="17">
        <v>112.52452</v>
      </c>
      <c r="LN46" s="17">
        <v>92.444500000000005</v>
      </c>
      <c r="LO46" s="17">
        <v>-2.2444999999999999</v>
      </c>
      <c r="LP46" s="17">
        <v>63.2</v>
      </c>
      <c r="LQ46" s="17">
        <v>67.133979999999994</v>
      </c>
      <c r="LR46" s="17">
        <v>67.133979999999994</v>
      </c>
      <c r="LS46" s="17">
        <v>-3.93398</v>
      </c>
      <c r="LT46" s="17">
        <v>67.599999999999994</v>
      </c>
      <c r="LU46" s="17">
        <v>78.567999999999998</v>
      </c>
      <c r="LV46" s="17">
        <v>72.37388</v>
      </c>
      <c r="LW46" s="17">
        <v>-4.7738800000000001</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147.1</v>
      </c>
      <c r="MO46" s="17">
        <v>151.08876000000001</v>
      </c>
      <c r="MP46" s="17">
        <v>151.08876000000001</v>
      </c>
      <c r="MQ46" s="17">
        <v>-3.9887600000000001</v>
      </c>
      <c r="MR46" s="17">
        <v>147.80000000000001</v>
      </c>
      <c r="MS46" s="17">
        <v>151.08876000000001</v>
      </c>
      <c r="MT46" s="17">
        <v>151.08876000000001</v>
      </c>
      <c r="MU46" s="17">
        <v>-3.2887599999999999</v>
      </c>
      <c r="MV46" s="17">
        <v>149.80000000000001</v>
      </c>
      <c r="MW46" s="17">
        <v>151.54248000000001</v>
      </c>
      <c r="MX46" s="17">
        <v>151.54248000000001</v>
      </c>
      <c r="MY46" s="17">
        <v>-1.74248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68.3</v>
      </c>
      <c r="OG46" s="17">
        <v>90.9</v>
      </c>
      <c r="OH46" s="17">
        <v>98.42</v>
      </c>
      <c r="OI46" s="17">
        <v>-30.12</v>
      </c>
      <c r="OJ46" s="17">
        <v>0</v>
      </c>
      <c r="OK46" s="17"/>
      <c r="OL46" s="17"/>
      <c r="OM46" s="17">
        <v>0</v>
      </c>
      <c r="ON46" s="17">
        <v>0.1</v>
      </c>
      <c r="OO46" s="17">
        <v>1.5</v>
      </c>
      <c r="OP46" s="17">
        <v>1.847</v>
      </c>
      <c r="OQ46" s="17">
        <v>-1.7470000000000001</v>
      </c>
      <c r="OR46" s="17">
        <v>0</v>
      </c>
      <c r="OS46" s="17"/>
      <c r="OT46" s="17"/>
      <c r="OU46" s="17">
        <v>0</v>
      </c>
      <c r="OV46" s="17">
        <v>13.4</v>
      </c>
      <c r="OW46" s="17">
        <v>13</v>
      </c>
      <c r="OX46" s="17"/>
      <c r="OY46" s="17">
        <v>13.4</v>
      </c>
      <c r="OZ46" s="17">
        <v>12.1</v>
      </c>
      <c r="PA46" s="17">
        <v>11</v>
      </c>
      <c r="PB46" s="17">
        <v>5</v>
      </c>
      <c r="PC46" s="17">
        <v>7.1</v>
      </c>
      <c r="PD46" s="17">
        <v>9.9</v>
      </c>
      <c r="PE46" s="17">
        <v>9.9830000000000005</v>
      </c>
      <c r="PF46" s="17">
        <v>9</v>
      </c>
      <c r="PG46" s="17">
        <v>0.9</v>
      </c>
      <c r="PH46" s="17">
        <v>5.4</v>
      </c>
      <c r="PI46" s="17">
        <v>5.67</v>
      </c>
      <c r="PJ46" s="17">
        <v>5.67</v>
      </c>
      <c r="PK46" s="17">
        <v>-0.27</v>
      </c>
      <c r="PL46" s="17">
        <v>0</v>
      </c>
      <c r="PM46" s="17"/>
      <c r="PN46" s="17"/>
      <c r="PO46" s="17">
        <v>0</v>
      </c>
      <c r="PP46" s="17">
        <v>1.2</v>
      </c>
      <c r="PQ46" s="17">
        <v>1</v>
      </c>
      <c r="PR46" s="17">
        <v>1</v>
      </c>
      <c r="PS46" s="17">
        <v>0.2</v>
      </c>
      <c r="PT46" s="17">
        <v>3.4</v>
      </c>
      <c r="PU46" s="17">
        <v>1.88</v>
      </c>
      <c r="PV46" s="17">
        <v>1.88</v>
      </c>
      <c r="PW46" s="17">
        <v>1.52</v>
      </c>
      <c r="PX46" s="17">
        <v>4.8</v>
      </c>
      <c r="PY46" s="17">
        <v>4.5999999999999996</v>
      </c>
      <c r="PZ46" s="17">
        <v>4.5999999999999996</v>
      </c>
      <c r="QA46" s="17">
        <v>0.2</v>
      </c>
      <c r="QB46" s="17">
        <v>20.3</v>
      </c>
      <c r="QC46" s="17">
        <v>19.417480000000001</v>
      </c>
      <c r="QD46" s="17">
        <v>19.417480000000001</v>
      </c>
      <c r="QE46" s="17">
        <v>0.88251999999999997</v>
      </c>
      <c r="QF46" s="17">
        <v>19.399999999999999</v>
      </c>
      <c r="QG46" s="17">
        <v>16</v>
      </c>
      <c r="QH46" s="17">
        <v>10</v>
      </c>
      <c r="QI46" s="17">
        <v>9.4</v>
      </c>
      <c r="QJ46" s="17">
        <v>14.5</v>
      </c>
      <c r="QK46" s="17">
        <v>18</v>
      </c>
      <c r="QL46" s="17">
        <v>6</v>
      </c>
      <c r="QM46" s="17">
        <v>8.5</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19.899999999999999</v>
      </c>
      <c r="RE46" s="17">
        <v>15</v>
      </c>
      <c r="RF46" s="17">
        <v>22.25</v>
      </c>
      <c r="RG46" s="17">
        <v>-2.35</v>
      </c>
      <c r="RH46" s="17">
        <v>52.9</v>
      </c>
      <c r="RI46" s="17">
        <v>45</v>
      </c>
      <c r="RJ46" s="17">
        <v>73.61</v>
      </c>
      <c r="RK46" s="17">
        <v>-20.71</v>
      </c>
      <c r="RL46" s="17">
        <v>0</v>
      </c>
      <c r="RM46" s="17"/>
      <c r="RN46" s="17"/>
      <c r="RO46" s="17">
        <v>0</v>
      </c>
      <c r="RP46" s="17">
        <v>3.3</v>
      </c>
      <c r="RQ46" s="17">
        <v>3.5009999999999999</v>
      </c>
      <c r="RR46" s="17">
        <v>3.5009999999999999</v>
      </c>
      <c r="RS46" s="17">
        <v>-0.20100000000000001</v>
      </c>
      <c r="RT46" s="17">
        <v>20.100000000000001</v>
      </c>
      <c r="RU46" s="17">
        <v>19.772790000000001</v>
      </c>
      <c r="RV46" s="17">
        <v>19.772790000000001</v>
      </c>
      <c r="RW46" s="17">
        <v>0.32721</v>
      </c>
      <c r="RX46" s="17">
        <v>1.8</v>
      </c>
      <c r="RY46" s="17">
        <v>1.24</v>
      </c>
      <c r="RZ46" s="17">
        <v>1.24</v>
      </c>
      <c r="SA46" s="17">
        <v>0.56000000000000005</v>
      </c>
      <c r="SB46" s="17"/>
      <c r="SC46" s="17"/>
      <c r="SD46" s="17">
        <v>0.4</v>
      </c>
      <c r="SE46" s="17">
        <v>-0.4</v>
      </c>
      <c r="SF46" s="17">
        <v>13.4</v>
      </c>
      <c r="SG46" s="17">
        <v>14</v>
      </c>
      <c r="SH46" s="17">
        <v>8.9</v>
      </c>
      <c r="SI46" s="17">
        <v>4.5</v>
      </c>
      <c r="SJ46" s="17">
        <v>6.2</v>
      </c>
      <c r="SK46" s="17">
        <v>5</v>
      </c>
      <c r="SL46" s="17">
        <v>5</v>
      </c>
      <c r="SM46" s="17">
        <v>1.2</v>
      </c>
      <c r="SN46" s="17">
        <v>18.100000000000001</v>
      </c>
      <c r="SO46" s="17">
        <v>17</v>
      </c>
      <c r="SP46" s="17">
        <v>15.53398</v>
      </c>
      <c r="SQ46" s="17">
        <v>2.56602</v>
      </c>
      <c r="SR46" s="17">
        <v>20.3</v>
      </c>
      <c r="SS46" s="17">
        <v>20</v>
      </c>
      <c r="ST46" s="17">
        <v>19.417480000000001</v>
      </c>
      <c r="SU46" s="17">
        <v>0.88251999999999997</v>
      </c>
      <c r="SV46" s="17">
        <v>20</v>
      </c>
      <c r="SW46" s="17">
        <v>18.932040000000001</v>
      </c>
      <c r="SX46" s="17">
        <v>18.932040000000001</v>
      </c>
      <c r="SY46" s="17">
        <v>1.06796</v>
      </c>
      <c r="SZ46" s="17">
        <v>10.1</v>
      </c>
      <c r="TA46" s="17">
        <v>9.8000000000000007</v>
      </c>
      <c r="TB46" s="17">
        <v>14.509</v>
      </c>
      <c r="TC46" s="17">
        <v>-4.4089999999999998</v>
      </c>
      <c r="TD46" s="17">
        <v>75.599999999999994</v>
      </c>
      <c r="TE46" s="17">
        <v>63.5</v>
      </c>
      <c r="TF46" s="17">
        <v>66.135999999999996</v>
      </c>
      <c r="TG46" s="17">
        <v>9.4640000000000004</v>
      </c>
      <c r="TH46" s="17">
        <v>0</v>
      </c>
      <c r="TI46" s="17"/>
      <c r="TJ46" s="17"/>
      <c r="TK46" s="17">
        <v>0</v>
      </c>
      <c r="TL46" s="17">
        <v>39</v>
      </c>
      <c r="TM46" s="17">
        <v>46.9</v>
      </c>
      <c r="TN46" s="17">
        <v>55.927</v>
      </c>
      <c r="TO46" s="17">
        <v>-16.927</v>
      </c>
      <c r="TP46" s="17">
        <v>63.2</v>
      </c>
      <c r="TQ46" s="17">
        <v>70</v>
      </c>
      <c r="TR46" s="17">
        <v>77.438000000000002</v>
      </c>
      <c r="TS46" s="17">
        <v>-14.238</v>
      </c>
      <c r="TT46" s="17">
        <v>5</v>
      </c>
      <c r="TU46" s="17">
        <v>4.5</v>
      </c>
      <c r="TV46" s="17">
        <v>2.706</v>
      </c>
      <c r="TW46" s="17">
        <v>2.294</v>
      </c>
      <c r="TX46" s="17">
        <v>3.5</v>
      </c>
      <c r="TY46" s="17">
        <v>3.4</v>
      </c>
      <c r="TZ46" s="17">
        <v>3.95</v>
      </c>
      <c r="UA46" s="17">
        <v>-0.45</v>
      </c>
      <c r="UB46" s="17">
        <v>21</v>
      </c>
      <c r="UC46" s="17">
        <v>19</v>
      </c>
      <c r="UD46" s="17">
        <v>9</v>
      </c>
      <c r="UE46" s="17">
        <v>12</v>
      </c>
      <c r="UF46" s="17">
        <v>7.6</v>
      </c>
      <c r="UG46" s="17">
        <v>2.5</v>
      </c>
      <c r="UH46" s="17">
        <v>2.5</v>
      </c>
      <c r="UI46" s="17">
        <v>5.0999999999999996</v>
      </c>
      <c r="UJ46" s="17">
        <v>7.5</v>
      </c>
      <c r="UK46" s="17">
        <v>7.4</v>
      </c>
      <c r="UL46" s="17">
        <v>7.4</v>
      </c>
      <c r="UM46" s="17">
        <v>0.1</v>
      </c>
      <c r="UN46" s="17">
        <v>12.5</v>
      </c>
      <c r="UO46" s="17">
        <v>15</v>
      </c>
      <c r="UP46" s="17">
        <v>19.417480000000001</v>
      </c>
      <c r="UQ46" s="17">
        <v>-6.9174800000000003</v>
      </c>
      <c r="UR46" s="17">
        <v>13</v>
      </c>
      <c r="US46" s="17">
        <v>15</v>
      </c>
      <c r="UT46" s="17">
        <v>19.417480000000001</v>
      </c>
      <c r="UU46" s="17">
        <v>-6.4174800000000003</v>
      </c>
      <c r="UV46" s="17">
        <v>13.5</v>
      </c>
      <c r="UW46" s="17">
        <v>15</v>
      </c>
      <c r="UX46" s="17">
        <v>19.417480000000001</v>
      </c>
      <c r="UY46" s="17">
        <v>-5.9174800000000003</v>
      </c>
      <c r="UZ46" s="17">
        <v>0.6</v>
      </c>
      <c r="VA46" s="17">
        <v>2.1</v>
      </c>
      <c r="VB46" s="17">
        <v>1.8169999999999999</v>
      </c>
      <c r="VC46" s="17">
        <v>-1.2170000000000001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124.8</v>
      </c>
      <c r="VU46" s="17">
        <v>85.4</v>
      </c>
      <c r="VV46" s="17">
        <v>114</v>
      </c>
      <c r="VW46" s="17">
        <v>10.8</v>
      </c>
      <c r="VX46" s="17">
        <v>130.5</v>
      </c>
      <c r="VY46" s="17">
        <v>70.8</v>
      </c>
      <c r="VZ46" s="17">
        <v>111</v>
      </c>
      <c r="WA46" s="17">
        <v>19.5</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2.6</v>
      </c>
      <c r="WS46" s="17">
        <v>2.8</v>
      </c>
      <c r="WT46" s="17">
        <v>2.8</v>
      </c>
      <c r="WU46" s="17">
        <v>-0.2</v>
      </c>
      <c r="WV46" s="17">
        <v>0</v>
      </c>
      <c r="WW46" s="17"/>
      <c r="WX46" s="17"/>
      <c r="WY46" s="17">
        <v>0</v>
      </c>
      <c r="WZ46" s="17">
        <v>7.6</v>
      </c>
      <c r="XA46" s="17">
        <v>7.6</v>
      </c>
      <c r="XB46" s="17">
        <v>7.6</v>
      </c>
      <c r="XC46" s="17">
        <v>0</v>
      </c>
      <c r="XD46" s="17">
        <v>20</v>
      </c>
      <c r="XE46" s="17">
        <v>18.932040000000001</v>
      </c>
      <c r="XF46" s="17">
        <v>18.932040000000001</v>
      </c>
      <c r="XG46" s="17">
        <v>1.06796</v>
      </c>
      <c r="XH46" s="17">
        <v>9.6</v>
      </c>
      <c r="XI46" s="17">
        <v>10.7</v>
      </c>
      <c r="XJ46" s="17">
        <v>10.7</v>
      </c>
      <c r="XK46" s="17">
        <v>-1.1000000000000001</v>
      </c>
      <c r="XL46" s="17">
        <v>0</v>
      </c>
      <c r="XM46" s="17"/>
      <c r="XN46" s="17">
        <v>29</v>
      </c>
      <c r="XO46" s="17">
        <v>-29</v>
      </c>
      <c r="XP46" s="17">
        <v>0</v>
      </c>
      <c r="XQ46" s="17"/>
      <c r="XR46" s="17">
        <v>29</v>
      </c>
      <c r="XS46" s="17">
        <v>-29</v>
      </c>
      <c r="XT46" s="17">
        <v>15.2</v>
      </c>
      <c r="XU46" s="17">
        <v>15</v>
      </c>
      <c r="XV46" s="17">
        <v>14</v>
      </c>
      <c r="XW46" s="17">
        <v>1.2</v>
      </c>
      <c r="XX46" s="17">
        <v>19</v>
      </c>
      <c r="XY46" s="17">
        <v>19.125</v>
      </c>
      <c r="XZ46" s="17">
        <v>19.125</v>
      </c>
      <c r="YA46" s="17">
        <v>-0.125</v>
      </c>
      <c r="YB46" s="17">
        <v>7.9</v>
      </c>
      <c r="YC46" s="17">
        <v>7.9</v>
      </c>
      <c r="YD46" s="17">
        <v>7.9</v>
      </c>
      <c r="YE46" s="17">
        <v>0</v>
      </c>
      <c r="YF46" s="17">
        <v>10.6</v>
      </c>
      <c r="YG46" s="17">
        <v>11</v>
      </c>
      <c r="YH46" s="17">
        <v>11</v>
      </c>
      <c r="YI46" s="17">
        <v>-0.4</v>
      </c>
    </row>
    <row r="47" spans="1:659" ht="24" customHeight="1" x14ac:dyDescent="0.3">
      <c r="A47" s="1"/>
      <c r="B47" s="16" t="s">
        <v>96</v>
      </c>
      <c r="C47" s="16" t="s">
        <v>764</v>
      </c>
      <c r="D47" s="17">
        <v>145.19999999999999</v>
      </c>
      <c r="E47" s="17">
        <v>146</v>
      </c>
      <c r="F47" s="17">
        <v>146</v>
      </c>
      <c r="G47" s="17">
        <v>-0.8</v>
      </c>
      <c r="H47" s="17">
        <v>627.20000000000005</v>
      </c>
      <c r="I47" s="17">
        <v>635.02589999999998</v>
      </c>
      <c r="J47" s="17">
        <v>635.02589999999998</v>
      </c>
      <c r="K47" s="17">
        <v>-7.8258999999999999</v>
      </c>
      <c r="L47" s="17">
        <v>214.2</v>
      </c>
      <c r="M47" s="17">
        <v>206.58520999999999</v>
      </c>
      <c r="N47" s="17">
        <v>206.58520999999999</v>
      </c>
      <c r="O47" s="17">
        <v>7.6147900000000002</v>
      </c>
      <c r="P47" s="17"/>
      <c r="Q47" s="17"/>
      <c r="R47" s="17"/>
      <c r="S47" s="17">
        <v>0</v>
      </c>
      <c r="T47" s="17"/>
      <c r="U47" s="17"/>
      <c r="V47" s="17"/>
      <c r="W47" s="17">
        <v>0</v>
      </c>
      <c r="X47" s="17">
        <v>90.2</v>
      </c>
      <c r="Y47" s="17">
        <v>91.778639999999996</v>
      </c>
      <c r="Z47" s="17">
        <v>76.798159999999996</v>
      </c>
      <c r="AA47" s="17">
        <v>13.40184</v>
      </c>
      <c r="AB47" s="17">
        <v>153.9</v>
      </c>
      <c r="AC47" s="17">
        <v>151.102</v>
      </c>
      <c r="AD47" s="17">
        <v>151.102</v>
      </c>
      <c r="AE47" s="17">
        <v>2.798</v>
      </c>
      <c r="AF47" s="17"/>
      <c r="AG47" s="17"/>
      <c r="AH47" s="17"/>
      <c r="AI47" s="17">
        <v>0</v>
      </c>
      <c r="AJ47" s="17"/>
      <c r="AK47" s="17"/>
      <c r="AL47" s="17"/>
      <c r="AM47" s="17">
        <v>0</v>
      </c>
      <c r="AN47" s="17"/>
      <c r="AO47" s="17"/>
      <c r="AP47" s="17"/>
      <c r="AQ47" s="17">
        <v>0</v>
      </c>
      <c r="AR47" s="17">
        <v>207.2</v>
      </c>
      <c r="AS47" s="17">
        <v>203.79567</v>
      </c>
      <c r="AT47" s="17">
        <v>203.79567</v>
      </c>
      <c r="AU47" s="17">
        <v>3.4043299999999999</v>
      </c>
      <c r="AV47" s="17">
        <v>209.7</v>
      </c>
      <c r="AW47" s="17">
        <v>203.79567</v>
      </c>
      <c r="AX47" s="17">
        <v>203.79567</v>
      </c>
      <c r="AY47" s="17">
        <v>5.9043299999999999</v>
      </c>
      <c r="AZ47" s="17">
        <v>200.8</v>
      </c>
      <c r="BA47" s="17">
        <v>204.40767</v>
      </c>
      <c r="BB47" s="17">
        <v>204.40767</v>
      </c>
      <c r="BC47" s="17">
        <v>-3.6076700000000002</v>
      </c>
      <c r="BD47" s="17">
        <v>212.6</v>
      </c>
      <c r="BE47" s="17">
        <v>207.04164</v>
      </c>
      <c r="BF47" s="17">
        <v>207.04164</v>
      </c>
      <c r="BG47" s="17">
        <v>5.5583600000000004</v>
      </c>
      <c r="BH47" s="17">
        <v>110.1</v>
      </c>
      <c r="BI47" s="17">
        <v>103.8317</v>
      </c>
      <c r="BJ47" s="17">
        <v>103.8317</v>
      </c>
      <c r="BK47" s="17">
        <v>6.2683</v>
      </c>
      <c r="BL47" s="17">
        <v>557.29999999999995</v>
      </c>
      <c r="BM47" s="17">
        <v>565.53980999999999</v>
      </c>
      <c r="BN47" s="17">
        <v>565.53980999999999</v>
      </c>
      <c r="BO47" s="17">
        <v>-8.2398100000000003</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166.1</v>
      </c>
      <c r="CK47" s="17">
        <v>161.47573</v>
      </c>
      <c r="CL47" s="17">
        <v>161.47573</v>
      </c>
      <c r="CM47" s="17">
        <v>4.6242700000000001</v>
      </c>
      <c r="CN47" s="17">
        <v>7.4</v>
      </c>
      <c r="CO47" s="17">
        <v>6.6114800000000002</v>
      </c>
      <c r="CP47" s="17">
        <v>5.1333399999999996</v>
      </c>
      <c r="CQ47" s="17">
        <v>2.2666599999999999</v>
      </c>
      <c r="CR47" s="17">
        <v>6.3</v>
      </c>
      <c r="CS47" s="17">
        <v>3.62913</v>
      </c>
      <c r="CT47" s="17">
        <v>2.8177599999999998</v>
      </c>
      <c r="CU47" s="17">
        <v>3.48224</v>
      </c>
      <c r="CV47" s="17"/>
      <c r="CW47" s="17"/>
      <c r="CX47" s="17"/>
      <c r="CY47" s="17">
        <v>0</v>
      </c>
      <c r="CZ47" s="17">
        <v>6.6</v>
      </c>
      <c r="DA47" s="17">
        <v>6.8787000000000003</v>
      </c>
      <c r="DB47" s="17">
        <v>6.8787000000000003</v>
      </c>
      <c r="DC47" s="17">
        <v>-0.2787</v>
      </c>
      <c r="DD47" s="17">
        <v>13.5</v>
      </c>
      <c r="DE47" s="17">
        <v>14.919420000000001</v>
      </c>
      <c r="DF47" s="17">
        <v>14.919420000000001</v>
      </c>
      <c r="DG47" s="17">
        <v>-1.4194199999999999</v>
      </c>
      <c r="DH47" s="17">
        <v>111.4</v>
      </c>
      <c r="DI47" s="17">
        <v>106.53961</v>
      </c>
      <c r="DJ47" s="17">
        <v>142.30582000000001</v>
      </c>
      <c r="DK47" s="17">
        <v>-30.905819999999999</v>
      </c>
      <c r="DL47" s="17"/>
      <c r="DM47" s="17"/>
      <c r="DN47" s="17"/>
      <c r="DO47" s="17">
        <v>0</v>
      </c>
      <c r="DP47" s="17"/>
      <c r="DQ47" s="17"/>
      <c r="DR47" s="17"/>
      <c r="DS47" s="17">
        <v>0</v>
      </c>
      <c r="DT47" s="17"/>
      <c r="DU47" s="17"/>
      <c r="DV47" s="17"/>
      <c r="DW47" s="17">
        <v>0</v>
      </c>
      <c r="DX47" s="17"/>
      <c r="DY47" s="17"/>
      <c r="DZ47" s="17"/>
      <c r="EA47" s="17">
        <v>0</v>
      </c>
      <c r="EB47" s="17">
        <v>109.9</v>
      </c>
      <c r="EC47" s="17">
        <v>112.35728</v>
      </c>
      <c r="ED47" s="17">
        <v>111.91569</v>
      </c>
      <c r="EE47" s="17">
        <v>-2.0156900000000002</v>
      </c>
      <c r="EF47" s="17">
        <v>222.6</v>
      </c>
      <c r="EG47" s="17">
        <v>220.48074</v>
      </c>
      <c r="EH47" s="17">
        <v>220.48074</v>
      </c>
      <c r="EI47" s="17">
        <v>2.1192600000000001</v>
      </c>
      <c r="EJ47" s="17"/>
      <c r="EK47" s="17"/>
      <c r="EL47" s="17"/>
      <c r="EM47" s="17">
        <v>0</v>
      </c>
      <c r="EN47" s="17"/>
      <c r="EO47" s="17"/>
      <c r="EP47" s="17"/>
      <c r="EQ47" s="17">
        <v>0</v>
      </c>
      <c r="ER47" s="17"/>
      <c r="ES47" s="17"/>
      <c r="ET47" s="17"/>
      <c r="EU47" s="17">
        <v>0</v>
      </c>
      <c r="EV47" s="17"/>
      <c r="EW47" s="17"/>
      <c r="EX47" s="17"/>
      <c r="EY47" s="17">
        <v>0</v>
      </c>
      <c r="EZ47" s="17">
        <v>233.6</v>
      </c>
      <c r="FA47" s="17">
        <v>288.65978999999999</v>
      </c>
      <c r="FB47" s="17">
        <v>220.98784000000001</v>
      </c>
      <c r="FC47" s="17">
        <v>12.612159999999999</v>
      </c>
      <c r="FD47" s="17">
        <v>50.6</v>
      </c>
      <c r="FE47" s="17">
        <v>54.579799999999999</v>
      </c>
      <c r="FF47" s="17">
        <v>44.590049999999998</v>
      </c>
      <c r="FG47" s="17">
        <v>6.0099499999999999</v>
      </c>
      <c r="FH47" s="17">
        <v>136</v>
      </c>
      <c r="FI47" s="17">
        <v>128.31246999999999</v>
      </c>
      <c r="FJ47" s="17">
        <v>151.21556000000001</v>
      </c>
      <c r="FK47" s="17">
        <v>-15.21556</v>
      </c>
      <c r="FL47" s="17">
        <v>28.1</v>
      </c>
      <c r="FM47" s="17">
        <v>29.939959999999999</v>
      </c>
      <c r="FN47" s="17">
        <v>22.625250000000001</v>
      </c>
      <c r="FO47" s="17">
        <v>5.4747500000000002</v>
      </c>
      <c r="FP47" s="17">
        <v>18.675799999999999</v>
      </c>
      <c r="FQ47" s="17">
        <v>19.192229999999999</v>
      </c>
      <c r="FR47" s="17">
        <v>17.562139999999999</v>
      </c>
      <c r="FS47" s="17">
        <v>1.1136600000000001</v>
      </c>
      <c r="FT47" s="17">
        <v>12.2</v>
      </c>
      <c r="FU47" s="17">
        <v>11.844659999999999</v>
      </c>
      <c r="FV47" s="17">
        <v>11.844659999999999</v>
      </c>
      <c r="FW47" s="17">
        <v>0.35533999999999999</v>
      </c>
      <c r="FX47" s="17">
        <v>90.2</v>
      </c>
      <c r="FY47" s="17">
        <v>87.68835</v>
      </c>
      <c r="FZ47" s="17">
        <v>87.68835</v>
      </c>
      <c r="GA47" s="17">
        <v>2.5116499999999999</v>
      </c>
      <c r="GB47" s="17">
        <v>181.7</v>
      </c>
      <c r="GC47" s="17">
        <v>184.91498000000001</v>
      </c>
      <c r="GD47" s="17">
        <v>184.91498000000001</v>
      </c>
      <c r="GE47" s="17">
        <v>-3.2149800000000002</v>
      </c>
      <c r="GF47" s="17">
        <v>182.5</v>
      </c>
      <c r="GG47" s="17">
        <v>184.91498000000001</v>
      </c>
      <c r="GH47" s="17">
        <v>184.91498000000001</v>
      </c>
      <c r="GI47" s="17">
        <v>-2.4149799999999999</v>
      </c>
      <c r="GJ47" s="17">
        <v>184</v>
      </c>
      <c r="GK47" s="17">
        <v>185.47028</v>
      </c>
      <c r="GL47" s="17">
        <v>185.47028</v>
      </c>
      <c r="GM47" s="17">
        <v>-1.47028</v>
      </c>
      <c r="GN47" s="17">
        <v>86.9</v>
      </c>
      <c r="GO47" s="17">
        <v>88.410179999999997</v>
      </c>
      <c r="GP47" s="17">
        <v>88.410179999999997</v>
      </c>
      <c r="GQ47" s="17">
        <v>-1.5101800000000001</v>
      </c>
      <c r="GR47" s="17">
        <v>7.3</v>
      </c>
      <c r="GS47" s="17">
        <v>7.5127800000000002</v>
      </c>
      <c r="GT47" s="17">
        <v>7.5127800000000002</v>
      </c>
      <c r="GU47" s="17">
        <v>-0.21278</v>
      </c>
      <c r="GV47" s="17">
        <v>9</v>
      </c>
      <c r="GW47" s="17">
        <v>7.8816100000000002</v>
      </c>
      <c r="GX47" s="17">
        <v>7.8816100000000002</v>
      </c>
      <c r="GY47" s="17">
        <v>1.11839</v>
      </c>
      <c r="GZ47" s="17">
        <v>33.299999999999997</v>
      </c>
      <c r="HA47" s="17">
        <v>31.943100000000001</v>
      </c>
      <c r="HB47" s="17">
        <v>35.371740000000003</v>
      </c>
      <c r="HC47" s="17">
        <v>-2.0717400000000001</v>
      </c>
      <c r="HD47" s="17">
        <v>19.100000000000001</v>
      </c>
      <c r="HE47" s="17">
        <v>22.118220000000001</v>
      </c>
      <c r="HF47" s="17">
        <v>22.118220000000001</v>
      </c>
      <c r="HG47" s="17">
        <v>-3.0182199999999999</v>
      </c>
      <c r="HH47" s="17">
        <v>2</v>
      </c>
      <c r="HI47" s="17">
        <v>1.97359</v>
      </c>
      <c r="HJ47" s="17">
        <v>1.97359</v>
      </c>
      <c r="HK47" s="17">
        <v>2.6409999999999999E-2</v>
      </c>
      <c r="HL47" s="17"/>
      <c r="HM47" s="17"/>
      <c r="HN47" s="17"/>
      <c r="HO47" s="17">
        <v>0</v>
      </c>
      <c r="HP47" s="17">
        <v>151.69999999999999</v>
      </c>
      <c r="HQ47" s="17">
        <v>144.55466000000001</v>
      </c>
      <c r="HR47" s="17">
        <v>111.20534000000001</v>
      </c>
      <c r="HS47" s="17">
        <v>40.494660000000003</v>
      </c>
      <c r="HT47" s="17"/>
      <c r="HU47" s="17"/>
      <c r="HV47" s="17"/>
      <c r="HW47" s="17">
        <v>0</v>
      </c>
      <c r="HX47" s="17"/>
      <c r="HY47" s="17"/>
      <c r="HZ47" s="17"/>
      <c r="IA47" s="17">
        <v>0</v>
      </c>
      <c r="IB47" s="17">
        <v>82.7</v>
      </c>
      <c r="IC47" s="17">
        <v>95.452430000000007</v>
      </c>
      <c r="ID47" s="17">
        <v>85.482579999999999</v>
      </c>
      <c r="IE47" s="17">
        <v>-2.7825799999999998</v>
      </c>
      <c r="IF47" s="17"/>
      <c r="IG47" s="17"/>
      <c r="IH47" s="17"/>
      <c r="II47" s="17">
        <v>0</v>
      </c>
      <c r="IJ47" s="17"/>
      <c r="IK47" s="17"/>
      <c r="IL47" s="17"/>
      <c r="IM47" s="17">
        <v>0</v>
      </c>
      <c r="IN47" s="17"/>
      <c r="IO47" s="17"/>
      <c r="IP47" s="17">
        <v>45.221359999999997</v>
      </c>
      <c r="IQ47" s="17">
        <v>-45.221359999999997</v>
      </c>
      <c r="IR47" s="17"/>
      <c r="IS47" s="17"/>
      <c r="IT47" s="17"/>
      <c r="IU47" s="17">
        <v>0</v>
      </c>
      <c r="IV47" s="17"/>
      <c r="IW47" s="17"/>
      <c r="IX47" s="17"/>
      <c r="IY47" s="17">
        <v>0</v>
      </c>
      <c r="IZ47" s="17"/>
      <c r="JA47" s="17"/>
      <c r="JB47" s="17"/>
      <c r="JC47" s="17">
        <v>0</v>
      </c>
      <c r="JD47" s="17">
        <v>127.1</v>
      </c>
      <c r="JE47" s="17">
        <v>115.575</v>
      </c>
      <c r="JF47" s="17">
        <v>76.597610000000003</v>
      </c>
      <c r="JG47" s="17">
        <v>50.502389999999998</v>
      </c>
      <c r="JH47" s="17">
        <v>169.8</v>
      </c>
      <c r="JI47" s="17">
        <v>169.608</v>
      </c>
      <c r="JJ47" s="17"/>
      <c r="JK47" s="17">
        <v>169.8</v>
      </c>
      <c r="JL47" s="17">
        <v>169.6</v>
      </c>
      <c r="JM47" s="17">
        <v>169.608</v>
      </c>
      <c r="JN47" s="17">
        <v>186.21592999999999</v>
      </c>
      <c r="JO47" s="17">
        <v>-16.615929999999999</v>
      </c>
      <c r="JP47" s="17">
        <v>169.9</v>
      </c>
      <c r="JQ47" s="17">
        <v>169.608</v>
      </c>
      <c r="JR47" s="17">
        <v>186.21592999999999</v>
      </c>
      <c r="JS47" s="17">
        <v>-16.315930000000002</v>
      </c>
      <c r="JT47" s="17">
        <v>254.1</v>
      </c>
      <c r="JU47" s="17">
        <v>255.17599999999999</v>
      </c>
      <c r="JV47" s="17">
        <v>186.77513999999999</v>
      </c>
      <c r="JW47" s="17">
        <v>67.324860000000001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2.2284299999999999</v>
      </c>
      <c r="LG47" s="17">
        <v>0.27156999999999998</v>
      </c>
      <c r="LH47" s="17">
        <v>214.3</v>
      </c>
      <c r="LI47" s="17">
        <v>181.57669999999999</v>
      </c>
      <c r="LJ47" s="17">
        <v>181.58494999999999</v>
      </c>
      <c r="LK47" s="17">
        <v>32.715049999999998</v>
      </c>
      <c r="LL47" s="17">
        <v>94.3</v>
      </c>
      <c r="LM47" s="17">
        <v>93.928449999999998</v>
      </c>
      <c r="LN47" s="17">
        <v>92.444500000000005</v>
      </c>
      <c r="LO47" s="17">
        <v>1.8554999999999999</v>
      </c>
      <c r="LP47" s="17">
        <v>62.9</v>
      </c>
      <c r="LQ47" s="17">
        <v>67.133979999999994</v>
      </c>
      <c r="LR47" s="17">
        <v>67.133979999999994</v>
      </c>
      <c r="LS47" s="17">
        <v>-4.2339799999999999</v>
      </c>
      <c r="LT47" s="17">
        <v>69.400000000000006</v>
      </c>
      <c r="LU47" s="17">
        <v>74.815650000000005</v>
      </c>
      <c r="LV47" s="17">
        <v>72.37388</v>
      </c>
      <c r="LW47" s="17">
        <v>-2.9738799999999999</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146.4</v>
      </c>
      <c r="MO47" s="17">
        <v>151.08876000000001</v>
      </c>
      <c r="MP47" s="17">
        <v>151.08876000000001</v>
      </c>
      <c r="MQ47" s="17">
        <v>-4.6887600000000003</v>
      </c>
      <c r="MR47" s="17">
        <v>147.5</v>
      </c>
      <c r="MS47" s="17">
        <v>151.08876000000001</v>
      </c>
      <c r="MT47" s="17">
        <v>151.08876000000001</v>
      </c>
      <c r="MU47" s="17">
        <v>-3.5887600000000002</v>
      </c>
      <c r="MV47" s="17">
        <v>149.5</v>
      </c>
      <c r="MW47" s="17">
        <v>151.54248000000001</v>
      </c>
      <c r="MX47" s="17">
        <v>151.54248000000001</v>
      </c>
      <c r="MY47" s="17">
        <v>-2.0424799999999999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51</v>
      </c>
      <c r="OG47" s="17">
        <v>87.5</v>
      </c>
      <c r="OH47" s="17">
        <v>96.74</v>
      </c>
      <c r="OI47" s="17">
        <v>-45.74</v>
      </c>
      <c r="OJ47" s="17">
        <v>0</v>
      </c>
      <c r="OK47" s="17"/>
      <c r="OL47" s="17"/>
      <c r="OM47" s="17">
        <v>0</v>
      </c>
      <c r="ON47" s="17">
        <v>0.6</v>
      </c>
      <c r="OO47" s="17">
        <v>1.4</v>
      </c>
      <c r="OP47" s="17">
        <v>1.36</v>
      </c>
      <c r="OQ47" s="17">
        <v>-0.76</v>
      </c>
      <c r="OR47" s="17">
        <v>0</v>
      </c>
      <c r="OS47" s="17"/>
      <c r="OT47" s="17"/>
      <c r="OU47" s="17">
        <v>0</v>
      </c>
      <c r="OV47" s="17">
        <v>13.5</v>
      </c>
      <c r="OW47" s="17">
        <v>13</v>
      </c>
      <c r="OX47" s="17"/>
      <c r="OY47" s="17">
        <v>13.5</v>
      </c>
      <c r="OZ47" s="17">
        <v>11.3</v>
      </c>
      <c r="PA47" s="17">
        <v>11</v>
      </c>
      <c r="PB47" s="17">
        <v>5</v>
      </c>
      <c r="PC47" s="17">
        <v>6.3</v>
      </c>
      <c r="PD47" s="17">
        <v>9.9</v>
      </c>
      <c r="PE47" s="17">
        <v>9.9830000000000005</v>
      </c>
      <c r="PF47" s="17">
        <v>9</v>
      </c>
      <c r="PG47" s="17">
        <v>0.9</v>
      </c>
      <c r="PH47" s="17">
        <v>5.4</v>
      </c>
      <c r="PI47" s="17">
        <v>5.67</v>
      </c>
      <c r="PJ47" s="17">
        <v>5.67</v>
      </c>
      <c r="PK47" s="17">
        <v>-0.27</v>
      </c>
      <c r="PL47" s="17">
        <v>0</v>
      </c>
      <c r="PM47" s="17"/>
      <c r="PN47" s="17"/>
      <c r="PO47" s="17">
        <v>0</v>
      </c>
      <c r="PP47" s="17">
        <v>1.2</v>
      </c>
      <c r="PQ47" s="17">
        <v>1</v>
      </c>
      <c r="PR47" s="17">
        <v>1</v>
      </c>
      <c r="PS47" s="17">
        <v>0.2</v>
      </c>
      <c r="PT47" s="17">
        <v>3.4</v>
      </c>
      <c r="PU47" s="17">
        <v>1.88</v>
      </c>
      <c r="PV47" s="17">
        <v>1.88</v>
      </c>
      <c r="PW47" s="17">
        <v>1.52</v>
      </c>
      <c r="PX47" s="17">
        <v>4.8</v>
      </c>
      <c r="PY47" s="17">
        <v>4.5999999999999996</v>
      </c>
      <c r="PZ47" s="17">
        <v>4.5999999999999996</v>
      </c>
      <c r="QA47" s="17">
        <v>0.2</v>
      </c>
      <c r="QB47" s="17">
        <v>20.3</v>
      </c>
      <c r="QC47" s="17">
        <v>19.417480000000001</v>
      </c>
      <c r="QD47" s="17">
        <v>19.417480000000001</v>
      </c>
      <c r="QE47" s="17">
        <v>0.88251999999999997</v>
      </c>
      <c r="QF47" s="17">
        <v>19.399999999999999</v>
      </c>
      <c r="QG47" s="17">
        <v>16</v>
      </c>
      <c r="QH47" s="17">
        <v>10</v>
      </c>
      <c r="QI47" s="17">
        <v>9.4</v>
      </c>
      <c r="QJ47" s="17">
        <v>14.5</v>
      </c>
      <c r="QK47" s="17">
        <v>18</v>
      </c>
      <c r="QL47" s="17">
        <v>6</v>
      </c>
      <c r="QM47" s="17">
        <v>8.5</v>
      </c>
      <c r="QN47" s="17">
        <v>3.5</v>
      </c>
      <c r="QO47" s="17">
        <v>3.5</v>
      </c>
      <c r="QP47" s="17">
        <v>3.5</v>
      </c>
      <c r="QQ47" s="17">
        <v>0</v>
      </c>
      <c r="QR47" s="17">
        <v>18.5</v>
      </c>
      <c r="QS47" s="17">
        <v>17.864080000000001</v>
      </c>
      <c r="QT47" s="17">
        <v>17.864080000000001</v>
      </c>
      <c r="QU47" s="17">
        <v>0.63592000000000004</v>
      </c>
      <c r="QV47" s="17">
        <v>0</v>
      </c>
      <c r="QW47" s="17"/>
      <c r="QX47" s="17"/>
      <c r="QY47" s="17">
        <v>0</v>
      </c>
      <c r="QZ47" s="17">
        <v>0</v>
      </c>
      <c r="RA47" s="17"/>
      <c r="RB47" s="17"/>
      <c r="RC47" s="17">
        <v>0</v>
      </c>
      <c r="RD47" s="17">
        <v>19.100000000000001</v>
      </c>
      <c r="RE47" s="17">
        <v>19.899999999999999</v>
      </c>
      <c r="RF47" s="17">
        <v>21.53</v>
      </c>
      <c r="RG47" s="17">
        <v>-2.4300000000000002</v>
      </c>
      <c r="RH47" s="17">
        <v>49.3</v>
      </c>
      <c r="RI47" s="17">
        <v>60.5</v>
      </c>
      <c r="RJ47" s="17">
        <v>69.56</v>
      </c>
      <c r="RK47" s="17">
        <v>-20.260000000000002</v>
      </c>
      <c r="RL47" s="17">
        <v>0</v>
      </c>
      <c r="RM47" s="17"/>
      <c r="RN47" s="17"/>
      <c r="RO47" s="17">
        <v>0</v>
      </c>
      <c r="RP47" s="17">
        <v>3.4</v>
      </c>
      <c r="RQ47" s="17">
        <v>3.5009999999999999</v>
      </c>
      <c r="RR47" s="17">
        <v>3.5009999999999999</v>
      </c>
      <c r="RS47" s="17">
        <v>-0.10100000000000001</v>
      </c>
      <c r="RT47" s="17">
        <v>20</v>
      </c>
      <c r="RU47" s="17">
        <v>19.772790000000001</v>
      </c>
      <c r="RV47" s="17">
        <v>19.772790000000001</v>
      </c>
      <c r="RW47" s="17">
        <v>0.22721</v>
      </c>
      <c r="RX47" s="17">
        <v>1.8</v>
      </c>
      <c r="RY47" s="17">
        <v>1.28</v>
      </c>
      <c r="RZ47" s="17">
        <v>1.28</v>
      </c>
      <c r="SA47" s="17">
        <v>0.52</v>
      </c>
      <c r="SB47" s="17"/>
      <c r="SC47" s="17"/>
      <c r="SD47" s="17">
        <v>0.4</v>
      </c>
      <c r="SE47" s="17">
        <v>-0.4</v>
      </c>
      <c r="SF47" s="17">
        <v>13.4</v>
      </c>
      <c r="SG47" s="17">
        <v>11.223000000000001</v>
      </c>
      <c r="SH47" s="17">
        <v>8.9</v>
      </c>
      <c r="SI47" s="17">
        <v>4.5</v>
      </c>
      <c r="SJ47" s="17">
        <v>6.4</v>
      </c>
      <c r="SK47" s="17">
        <v>5</v>
      </c>
      <c r="SL47" s="17">
        <v>5</v>
      </c>
      <c r="SM47" s="17">
        <v>1.4</v>
      </c>
      <c r="SN47" s="17">
        <v>17.899999999999999</v>
      </c>
      <c r="SO47" s="17">
        <v>17</v>
      </c>
      <c r="SP47" s="17">
        <v>15.53398</v>
      </c>
      <c r="SQ47" s="17">
        <v>2.3660199999999998</v>
      </c>
      <c r="SR47" s="17">
        <v>20.399999999999999</v>
      </c>
      <c r="SS47" s="17">
        <v>20</v>
      </c>
      <c r="ST47" s="17">
        <v>19.417480000000001</v>
      </c>
      <c r="SU47" s="17">
        <v>0.98251999999999995</v>
      </c>
      <c r="SV47" s="17">
        <v>20</v>
      </c>
      <c r="SW47" s="17">
        <v>18.932040000000001</v>
      </c>
      <c r="SX47" s="17">
        <v>18.932040000000001</v>
      </c>
      <c r="SY47" s="17">
        <v>1.06796</v>
      </c>
      <c r="SZ47" s="17">
        <v>7.8</v>
      </c>
      <c r="TA47" s="17">
        <v>9.1999999999999993</v>
      </c>
      <c r="TB47" s="17">
        <v>13.355</v>
      </c>
      <c r="TC47" s="17">
        <v>-5.5549999999999997</v>
      </c>
      <c r="TD47" s="17">
        <v>69.5</v>
      </c>
      <c r="TE47" s="17">
        <v>60.5</v>
      </c>
      <c r="TF47" s="17">
        <v>61.904000000000003</v>
      </c>
      <c r="TG47" s="17">
        <v>7.5960000000000001</v>
      </c>
      <c r="TH47" s="17">
        <v>0</v>
      </c>
      <c r="TI47" s="17"/>
      <c r="TJ47" s="17"/>
      <c r="TK47" s="17">
        <v>0</v>
      </c>
      <c r="TL47" s="17">
        <v>41.8</v>
      </c>
      <c r="TM47" s="17">
        <v>45.5</v>
      </c>
      <c r="TN47" s="17">
        <v>53.177999999999997</v>
      </c>
      <c r="TO47" s="17">
        <v>-11.378</v>
      </c>
      <c r="TP47" s="17">
        <v>59</v>
      </c>
      <c r="TQ47" s="17">
        <v>68.5</v>
      </c>
      <c r="TR47" s="17">
        <v>74.995999999999995</v>
      </c>
      <c r="TS47" s="17">
        <v>-15.996</v>
      </c>
      <c r="TT47" s="17">
        <v>6</v>
      </c>
      <c r="TU47" s="17">
        <v>4.3</v>
      </c>
      <c r="TV47" s="17">
        <v>2.46</v>
      </c>
      <c r="TW47" s="17">
        <v>3.54</v>
      </c>
      <c r="TX47" s="17">
        <v>3.9</v>
      </c>
      <c r="TY47" s="17">
        <v>3.2</v>
      </c>
      <c r="TZ47" s="17">
        <v>3.4929999999999999</v>
      </c>
      <c r="UA47" s="17">
        <v>0.40699999999999997</v>
      </c>
      <c r="UB47" s="17">
        <v>21</v>
      </c>
      <c r="UC47" s="17">
        <v>19</v>
      </c>
      <c r="UD47" s="17">
        <v>9</v>
      </c>
      <c r="UE47" s="17">
        <v>12</v>
      </c>
      <c r="UF47" s="17">
        <v>7.2</v>
      </c>
      <c r="UG47" s="17">
        <v>2.5</v>
      </c>
      <c r="UH47" s="17">
        <v>2.5</v>
      </c>
      <c r="UI47" s="17">
        <v>4.7</v>
      </c>
      <c r="UJ47" s="17">
        <v>7.4</v>
      </c>
      <c r="UK47" s="17">
        <v>7.4</v>
      </c>
      <c r="UL47" s="17">
        <v>7.4</v>
      </c>
      <c r="UM47" s="17">
        <v>0</v>
      </c>
      <c r="UN47" s="17">
        <v>12.3</v>
      </c>
      <c r="UO47" s="17">
        <v>15</v>
      </c>
      <c r="UP47" s="17">
        <v>19.417480000000001</v>
      </c>
      <c r="UQ47" s="17">
        <v>-7.1174799999999996</v>
      </c>
      <c r="UR47" s="17">
        <v>13</v>
      </c>
      <c r="US47" s="17">
        <v>15</v>
      </c>
      <c r="UT47" s="17">
        <v>19.417480000000001</v>
      </c>
      <c r="UU47" s="17">
        <v>-6.4174800000000003</v>
      </c>
      <c r="UV47" s="17">
        <v>13.5</v>
      </c>
      <c r="UW47" s="17">
        <v>15</v>
      </c>
      <c r="UX47" s="17">
        <v>19.417480000000001</v>
      </c>
      <c r="UY47" s="17">
        <v>-5.9174800000000003</v>
      </c>
      <c r="UZ47" s="17">
        <v>1.3</v>
      </c>
      <c r="VA47" s="17">
        <v>1.9</v>
      </c>
      <c r="VB47" s="17">
        <v>1.5580000000000001</v>
      </c>
      <c r="VC47" s="17">
        <v>-0.25800000000000001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89</v>
      </c>
      <c r="VU47" s="17">
        <v>71.2</v>
      </c>
      <c r="VV47" s="17">
        <v>104</v>
      </c>
      <c r="VW47" s="17">
        <v>-15</v>
      </c>
      <c r="VX47" s="17">
        <v>83.2</v>
      </c>
      <c r="VY47" s="17">
        <v>52.6</v>
      </c>
      <c r="VZ47" s="17">
        <v>97</v>
      </c>
      <c r="WA47" s="17">
        <v>-13.8</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2.6</v>
      </c>
      <c r="WS47" s="17">
        <v>2.8</v>
      </c>
      <c r="WT47" s="17">
        <v>2.8</v>
      </c>
      <c r="WU47" s="17">
        <v>-0.2</v>
      </c>
      <c r="WV47" s="17">
        <v>0</v>
      </c>
      <c r="WW47" s="17"/>
      <c r="WX47" s="17"/>
      <c r="WY47" s="17">
        <v>0</v>
      </c>
      <c r="WZ47" s="17">
        <v>7.5</v>
      </c>
      <c r="XA47" s="17">
        <v>7.6</v>
      </c>
      <c r="XB47" s="17">
        <v>7.6</v>
      </c>
      <c r="XC47" s="17">
        <v>-0.1</v>
      </c>
      <c r="XD47" s="17">
        <v>20</v>
      </c>
      <c r="XE47" s="17">
        <v>18.932040000000001</v>
      </c>
      <c r="XF47" s="17">
        <v>18.932040000000001</v>
      </c>
      <c r="XG47" s="17">
        <v>1.06796</v>
      </c>
      <c r="XH47" s="17">
        <v>9.5</v>
      </c>
      <c r="XI47" s="17">
        <v>10.7</v>
      </c>
      <c r="XJ47" s="17">
        <v>10.7</v>
      </c>
      <c r="XK47" s="17">
        <v>-1.2</v>
      </c>
      <c r="XL47" s="17">
        <v>0</v>
      </c>
      <c r="XM47" s="17"/>
      <c r="XN47" s="17">
        <v>29</v>
      </c>
      <c r="XO47" s="17">
        <v>-29</v>
      </c>
      <c r="XP47" s="17">
        <v>0</v>
      </c>
      <c r="XQ47" s="17"/>
      <c r="XR47" s="17">
        <v>29</v>
      </c>
      <c r="XS47" s="17">
        <v>-29</v>
      </c>
      <c r="XT47" s="17">
        <v>16</v>
      </c>
      <c r="XU47" s="17">
        <v>15</v>
      </c>
      <c r="XV47" s="17">
        <v>14</v>
      </c>
      <c r="XW47" s="17">
        <v>2</v>
      </c>
      <c r="XX47" s="17">
        <v>19</v>
      </c>
      <c r="XY47" s="17">
        <v>19.125</v>
      </c>
      <c r="XZ47" s="17">
        <v>19.125</v>
      </c>
      <c r="YA47" s="17">
        <v>-0.125</v>
      </c>
      <c r="YB47" s="17">
        <v>4.2</v>
      </c>
      <c r="YC47" s="17">
        <v>7.9</v>
      </c>
      <c r="YD47" s="17">
        <v>7.9</v>
      </c>
      <c r="YE47" s="17">
        <v>-3.7</v>
      </c>
      <c r="YF47" s="17">
        <v>10.8</v>
      </c>
      <c r="YG47" s="17">
        <v>11</v>
      </c>
      <c r="YH47" s="17">
        <v>11</v>
      </c>
      <c r="YI47" s="17">
        <v>-0.2</v>
      </c>
    </row>
    <row r="48" spans="1:659" ht="24" customHeight="1" x14ac:dyDescent="0.3">
      <c r="A48" s="1"/>
      <c r="B48" s="18" t="s">
        <v>96</v>
      </c>
      <c r="C48" s="18" t="s">
        <v>765</v>
      </c>
      <c r="D48" s="19">
        <v>146.5</v>
      </c>
      <c r="E48" s="19">
        <v>146</v>
      </c>
      <c r="F48" s="19">
        <v>146</v>
      </c>
      <c r="G48" s="19">
        <v>0.5</v>
      </c>
      <c r="H48" s="19">
        <v>628.9</v>
      </c>
      <c r="I48" s="19">
        <v>635.02589999999998</v>
      </c>
      <c r="J48" s="19">
        <v>635.02589999999998</v>
      </c>
      <c r="K48" s="19">
        <v>-6.1258999999999997</v>
      </c>
      <c r="L48" s="19">
        <v>215.1</v>
      </c>
      <c r="M48" s="19">
        <v>206.58520999999999</v>
      </c>
      <c r="N48" s="19">
        <v>206.58520999999999</v>
      </c>
      <c r="O48" s="19">
        <v>8.5147899999999996</v>
      </c>
      <c r="P48" s="19"/>
      <c r="Q48" s="19"/>
      <c r="R48" s="19"/>
      <c r="S48" s="19">
        <v>0</v>
      </c>
      <c r="T48" s="19"/>
      <c r="U48" s="19"/>
      <c r="V48" s="19"/>
      <c r="W48" s="19">
        <v>0</v>
      </c>
      <c r="X48" s="19">
        <v>90.2</v>
      </c>
      <c r="Y48" s="19">
        <v>91.778639999999996</v>
      </c>
      <c r="Z48" s="19">
        <v>84.436639999999997</v>
      </c>
      <c r="AA48" s="19">
        <v>5.7633599999999996</v>
      </c>
      <c r="AB48" s="19">
        <v>154</v>
      </c>
      <c r="AC48" s="19">
        <v>151.102</v>
      </c>
      <c r="AD48" s="19">
        <v>151.102</v>
      </c>
      <c r="AE48" s="19">
        <v>2.8980000000000001</v>
      </c>
      <c r="AF48" s="19"/>
      <c r="AG48" s="19"/>
      <c r="AH48" s="19"/>
      <c r="AI48" s="19">
        <v>0</v>
      </c>
      <c r="AJ48" s="19"/>
      <c r="AK48" s="19"/>
      <c r="AL48" s="19"/>
      <c r="AM48" s="19">
        <v>0</v>
      </c>
      <c r="AN48" s="19"/>
      <c r="AO48" s="19"/>
      <c r="AP48" s="19"/>
      <c r="AQ48" s="19">
        <v>0</v>
      </c>
      <c r="AR48" s="19">
        <v>207.4</v>
      </c>
      <c r="AS48" s="19">
        <v>203.79567</v>
      </c>
      <c r="AT48" s="19">
        <v>203.79567</v>
      </c>
      <c r="AU48" s="19">
        <v>3.60433</v>
      </c>
      <c r="AV48" s="19">
        <v>211</v>
      </c>
      <c r="AW48" s="19">
        <v>203.79567</v>
      </c>
      <c r="AX48" s="19">
        <v>203.79567</v>
      </c>
      <c r="AY48" s="19">
        <v>7.2043299999999997</v>
      </c>
      <c r="AZ48" s="19">
        <v>201.6</v>
      </c>
      <c r="BA48" s="19">
        <v>204.40767</v>
      </c>
      <c r="BB48" s="19">
        <v>204.40767</v>
      </c>
      <c r="BC48" s="19">
        <v>-2.8076699999999999</v>
      </c>
      <c r="BD48" s="19">
        <v>214.4</v>
      </c>
      <c r="BE48" s="19">
        <v>207.04164</v>
      </c>
      <c r="BF48" s="19">
        <v>207.04164</v>
      </c>
      <c r="BG48" s="19">
        <v>7.3583600000000002</v>
      </c>
      <c r="BH48" s="19">
        <v>110.8</v>
      </c>
      <c r="BI48" s="19">
        <v>103.8317</v>
      </c>
      <c r="BJ48" s="19">
        <v>103.8317</v>
      </c>
      <c r="BK48" s="19">
        <v>6.9683000000000002</v>
      </c>
      <c r="BL48" s="19">
        <v>556.4</v>
      </c>
      <c r="BM48" s="19">
        <v>565.53980999999999</v>
      </c>
      <c r="BN48" s="19">
        <v>565.53980999999999</v>
      </c>
      <c r="BO48" s="19">
        <v>-9.1398100000000007</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168.3</v>
      </c>
      <c r="CK48" s="19">
        <v>161.47573</v>
      </c>
      <c r="CL48" s="19">
        <v>161.47573</v>
      </c>
      <c r="CM48" s="19">
        <v>6.8242700000000003</v>
      </c>
      <c r="CN48" s="19">
        <v>7.4</v>
      </c>
      <c r="CO48" s="19">
        <v>6.6114800000000002</v>
      </c>
      <c r="CP48" s="19">
        <v>5.1333399999999996</v>
      </c>
      <c r="CQ48" s="19">
        <v>2.2666599999999999</v>
      </c>
      <c r="CR48" s="19">
        <v>5.9</v>
      </c>
      <c r="CS48" s="19">
        <v>3.62913</v>
      </c>
      <c r="CT48" s="19">
        <v>2.8177599999999998</v>
      </c>
      <c r="CU48" s="19">
        <v>3.0822400000000001</v>
      </c>
      <c r="CV48" s="19"/>
      <c r="CW48" s="19"/>
      <c r="CX48" s="19"/>
      <c r="CY48" s="19">
        <v>0</v>
      </c>
      <c r="CZ48" s="19">
        <v>6.8</v>
      </c>
      <c r="DA48" s="19">
        <v>6.8787000000000003</v>
      </c>
      <c r="DB48" s="19">
        <v>6.8787000000000003</v>
      </c>
      <c r="DC48" s="19">
        <v>-7.8700000000000006E-2</v>
      </c>
      <c r="DD48" s="19">
        <v>13.9</v>
      </c>
      <c r="DE48" s="19">
        <v>14.919420000000001</v>
      </c>
      <c r="DF48" s="19">
        <v>14.919420000000001</v>
      </c>
      <c r="DG48" s="19">
        <v>-1.01942</v>
      </c>
      <c r="DH48" s="19">
        <v>111.9</v>
      </c>
      <c r="DI48" s="19">
        <v>115.93138999999999</v>
      </c>
      <c r="DJ48" s="19">
        <v>142.30582999999999</v>
      </c>
      <c r="DK48" s="19">
        <v>-30.405830000000002</v>
      </c>
      <c r="DL48" s="19"/>
      <c r="DM48" s="19"/>
      <c r="DN48" s="19"/>
      <c r="DO48" s="19">
        <v>0</v>
      </c>
      <c r="DP48" s="19"/>
      <c r="DQ48" s="19"/>
      <c r="DR48" s="19"/>
      <c r="DS48" s="19">
        <v>0</v>
      </c>
      <c r="DT48" s="19"/>
      <c r="DU48" s="19"/>
      <c r="DV48" s="19"/>
      <c r="DW48" s="19">
        <v>0</v>
      </c>
      <c r="DX48" s="19"/>
      <c r="DY48" s="19"/>
      <c r="DZ48" s="19"/>
      <c r="EA48" s="19">
        <v>0</v>
      </c>
      <c r="EB48" s="19">
        <v>110.1</v>
      </c>
      <c r="EC48" s="19">
        <v>112.35728</v>
      </c>
      <c r="ED48" s="19">
        <v>112.35728</v>
      </c>
      <c r="EE48" s="19">
        <v>-2.2572800000000002</v>
      </c>
      <c r="EF48" s="19">
        <v>222.3</v>
      </c>
      <c r="EG48" s="19">
        <v>220.48074</v>
      </c>
      <c r="EH48" s="19">
        <v>220.48074</v>
      </c>
      <c r="EI48" s="19">
        <v>1.8192600000000001</v>
      </c>
      <c r="EJ48" s="19"/>
      <c r="EK48" s="19"/>
      <c r="EL48" s="19"/>
      <c r="EM48" s="19">
        <v>0</v>
      </c>
      <c r="EN48" s="19"/>
      <c r="EO48" s="19"/>
      <c r="EP48" s="19"/>
      <c r="EQ48" s="19">
        <v>0</v>
      </c>
      <c r="ER48" s="19"/>
      <c r="ES48" s="19"/>
      <c r="ET48" s="19"/>
      <c r="EU48" s="19">
        <v>0</v>
      </c>
      <c r="EV48" s="19"/>
      <c r="EW48" s="19"/>
      <c r="EX48" s="19"/>
      <c r="EY48" s="19">
        <v>0</v>
      </c>
      <c r="EZ48" s="19">
        <v>375.9</v>
      </c>
      <c r="FA48" s="19">
        <v>288.65978999999999</v>
      </c>
      <c r="FB48" s="19">
        <v>228.45631</v>
      </c>
      <c r="FC48" s="19">
        <v>147.44369</v>
      </c>
      <c r="FD48" s="19">
        <v>51</v>
      </c>
      <c r="FE48" s="19">
        <v>54.579799999999999</v>
      </c>
      <c r="FF48" s="19">
        <v>44.590049999999998</v>
      </c>
      <c r="FG48" s="19">
        <v>6.4099500000000003</v>
      </c>
      <c r="FH48" s="19">
        <v>130.6</v>
      </c>
      <c r="FI48" s="19">
        <v>128.31246999999999</v>
      </c>
      <c r="FJ48" s="19">
        <v>151.21556000000001</v>
      </c>
      <c r="FK48" s="19">
        <v>-20.615559999999999</v>
      </c>
      <c r="FL48" s="19">
        <v>27.7</v>
      </c>
      <c r="FM48" s="19">
        <v>29.939959999999999</v>
      </c>
      <c r="FN48" s="19">
        <v>22.625250000000001</v>
      </c>
      <c r="FO48" s="19">
        <v>5.0747499999999999</v>
      </c>
      <c r="FP48" s="19">
        <v>18.495799999999999</v>
      </c>
      <c r="FQ48" s="19">
        <v>19.192229999999999</v>
      </c>
      <c r="FR48" s="19">
        <v>17.562139999999999</v>
      </c>
      <c r="FS48" s="19">
        <v>0.93366000000000005</v>
      </c>
      <c r="FT48" s="19">
        <v>12.2</v>
      </c>
      <c r="FU48" s="19">
        <v>11.844659999999999</v>
      </c>
      <c r="FV48" s="19">
        <v>11.844659999999999</v>
      </c>
      <c r="FW48" s="19">
        <v>0.35533999999999999</v>
      </c>
      <c r="FX48" s="19">
        <v>91.2</v>
      </c>
      <c r="FY48" s="19">
        <v>87.68835</v>
      </c>
      <c r="FZ48" s="19">
        <v>87.68835</v>
      </c>
      <c r="GA48" s="19">
        <v>3.5116499999999999</v>
      </c>
      <c r="GB48" s="19">
        <v>182.2</v>
      </c>
      <c r="GC48" s="19">
        <v>184.91498000000001</v>
      </c>
      <c r="GD48" s="19">
        <v>184.91498000000001</v>
      </c>
      <c r="GE48" s="19">
        <v>-2.7149800000000002</v>
      </c>
      <c r="GF48" s="19">
        <v>182.8</v>
      </c>
      <c r="GG48" s="19">
        <v>184.91498000000001</v>
      </c>
      <c r="GH48" s="19">
        <v>184.91498000000001</v>
      </c>
      <c r="GI48" s="19">
        <v>-2.1149800000000001</v>
      </c>
      <c r="GJ48" s="19">
        <v>184.5</v>
      </c>
      <c r="GK48" s="19">
        <v>185.47028</v>
      </c>
      <c r="GL48" s="19">
        <v>185.47028</v>
      </c>
      <c r="GM48" s="19">
        <v>-0.97028000000000003</v>
      </c>
      <c r="GN48" s="19">
        <v>86.2</v>
      </c>
      <c r="GO48" s="19">
        <v>88.410179999999997</v>
      </c>
      <c r="GP48" s="19">
        <v>88.410179999999997</v>
      </c>
      <c r="GQ48" s="19">
        <v>-2.2101799999999998</v>
      </c>
      <c r="GR48" s="19">
        <v>7.4</v>
      </c>
      <c r="GS48" s="19">
        <v>7.5127800000000002</v>
      </c>
      <c r="GT48" s="19">
        <v>7.5127800000000002</v>
      </c>
      <c r="GU48" s="19">
        <v>-0.11278000000000001</v>
      </c>
      <c r="GV48" s="19">
        <v>9.1</v>
      </c>
      <c r="GW48" s="19">
        <v>7.8816100000000002</v>
      </c>
      <c r="GX48" s="19">
        <v>7.8816100000000002</v>
      </c>
      <c r="GY48" s="19">
        <v>1.2183900000000001</v>
      </c>
      <c r="GZ48" s="19">
        <v>33.5</v>
      </c>
      <c r="HA48" s="19">
        <v>31.943100000000001</v>
      </c>
      <c r="HB48" s="19">
        <v>35.371740000000003</v>
      </c>
      <c r="HC48" s="19">
        <v>-1.87174</v>
      </c>
      <c r="HD48" s="19">
        <v>19.5</v>
      </c>
      <c r="HE48" s="19">
        <v>22.118220000000001</v>
      </c>
      <c r="HF48" s="19">
        <v>22.118220000000001</v>
      </c>
      <c r="HG48" s="19">
        <v>-2.61822</v>
      </c>
      <c r="HH48" s="19">
        <v>2</v>
      </c>
      <c r="HI48" s="19">
        <v>1.97359</v>
      </c>
      <c r="HJ48" s="19">
        <v>1.97359</v>
      </c>
      <c r="HK48" s="19">
        <v>2.6409999999999999E-2</v>
      </c>
      <c r="HL48" s="19"/>
      <c r="HM48" s="19"/>
      <c r="HN48" s="19"/>
      <c r="HO48" s="19">
        <v>0</v>
      </c>
      <c r="HP48" s="19">
        <v>143.80000000000001</v>
      </c>
      <c r="HQ48" s="19">
        <v>144.55466000000001</v>
      </c>
      <c r="HR48" s="19">
        <v>110.59113000000001</v>
      </c>
      <c r="HS48" s="19">
        <v>33.208869999999997</v>
      </c>
      <c r="HT48" s="19"/>
      <c r="HU48" s="19"/>
      <c r="HV48" s="19"/>
      <c r="HW48" s="19">
        <v>0</v>
      </c>
      <c r="HX48" s="19"/>
      <c r="HY48" s="19"/>
      <c r="HZ48" s="19"/>
      <c r="IA48" s="19">
        <v>0</v>
      </c>
      <c r="IB48" s="19">
        <v>94.7</v>
      </c>
      <c r="IC48" s="19">
        <v>95.452430000000007</v>
      </c>
      <c r="ID48" s="19">
        <v>85.482579999999999</v>
      </c>
      <c r="IE48" s="19">
        <v>9.2174200000000006</v>
      </c>
      <c r="IF48" s="19"/>
      <c r="IG48" s="19"/>
      <c r="IH48" s="19"/>
      <c r="II48" s="19">
        <v>0</v>
      </c>
      <c r="IJ48" s="19"/>
      <c r="IK48" s="19"/>
      <c r="IL48" s="19"/>
      <c r="IM48" s="19">
        <v>0</v>
      </c>
      <c r="IN48" s="19"/>
      <c r="IO48" s="19"/>
      <c r="IP48" s="19">
        <v>45.221359999999997</v>
      </c>
      <c r="IQ48" s="19">
        <v>-45.221359999999997</v>
      </c>
      <c r="IR48" s="19"/>
      <c r="IS48" s="19"/>
      <c r="IT48" s="19"/>
      <c r="IU48" s="19">
        <v>0</v>
      </c>
      <c r="IV48" s="19"/>
      <c r="IW48" s="19"/>
      <c r="IX48" s="19"/>
      <c r="IY48" s="19">
        <v>0</v>
      </c>
      <c r="IZ48" s="19"/>
      <c r="JA48" s="19"/>
      <c r="JB48" s="19"/>
      <c r="JC48" s="19">
        <v>0</v>
      </c>
      <c r="JD48" s="19">
        <v>127.1</v>
      </c>
      <c r="JE48" s="19">
        <v>115.575</v>
      </c>
      <c r="JF48" s="19">
        <v>76.597610000000003</v>
      </c>
      <c r="JG48" s="19">
        <v>50.502389999999998</v>
      </c>
      <c r="JH48" s="19">
        <v>170</v>
      </c>
      <c r="JI48" s="19">
        <v>169.608</v>
      </c>
      <c r="JJ48" s="19"/>
      <c r="JK48" s="19">
        <v>170</v>
      </c>
      <c r="JL48" s="19">
        <v>169.9</v>
      </c>
      <c r="JM48" s="19">
        <v>169.608</v>
      </c>
      <c r="JN48" s="19">
        <v>186.21592999999999</v>
      </c>
      <c r="JO48" s="19">
        <v>-16.315930000000002</v>
      </c>
      <c r="JP48" s="19">
        <v>170.3</v>
      </c>
      <c r="JQ48" s="19">
        <v>169.608</v>
      </c>
      <c r="JR48" s="19">
        <v>186.21592999999999</v>
      </c>
      <c r="JS48" s="19">
        <v>-15.915929999999999</v>
      </c>
      <c r="JT48" s="19">
        <v>252.9</v>
      </c>
      <c r="JU48" s="19">
        <v>255.17599999999999</v>
      </c>
      <c r="JV48" s="19">
        <v>186.77513999999999</v>
      </c>
      <c r="JW48" s="19">
        <v>66.124859999999998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2.2284299999999999</v>
      </c>
      <c r="LG48" s="19">
        <v>0.27156999999999998</v>
      </c>
      <c r="LH48" s="19">
        <v>187.3</v>
      </c>
      <c r="LI48" s="19">
        <v>181.57669999999999</v>
      </c>
      <c r="LJ48" s="19">
        <v>182.19916000000001</v>
      </c>
      <c r="LK48" s="19">
        <v>5.1008399999999998</v>
      </c>
      <c r="LL48" s="19">
        <v>84.7</v>
      </c>
      <c r="LM48" s="19">
        <v>107.7593</v>
      </c>
      <c r="LN48" s="19">
        <v>105.51764</v>
      </c>
      <c r="LO48" s="19">
        <v>-20.817640000000001</v>
      </c>
      <c r="LP48" s="19">
        <v>63</v>
      </c>
      <c r="LQ48" s="19">
        <v>67.133979999999994</v>
      </c>
      <c r="LR48" s="19">
        <v>67.133979999999994</v>
      </c>
      <c r="LS48" s="19">
        <v>-4.1339800000000002</v>
      </c>
      <c r="LT48" s="19">
        <v>70.599999999999994</v>
      </c>
      <c r="LU48" s="19">
        <v>78.463620000000006</v>
      </c>
      <c r="LV48" s="19">
        <v>77.536389999999997</v>
      </c>
      <c r="LW48" s="19">
        <v>-6.9363900000000003</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147.5</v>
      </c>
      <c r="MO48" s="19">
        <v>151.08876000000001</v>
      </c>
      <c r="MP48" s="19">
        <v>151.08876000000001</v>
      </c>
      <c r="MQ48" s="19">
        <v>-3.5887600000000002</v>
      </c>
      <c r="MR48" s="19">
        <v>148.80000000000001</v>
      </c>
      <c r="MS48" s="19">
        <v>151.08876000000001</v>
      </c>
      <c r="MT48" s="19">
        <v>151.08876000000001</v>
      </c>
      <c r="MU48" s="19">
        <v>-2.2887599999999999</v>
      </c>
      <c r="MV48" s="19">
        <v>150.4</v>
      </c>
      <c r="MW48" s="19">
        <v>151.54248000000001</v>
      </c>
      <c r="MX48" s="19">
        <v>151.54248000000001</v>
      </c>
      <c r="MY48" s="19">
        <v>-1.1424799999999999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44.8</v>
      </c>
      <c r="OG48" s="19">
        <v>85.2</v>
      </c>
      <c r="OH48" s="19">
        <v>94.94</v>
      </c>
      <c r="OI48" s="19">
        <v>-50.14</v>
      </c>
      <c r="OJ48" s="19">
        <v>0</v>
      </c>
      <c r="OK48" s="19"/>
      <c r="OL48" s="19"/>
      <c r="OM48" s="19">
        <v>0</v>
      </c>
      <c r="ON48" s="19">
        <v>0.4</v>
      </c>
      <c r="OO48" s="19">
        <v>1.3</v>
      </c>
      <c r="OP48" s="19">
        <v>1.016</v>
      </c>
      <c r="OQ48" s="19">
        <v>-0.61599999999999999</v>
      </c>
      <c r="OR48" s="19">
        <v>0</v>
      </c>
      <c r="OS48" s="19"/>
      <c r="OT48" s="19"/>
      <c r="OU48" s="19">
        <v>0</v>
      </c>
      <c r="OV48" s="19">
        <v>14.2</v>
      </c>
      <c r="OW48" s="19">
        <v>13</v>
      </c>
      <c r="OX48" s="19"/>
      <c r="OY48" s="19">
        <v>14.2</v>
      </c>
      <c r="OZ48" s="19">
        <v>11</v>
      </c>
      <c r="PA48" s="19">
        <v>11</v>
      </c>
      <c r="PB48" s="19">
        <v>5</v>
      </c>
      <c r="PC48" s="19">
        <v>6</v>
      </c>
      <c r="PD48" s="19">
        <v>9.9</v>
      </c>
      <c r="PE48" s="19">
        <v>9.9830000000000005</v>
      </c>
      <c r="PF48" s="19">
        <v>9</v>
      </c>
      <c r="PG48" s="19">
        <v>0.9</v>
      </c>
      <c r="PH48" s="19">
        <v>5.4</v>
      </c>
      <c r="PI48" s="19">
        <v>5.67</v>
      </c>
      <c r="PJ48" s="19">
        <v>5.67</v>
      </c>
      <c r="PK48" s="19">
        <v>-0.27</v>
      </c>
      <c r="PL48" s="19">
        <v>0</v>
      </c>
      <c r="PM48" s="19"/>
      <c r="PN48" s="19"/>
      <c r="PO48" s="19">
        <v>0</v>
      </c>
      <c r="PP48" s="19">
        <v>1.2</v>
      </c>
      <c r="PQ48" s="19">
        <v>1</v>
      </c>
      <c r="PR48" s="19">
        <v>1</v>
      </c>
      <c r="PS48" s="19">
        <v>0.2</v>
      </c>
      <c r="PT48" s="19">
        <v>3.4</v>
      </c>
      <c r="PU48" s="19">
        <v>1.88</v>
      </c>
      <c r="PV48" s="19">
        <v>1.88</v>
      </c>
      <c r="PW48" s="19">
        <v>1.52</v>
      </c>
      <c r="PX48" s="19">
        <v>4.7</v>
      </c>
      <c r="PY48" s="19">
        <v>4.5999999999999996</v>
      </c>
      <c r="PZ48" s="19">
        <v>4.5999999999999996</v>
      </c>
      <c r="QA48" s="19">
        <v>0.1</v>
      </c>
      <c r="QB48" s="19">
        <v>20.3</v>
      </c>
      <c r="QC48" s="19">
        <v>19.417480000000001</v>
      </c>
      <c r="QD48" s="19">
        <v>19.417480000000001</v>
      </c>
      <c r="QE48" s="19">
        <v>0.88251999999999997</v>
      </c>
      <c r="QF48" s="19">
        <v>20</v>
      </c>
      <c r="QG48" s="19">
        <v>16</v>
      </c>
      <c r="QH48" s="19">
        <v>10</v>
      </c>
      <c r="QI48" s="19">
        <v>10</v>
      </c>
      <c r="QJ48" s="19">
        <v>14.4</v>
      </c>
      <c r="QK48" s="19">
        <v>18</v>
      </c>
      <c r="QL48" s="19">
        <v>6</v>
      </c>
      <c r="QM48" s="19">
        <v>8.4</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13.2</v>
      </c>
      <c r="RE48" s="19">
        <v>19</v>
      </c>
      <c r="RF48" s="19">
        <v>20.83</v>
      </c>
      <c r="RG48" s="19">
        <v>-7.63</v>
      </c>
      <c r="RH48" s="19">
        <v>30.8</v>
      </c>
      <c r="RI48" s="19">
        <v>58.3</v>
      </c>
      <c r="RJ48" s="19">
        <v>65.06</v>
      </c>
      <c r="RK48" s="19">
        <v>-34.26</v>
      </c>
      <c r="RL48" s="19">
        <v>0</v>
      </c>
      <c r="RM48" s="19"/>
      <c r="RN48" s="19"/>
      <c r="RO48" s="19">
        <v>0</v>
      </c>
      <c r="RP48" s="19">
        <v>3.3</v>
      </c>
      <c r="RQ48" s="19">
        <v>3.5009999999999999</v>
      </c>
      <c r="RR48" s="19">
        <v>3.5009999999999999</v>
      </c>
      <c r="RS48" s="19">
        <v>-0.20100000000000001</v>
      </c>
      <c r="RT48" s="19">
        <v>20.100000000000001</v>
      </c>
      <c r="RU48" s="19">
        <v>19.772790000000001</v>
      </c>
      <c r="RV48" s="19">
        <v>19.772790000000001</v>
      </c>
      <c r="RW48" s="19">
        <v>0.32721</v>
      </c>
      <c r="RX48" s="19">
        <v>1.8</v>
      </c>
      <c r="RY48" s="19">
        <v>1.28</v>
      </c>
      <c r="RZ48" s="19">
        <v>1.28</v>
      </c>
      <c r="SA48" s="19">
        <v>0.52</v>
      </c>
      <c r="SB48" s="19"/>
      <c r="SC48" s="19"/>
      <c r="SD48" s="19">
        <v>0.4</v>
      </c>
      <c r="SE48" s="19">
        <v>-0.4</v>
      </c>
      <c r="SF48" s="19">
        <v>13.5</v>
      </c>
      <c r="SG48" s="19">
        <v>11.407999999999999</v>
      </c>
      <c r="SH48" s="19">
        <v>8.9</v>
      </c>
      <c r="SI48" s="19">
        <v>4.5999999999999996</v>
      </c>
      <c r="SJ48" s="19">
        <v>6.5</v>
      </c>
      <c r="SK48" s="19">
        <v>5</v>
      </c>
      <c r="SL48" s="19">
        <v>5</v>
      </c>
      <c r="SM48" s="19">
        <v>1.5</v>
      </c>
      <c r="SN48" s="19">
        <v>17.899999999999999</v>
      </c>
      <c r="SO48" s="19">
        <v>17</v>
      </c>
      <c r="SP48" s="19">
        <v>15.53398</v>
      </c>
      <c r="SQ48" s="19">
        <v>2.3660199999999998</v>
      </c>
      <c r="SR48" s="19">
        <v>20.3</v>
      </c>
      <c r="SS48" s="19">
        <v>20</v>
      </c>
      <c r="ST48" s="19">
        <v>19.417480000000001</v>
      </c>
      <c r="SU48" s="19">
        <v>0.88251999999999997</v>
      </c>
      <c r="SV48" s="19">
        <v>20</v>
      </c>
      <c r="SW48" s="19">
        <v>18.932040000000001</v>
      </c>
      <c r="SX48" s="19">
        <v>18.932040000000001</v>
      </c>
      <c r="SY48" s="19">
        <v>1.06796</v>
      </c>
      <c r="SZ48" s="19">
        <v>9.4</v>
      </c>
      <c r="TA48" s="19">
        <v>8.8000000000000007</v>
      </c>
      <c r="TB48" s="19">
        <v>12.215999999999999</v>
      </c>
      <c r="TC48" s="19">
        <v>-2.8159999999999998</v>
      </c>
      <c r="TD48" s="19">
        <v>62.1</v>
      </c>
      <c r="TE48" s="19">
        <v>56.7</v>
      </c>
      <c r="TF48" s="19">
        <v>57.350999999999999</v>
      </c>
      <c r="TG48" s="19">
        <v>4.7489999999999997</v>
      </c>
      <c r="TH48" s="19">
        <v>0</v>
      </c>
      <c r="TI48" s="19"/>
      <c r="TJ48" s="19"/>
      <c r="TK48" s="19">
        <v>0</v>
      </c>
      <c r="TL48" s="19">
        <v>47.3</v>
      </c>
      <c r="TM48" s="19">
        <v>44.8</v>
      </c>
      <c r="TN48" s="19">
        <v>50.137999999999998</v>
      </c>
      <c r="TO48" s="19">
        <v>-2.8380000000000001</v>
      </c>
      <c r="TP48" s="19">
        <v>70.7</v>
      </c>
      <c r="TQ48" s="19">
        <v>68.099999999999994</v>
      </c>
      <c r="TR48" s="19">
        <v>72.198999999999998</v>
      </c>
      <c r="TS48" s="19">
        <v>-1.4990000000000001</v>
      </c>
      <c r="TT48" s="19">
        <v>4.8</v>
      </c>
      <c r="TU48" s="19">
        <v>4.2</v>
      </c>
      <c r="TV48" s="19">
        <v>2.2290000000000001</v>
      </c>
      <c r="TW48" s="19">
        <v>2.5710000000000002</v>
      </c>
      <c r="TX48" s="19">
        <v>4.7</v>
      </c>
      <c r="TY48" s="19">
        <v>3</v>
      </c>
      <c r="TZ48" s="19">
        <v>3.1509999999999998</v>
      </c>
      <c r="UA48" s="19">
        <v>1.5489999999999999</v>
      </c>
      <c r="UB48" s="19">
        <v>20.9</v>
      </c>
      <c r="UC48" s="19">
        <v>19</v>
      </c>
      <c r="UD48" s="19">
        <v>9</v>
      </c>
      <c r="UE48" s="19">
        <v>11.9</v>
      </c>
      <c r="UF48" s="19">
        <v>7.2</v>
      </c>
      <c r="UG48" s="19">
        <v>2.5</v>
      </c>
      <c r="UH48" s="19">
        <v>2.5</v>
      </c>
      <c r="UI48" s="19">
        <v>4.7</v>
      </c>
      <c r="UJ48" s="19">
        <v>7.2</v>
      </c>
      <c r="UK48" s="19">
        <v>7.4</v>
      </c>
      <c r="UL48" s="19">
        <v>7.4</v>
      </c>
      <c r="UM48" s="19">
        <v>-0.2</v>
      </c>
      <c r="UN48" s="19">
        <v>12.3</v>
      </c>
      <c r="UO48" s="19">
        <v>15</v>
      </c>
      <c r="UP48" s="19">
        <v>19.417480000000001</v>
      </c>
      <c r="UQ48" s="19">
        <v>-7.1174799999999996</v>
      </c>
      <c r="UR48" s="19">
        <v>12.5</v>
      </c>
      <c r="US48" s="19">
        <v>15</v>
      </c>
      <c r="UT48" s="19">
        <v>19.417480000000001</v>
      </c>
      <c r="UU48" s="19">
        <v>-6.9174800000000003</v>
      </c>
      <c r="UV48" s="19">
        <v>13</v>
      </c>
      <c r="UW48" s="19">
        <v>15</v>
      </c>
      <c r="UX48" s="19">
        <v>19.417480000000001</v>
      </c>
      <c r="UY48" s="19">
        <v>-6.4174800000000003</v>
      </c>
      <c r="UZ48" s="19">
        <v>0.8</v>
      </c>
      <c r="VA48" s="19">
        <v>1.6</v>
      </c>
      <c r="VB48" s="19">
        <v>1.373</v>
      </c>
      <c r="VC48" s="19">
        <v>-0.57299999999999995</v>
      </c>
      <c r="VD48" s="19">
        <v>0</v>
      </c>
      <c r="VE48" s="19"/>
      <c r="VF48" s="19"/>
      <c r="VG48" s="19">
        <v>0</v>
      </c>
      <c r="VH48" s="19">
        <v>0</v>
      </c>
      <c r="VI48" s="19"/>
      <c r="VJ48" s="19"/>
      <c r="VK48" s="19">
        <v>0</v>
      </c>
      <c r="VL48" s="19">
        <v>0</v>
      </c>
      <c r="VM48" s="19"/>
      <c r="VN48" s="19"/>
      <c r="VO48" s="19">
        <v>0</v>
      </c>
      <c r="VP48" s="19">
        <v>0.6</v>
      </c>
      <c r="VQ48" s="19">
        <v>0.6</v>
      </c>
      <c r="VR48" s="19">
        <v>0.6</v>
      </c>
      <c r="VS48" s="19">
        <v>0</v>
      </c>
      <c r="VT48" s="19">
        <v>58.4</v>
      </c>
      <c r="VU48" s="19">
        <v>59.7</v>
      </c>
      <c r="VV48" s="19">
        <v>94</v>
      </c>
      <c r="VW48" s="19">
        <v>-35.6</v>
      </c>
      <c r="VX48" s="19">
        <v>42.8</v>
      </c>
      <c r="VY48" s="19">
        <v>40.299999999999997</v>
      </c>
      <c r="VZ48" s="19">
        <v>85</v>
      </c>
      <c r="WA48" s="19">
        <v>-42.2</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2.6</v>
      </c>
      <c r="WS48" s="19">
        <v>2.8</v>
      </c>
      <c r="WT48" s="19">
        <v>2.8</v>
      </c>
      <c r="WU48" s="19">
        <v>-0.2</v>
      </c>
      <c r="WV48" s="19">
        <v>0</v>
      </c>
      <c r="WW48" s="19"/>
      <c r="WX48" s="19"/>
      <c r="WY48" s="19">
        <v>0</v>
      </c>
      <c r="WZ48" s="19">
        <v>7.6</v>
      </c>
      <c r="XA48" s="19">
        <v>7.6</v>
      </c>
      <c r="XB48" s="19">
        <v>7.6</v>
      </c>
      <c r="XC48" s="19">
        <v>0</v>
      </c>
      <c r="XD48" s="19">
        <v>20</v>
      </c>
      <c r="XE48" s="19">
        <v>18.932040000000001</v>
      </c>
      <c r="XF48" s="19">
        <v>18.932040000000001</v>
      </c>
      <c r="XG48" s="19">
        <v>1.06796</v>
      </c>
      <c r="XH48" s="19">
        <v>9.5</v>
      </c>
      <c r="XI48" s="19">
        <v>10.7</v>
      </c>
      <c r="XJ48" s="19">
        <v>10.7</v>
      </c>
      <c r="XK48" s="19">
        <v>-1.2</v>
      </c>
      <c r="XL48" s="19">
        <v>0</v>
      </c>
      <c r="XM48" s="19"/>
      <c r="XN48" s="19">
        <v>29</v>
      </c>
      <c r="XO48" s="19">
        <v>-29</v>
      </c>
      <c r="XP48" s="19">
        <v>0</v>
      </c>
      <c r="XQ48" s="19"/>
      <c r="XR48" s="19">
        <v>29</v>
      </c>
      <c r="XS48" s="19">
        <v>-29</v>
      </c>
      <c r="XT48" s="19">
        <v>15.4</v>
      </c>
      <c r="XU48" s="19">
        <v>15</v>
      </c>
      <c r="XV48" s="19">
        <v>14</v>
      </c>
      <c r="XW48" s="19">
        <v>1.4</v>
      </c>
      <c r="XX48" s="19">
        <v>19</v>
      </c>
      <c r="XY48" s="19">
        <v>19.125</v>
      </c>
      <c r="XZ48" s="19">
        <v>19.125</v>
      </c>
      <c r="YA48" s="19">
        <v>-0.125</v>
      </c>
      <c r="YB48" s="19">
        <v>0</v>
      </c>
      <c r="YC48" s="19">
        <v>7.9</v>
      </c>
      <c r="YD48" s="19">
        <v>7.9</v>
      </c>
      <c r="YE48" s="19">
        <v>-7.9</v>
      </c>
      <c r="YF48" s="19">
        <v>11</v>
      </c>
      <c r="YG48" s="19">
        <v>11</v>
      </c>
      <c r="YH48" s="19">
        <v>11</v>
      </c>
      <c r="YI48" s="19">
        <v>0</v>
      </c>
    </row>
    <row r="49" spans="1:659" ht="24" customHeight="1" x14ac:dyDescent="0.3">
      <c r="A49" s="1"/>
      <c r="B49" s="13" t="s">
        <v>96</v>
      </c>
      <c r="C49" s="13" t="s">
        <v>766</v>
      </c>
      <c r="D49" s="14">
        <v>145.5</v>
      </c>
      <c r="E49" s="14">
        <v>146</v>
      </c>
      <c r="F49" s="14">
        <v>146</v>
      </c>
      <c r="G49" s="14">
        <v>-0.5</v>
      </c>
      <c r="H49" s="14">
        <v>628.70000000000005</v>
      </c>
      <c r="I49" s="14">
        <v>635.02589999999998</v>
      </c>
      <c r="J49" s="14">
        <v>635.02589999999998</v>
      </c>
      <c r="K49" s="14">
        <v>-6.3258999999999999</v>
      </c>
      <c r="L49" s="14">
        <v>215</v>
      </c>
      <c r="M49" s="14">
        <v>206.58520999999999</v>
      </c>
      <c r="N49" s="14">
        <v>206.58520999999999</v>
      </c>
      <c r="O49" s="14">
        <v>8.41479</v>
      </c>
      <c r="P49" s="14"/>
      <c r="Q49" s="14"/>
      <c r="R49" s="14"/>
      <c r="S49" s="14">
        <v>0</v>
      </c>
      <c r="T49" s="14"/>
      <c r="U49" s="14"/>
      <c r="V49" s="14"/>
      <c r="W49" s="14">
        <v>0</v>
      </c>
      <c r="X49" s="14">
        <v>90.3</v>
      </c>
      <c r="Y49" s="14">
        <v>91.778639999999996</v>
      </c>
      <c r="Z49" s="14">
        <v>91.778639999999996</v>
      </c>
      <c r="AA49" s="14">
        <v>-1.47864</v>
      </c>
      <c r="AB49" s="14">
        <v>154</v>
      </c>
      <c r="AC49" s="14">
        <v>151.102</v>
      </c>
      <c r="AD49" s="14">
        <v>151.102</v>
      </c>
      <c r="AE49" s="14">
        <v>2.8980000000000001</v>
      </c>
      <c r="AF49" s="14"/>
      <c r="AG49" s="14"/>
      <c r="AH49" s="14"/>
      <c r="AI49" s="14">
        <v>0</v>
      </c>
      <c r="AJ49" s="14"/>
      <c r="AK49" s="14"/>
      <c r="AL49" s="14"/>
      <c r="AM49" s="14">
        <v>0</v>
      </c>
      <c r="AN49" s="14"/>
      <c r="AO49" s="14"/>
      <c r="AP49" s="14"/>
      <c r="AQ49" s="14">
        <v>0</v>
      </c>
      <c r="AR49" s="14">
        <v>207.4</v>
      </c>
      <c r="AS49" s="14">
        <v>203.79567</v>
      </c>
      <c r="AT49" s="14">
        <v>203.79567</v>
      </c>
      <c r="AU49" s="14">
        <v>3.60433</v>
      </c>
      <c r="AV49" s="14">
        <v>210.5</v>
      </c>
      <c r="AW49" s="14">
        <v>203.79567</v>
      </c>
      <c r="AX49" s="14">
        <v>203.79567</v>
      </c>
      <c r="AY49" s="14">
        <v>6.7043299999999997</v>
      </c>
      <c r="AZ49" s="14">
        <v>201.2</v>
      </c>
      <c r="BA49" s="14">
        <v>204.40767</v>
      </c>
      <c r="BB49" s="14">
        <v>204.40767</v>
      </c>
      <c r="BC49" s="14">
        <v>-3.2076699999999998</v>
      </c>
      <c r="BD49" s="14">
        <v>214.9</v>
      </c>
      <c r="BE49" s="14">
        <v>207.04164</v>
      </c>
      <c r="BF49" s="14">
        <v>207.04164</v>
      </c>
      <c r="BG49" s="14">
        <v>7.8583600000000002</v>
      </c>
      <c r="BH49" s="14">
        <v>110.6</v>
      </c>
      <c r="BI49" s="14">
        <v>103.8317</v>
      </c>
      <c r="BJ49" s="14">
        <v>103.8317</v>
      </c>
      <c r="BK49" s="14">
        <v>6.7683</v>
      </c>
      <c r="BL49" s="14">
        <v>558.20000000000005</v>
      </c>
      <c r="BM49" s="14">
        <v>565.53980999999999</v>
      </c>
      <c r="BN49" s="14">
        <v>565.53980999999999</v>
      </c>
      <c r="BO49" s="14">
        <v>-7.3398099999999999</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166.8</v>
      </c>
      <c r="CK49" s="14">
        <v>161.47573</v>
      </c>
      <c r="CL49" s="14">
        <v>161.47573</v>
      </c>
      <c r="CM49" s="14">
        <v>5.3242700000000003</v>
      </c>
      <c r="CN49" s="14">
        <v>7.4</v>
      </c>
      <c r="CO49" s="14">
        <v>6.6114800000000002</v>
      </c>
      <c r="CP49" s="14">
        <v>5.1333399999999996</v>
      </c>
      <c r="CQ49" s="14">
        <v>2.2666599999999999</v>
      </c>
      <c r="CR49" s="14">
        <v>5.7</v>
      </c>
      <c r="CS49" s="14">
        <v>3.62913</v>
      </c>
      <c r="CT49" s="14">
        <v>2.8177599999999998</v>
      </c>
      <c r="CU49" s="14">
        <v>2.8822399999999999</v>
      </c>
      <c r="CV49" s="14"/>
      <c r="CW49" s="14"/>
      <c r="CX49" s="14"/>
      <c r="CY49" s="14">
        <v>0</v>
      </c>
      <c r="CZ49" s="14">
        <v>6.7</v>
      </c>
      <c r="DA49" s="14">
        <v>6.8787000000000003</v>
      </c>
      <c r="DB49" s="14">
        <v>6.8787000000000003</v>
      </c>
      <c r="DC49" s="14">
        <v>-0.1787</v>
      </c>
      <c r="DD49" s="14">
        <v>13.8</v>
      </c>
      <c r="DE49" s="14">
        <v>14.919420000000001</v>
      </c>
      <c r="DF49" s="14">
        <v>14.919420000000001</v>
      </c>
      <c r="DG49" s="14">
        <v>-1.1194200000000001</v>
      </c>
      <c r="DH49" s="14">
        <v>110.7</v>
      </c>
      <c r="DI49" s="14">
        <v>132.41153</v>
      </c>
      <c r="DJ49" s="14">
        <v>142.30582999999999</v>
      </c>
      <c r="DK49" s="14">
        <v>-31.605830000000001</v>
      </c>
      <c r="DL49" s="14"/>
      <c r="DM49" s="14"/>
      <c r="DN49" s="14"/>
      <c r="DO49" s="14">
        <v>0</v>
      </c>
      <c r="DP49" s="14"/>
      <c r="DQ49" s="14"/>
      <c r="DR49" s="14"/>
      <c r="DS49" s="14">
        <v>0</v>
      </c>
      <c r="DT49" s="14"/>
      <c r="DU49" s="14"/>
      <c r="DV49" s="14"/>
      <c r="DW49" s="14">
        <v>0</v>
      </c>
      <c r="DX49" s="14"/>
      <c r="DY49" s="14"/>
      <c r="DZ49" s="14"/>
      <c r="EA49" s="14">
        <v>0</v>
      </c>
      <c r="EB49" s="14">
        <v>110.3</v>
      </c>
      <c r="EC49" s="14">
        <v>112.35728</v>
      </c>
      <c r="ED49" s="14">
        <v>112.35728</v>
      </c>
      <c r="EE49" s="14">
        <v>-2.05728</v>
      </c>
      <c r="EF49" s="14">
        <v>222.6</v>
      </c>
      <c r="EG49" s="14">
        <v>220.48074</v>
      </c>
      <c r="EH49" s="14">
        <v>220.48074</v>
      </c>
      <c r="EI49" s="14">
        <v>2.1192600000000001</v>
      </c>
      <c r="EJ49" s="14"/>
      <c r="EK49" s="14"/>
      <c r="EL49" s="14"/>
      <c r="EM49" s="14">
        <v>0</v>
      </c>
      <c r="EN49" s="14"/>
      <c r="EO49" s="14"/>
      <c r="EP49" s="14"/>
      <c r="EQ49" s="14">
        <v>0</v>
      </c>
      <c r="ER49" s="14"/>
      <c r="ES49" s="14"/>
      <c r="ET49" s="14"/>
      <c r="EU49" s="14">
        <v>0</v>
      </c>
      <c r="EV49" s="14"/>
      <c r="EW49" s="14"/>
      <c r="EX49" s="14"/>
      <c r="EY49" s="14">
        <v>0</v>
      </c>
      <c r="EZ49" s="14">
        <v>379.4</v>
      </c>
      <c r="FA49" s="14">
        <v>288.65978999999999</v>
      </c>
      <c r="FB49" s="14">
        <v>228.45631</v>
      </c>
      <c r="FC49" s="14">
        <v>150.94369</v>
      </c>
      <c r="FD49" s="14">
        <v>51</v>
      </c>
      <c r="FE49" s="14">
        <v>54.579799999999999</v>
      </c>
      <c r="FF49" s="14">
        <v>44.590049999999998</v>
      </c>
      <c r="FG49" s="14">
        <v>6.4099500000000003</v>
      </c>
      <c r="FH49" s="14">
        <v>129.69999999999999</v>
      </c>
      <c r="FI49" s="14">
        <v>128.31246999999999</v>
      </c>
      <c r="FJ49" s="14">
        <v>151.21556000000001</v>
      </c>
      <c r="FK49" s="14">
        <v>-21.515560000000001</v>
      </c>
      <c r="FL49" s="14">
        <v>26.8</v>
      </c>
      <c r="FM49" s="14">
        <v>29.939959999999999</v>
      </c>
      <c r="FN49" s="14">
        <v>22.625250000000001</v>
      </c>
      <c r="FO49" s="14">
        <v>4.1747500000000004</v>
      </c>
      <c r="FP49" s="14">
        <v>18.220600000000001</v>
      </c>
      <c r="FQ49" s="14">
        <v>19.192229999999999</v>
      </c>
      <c r="FR49" s="14">
        <v>17.562139999999999</v>
      </c>
      <c r="FS49" s="14">
        <v>0.65846000000000005</v>
      </c>
      <c r="FT49" s="14">
        <v>12.2</v>
      </c>
      <c r="FU49" s="14">
        <v>11.844659999999999</v>
      </c>
      <c r="FV49" s="14">
        <v>11.844659999999999</v>
      </c>
      <c r="FW49" s="14">
        <v>0.35533999999999999</v>
      </c>
      <c r="FX49" s="14">
        <v>91.1</v>
      </c>
      <c r="FY49" s="14">
        <v>87.68835</v>
      </c>
      <c r="FZ49" s="14">
        <v>87.68835</v>
      </c>
      <c r="GA49" s="14">
        <v>3.4116499999999998</v>
      </c>
      <c r="GB49" s="14">
        <v>182.4</v>
      </c>
      <c r="GC49" s="14">
        <v>184.91498000000001</v>
      </c>
      <c r="GD49" s="14">
        <v>184.91498000000001</v>
      </c>
      <c r="GE49" s="14">
        <v>-2.51498</v>
      </c>
      <c r="GF49" s="14">
        <v>183.1</v>
      </c>
      <c r="GG49" s="14">
        <v>184.91498000000001</v>
      </c>
      <c r="GH49" s="14">
        <v>184.91498000000001</v>
      </c>
      <c r="GI49" s="14">
        <v>-1.81498</v>
      </c>
      <c r="GJ49" s="14">
        <v>184.5</v>
      </c>
      <c r="GK49" s="14">
        <v>185.47028</v>
      </c>
      <c r="GL49" s="14">
        <v>185.47028</v>
      </c>
      <c r="GM49" s="14">
        <v>-0.97028000000000003</v>
      </c>
      <c r="GN49" s="14">
        <v>87.4</v>
      </c>
      <c r="GO49" s="14">
        <v>88.410179999999997</v>
      </c>
      <c r="GP49" s="14">
        <v>88.410179999999997</v>
      </c>
      <c r="GQ49" s="14">
        <v>-1.0101800000000001</v>
      </c>
      <c r="GR49" s="14">
        <v>7.3</v>
      </c>
      <c r="GS49" s="14">
        <v>7.5127800000000002</v>
      </c>
      <c r="GT49" s="14">
        <v>7.5127800000000002</v>
      </c>
      <c r="GU49" s="14">
        <v>-0.21278</v>
      </c>
      <c r="GV49" s="14">
        <v>9</v>
      </c>
      <c r="GW49" s="14">
        <v>7.8816100000000002</v>
      </c>
      <c r="GX49" s="14">
        <v>7.8816100000000002</v>
      </c>
      <c r="GY49" s="14">
        <v>1.11839</v>
      </c>
      <c r="GZ49" s="14">
        <v>33.299999999999997</v>
      </c>
      <c r="HA49" s="14">
        <v>31.943100000000001</v>
      </c>
      <c r="HB49" s="14">
        <v>35.371740000000003</v>
      </c>
      <c r="HC49" s="14">
        <v>-2.0717400000000001</v>
      </c>
      <c r="HD49" s="14">
        <v>19.399999999999999</v>
      </c>
      <c r="HE49" s="14">
        <v>22.118220000000001</v>
      </c>
      <c r="HF49" s="14">
        <v>22.118220000000001</v>
      </c>
      <c r="HG49" s="14">
        <v>-2.7182200000000001</v>
      </c>
      <c r="HH49" s="14">
        <v>2</v>
      </c>
      <c r="HI49" s="14">
        <v>1.97359</v>
      </c>
      <c r="HJ49" s="14">
        <v>1.97359</v>
      </c>
      <c r="HK49" s="14">
        <v>2.6409999999999999E-2</v>
      </c>
      <c r="HL49" s="14"/>
      <c r="HM49" s="14"/>
      <c r="HN49" s="14"/>
      <c r="HO49" s="14">
        <v>0</v>
      </c>
      <c r="HP49" s="14">
        <v>143.1</v>
      </c>
      <c r="HQ49" s="14">
        <v>144.55466000000001</v>
      </c>
      <c r="HR49" s="14">
        <v>110.39285</v>
      </c>
      <c r="HS49" s="14">
        <v>32.707149999999999</v>
      </c>
      <c r="HT49" s="14"/>
      <c r="HU49" s="14"/>
      <c r="HV49" s="14"/>
      <c r="HW49" s="14">
        <v>0</v>
      </c>
      <c r="HX49" s="14"/>
      <c r="HY49" s="14"/>
      <c r="HZ49" s="14"/>
      <c r="IA49" s="14">
        <v>0</v>
      </c>
      <c r="IB49" s="14">
        <v>94.5</v>
      </c>
      <c r="IC49" s="14">
        <v>95.452430000000007</v>
      </c>
      <c r="ID49" s="14">
        <v>93.727779999999996</v>
      </c>
      <c r="IE49" s="14">
        <v>0.77222000000000002</v>
      </c>
      <c r="IF49" s="14"/>
      <c r="IG49" s="14"/>
      <c r="IH49" s="14"/>
      <c r="II49" s="14">
        <v>0</v>
      </c>
      <c r="IJ49" s="14"/>
      <c r="IK49" s="14"/>
      <c r="IL49" s="14"/>
      <c r="IM49" s="14">
        <v>0</v>
      </c>
      <c r="IN49" s="14"/>
      <c r="IO49" s="14"/>
      <c r="IP49" s="14">
        <v>45.221359999999997</v>
      </c>
      <c r="IQ49" s="14">
        <v>-45.221359999999997</v>
      </c>
      <c r="IR49" s="14"/>
      <c r="IS49" s="14"/>
      <c r="IT49" s="14"/>
      <c r="IU49" s="14">
        <v>0</v>
      </c>
      <c r="IV49" s="14"/>
      <c r="IW49" s="14"/>
      <c r="IX49" s="14"/>
      <c r="IY49" s="14">
        <v>0</v>
      </c>
      <c r="IZ49" s="14"/>
      <c r="JA49" s="14"/>
      <c r="JB49" s="14"/>
      <c r="JC49" s="14">
        <v>0</v>
      </c>
      <c r="JD49" s="14">
        <v>127.4</v>
      </c>
      <c r="JE49" s="14">
        <v>115.575</v>
      </c>
      <c r="JF49" s="14">
        <v>76.597610000000003</v>
      </c>
      <c r="JG49" s="14">
        <v>50.802390000000003</v>
      </c>
      <c r="JH49" s="14">
        <v>169.6</v>
      </c>
      <c r="JI49" s="14">
        <v>169.608</v>
      </c>
      <c r="JJ49" s="14"/>
      <c r="JK49" s="14">
        <v>169.6</v>
      </c>
      <c r="JL49" s="14">
        <v>169.4</v>
      </c>
      <c r="JM49" s="14">
        <v>169.608</v>
      </c>
      <c r="JN49" s="14">
        <v>186.21592999999999</v>
      </c>
      <c r="JO49" s="14">
        <v>-16.815930000000002</v>
      </c>
      <c r="JP49" s="14">
        <v>169.9</v>
      </c>
      <c r="JQ49" s="14">
        <v>169.608</v>
      </c>
      <c r="JR49" s="14">
        <v>186.21592999999999</v>
      </c>
      <c r="JS49" s="14">
        <v>-16.315930000000002</v>
      </c>
      <c r="JT49" s="14">
        <v>253</v>
      </c>
      <c r="JU49" s="14">
        <v>255.17599999999999</v>
      </c>
      <c r="JV49" s="14">
        <v>186.77513999999999</v>
      </c>
      <c r="JW49" s="14">
        <v>66.224860000000007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2.5</v>
      </c>
      <c r="LE49" s="14">
        <v>2.2284299999999999</v>
      </c>
      <c r="LF49" s="14">
        <v>2.2284299999999999</v>
      </c>
      <c r="LG49" s="14">
        <v>0.27156999999999998</v>
      </c>
      <c r="LH49" s="14">
        <v>185.1</v>
      </c>
      <c r="LI49" s="14">
        <v>181.57669999999999</v>
      </c>
      <c r="LJ49" s="14">
        <v>182.39743999999999</v>
      </c>
      <c r="LK49" s="14">
        <v>2.7025600000000001</v>
      </c>
      <c r="LL49" s="14">
        <v>95.1</v>
      </c>
      <c r="LM49" s="14">
        <v>112.93577999999999</v>
      </c>
      <c r="LN49" s="14">
        <v>112.93577999999999</v>
      </c>
      <c r="LO49" s="14">
        <v>-17.83578</v>
      </c>
      <c r="LP49" s="14">
        <v>63.2</v>
      </c>
      <c r="LQ49" s="14">
        <v>67.133979999999994</v>
      </c>
      <c r="LR49" s="14">
        <v>67.133979999999994</v>
      </c>
      <c r="LS49" s="14">
        <v>-3.93398</v>
      </c>
      <c r="LT49" s="14">
        <v>70.400000000000006</v>
      </c>
      <c r="LU49" s="14">
        <v>78.567999999999998</v>
      </c>
      <c r="LV49" s="14">
        <v>78.567999999999998</v>
      </c>
      <c r="LW49" s="14">
        <v>-8.1679999999999993</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147</v>
      </c>
      <c r="MO49" s="14">
        <v>151.08876000000001</v>
      </c>
      <c r="MP49" s="14">
        <v>151.08876000000001</v>
      </c>
      <c r="MQ49" s="14">
        <v>-4.0887599999999997</v>
      </c>
      <c r="MR49" s="14">
        <v>148.69999999999999</v>
      </c>
      <c r="MS49" s="14">
        <v>151.08876000000001</v>
      </c>
      <c r="MT49" s="14">
        <v>151.08876000000001</v>
      </c>
      <c r="MU49" s="14">
        <v>-2.38876</v>
      </c>
      <c r="MV49" s="14">
        <v>149.80000000000001</v>
      </c>
      <c r="MW49" s="14">
        <v>151.54248000000001</v>
      </c>
      <c r="MX49" s="14">
        <v>151.54248000000001</v>
      </c>
      <c r="MY49" s="14">
        <v>-1.74248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47.2</v>
      </c>
      <c r="OG49" s="14">
        <v>83.2</v>
      </c>
      <c r="OH49" s="14">
        <v>93.13</v>
      </c>
      <c r="OI49" s="14">
        <v>-45.93</v>
      </c>
      <c r="OJ49" s="14">
        <v>0</v>
      </c>
      <c r="OK49" s="14"/>
      <c r="OL49" s="14"/>
      <c r="OM49" s="14">
        <v>0</v>
      </c>
      <c r="ON49" s="14">
        <v>0.4</v>
      </c>
      <c r="OO49" s="14">
        <v>1.2</v>
      </c>
      <c r="OP49" s="14">
        <v>1.018</v>
      </c>
      <c r="OQ49" s="14">
        <v>-0.61799999999999999</v>
      </c>
      <c r="OR49" s="14">
        <v>0</v>
      </c>
      <c r="OS49" s="14"/>
      <c r="OT49" s="14"/>
      <c r="OU49" s="14">
        <v>0</v>
      </c>
      <c r="OV49" s="14">
        <v>14.2</v>
      </c>
      <c r="OW49" s="14">
        <v>13</v>
      </c>
      <c r="OX49" s="14"/>
      <c r="OY49" s="14">
        <v>14.2</v>
      </c>
      <c r="OZ49" s="14">
        <v>9.6999999999999993</v>
      </c>
      <c r="PA49" s="14">
        <v>11</v>
      </c>
      <c r="PB49" s="14">
        <v>5</v>
      </c>
      <c r="PC49" s="14">
        <v>4.7</v>
      </c>
      <c r="PD49" s="14">
        <v>9.9</v>
      </c>
      <c r="PE49" s="14">
        <v>9.9830000000000005</v>
      </c>
      <c r="PF49" s="14">
        <v>9</v>
      </c>
      <c r="PG49" s="14">
        <v>0.9</v>
      </c>
      <c r="PH49" s="14">
        <v>5.4</v>
      </c>
      <c r="PI49" s="14">
        <v>5.67</v>
      </c>
      <c r="PJ49" s="14">
        <v>5.67</v>
      </c>
      <c r="PK49" s="14">
        <v>-0.27</v>
      </c>
      <c r="PL49" s="14">
        <v>0</v>
      </c>
      <c r="PM49" s="14"/>
      <c r="PN49" s="14"/>
      <c r="PO49" s="14">
        <v>0</v>
      </c>
      <c r="PP49" s="14">
        <v>1.1000000000000001</v>
      </c>
      <c r="PQ49" s="14">
        <v>1</v>
      </c>
      <c r="PR49" s="14">
        <v>1</v>
      </c>
      <c r="PS49" s="14">
        <v>0.1</v>
      </c>
      <c r="PT49" s="14">
        <v>3.4</v>
      </c>
      <c r="PU49" s="14">
        <v>1.88</v>
      </c>
      <c r="PV49" s="14">
        <v>1.88</v>
      </c>
      <c r="PW49" s="14">
        <v>1.52</v>
      </c>
      <c r="PX49" s="14">
        <v>4.8</v>
      </c>
      <c r="PY49" s="14">
        <v>4.5999999999999996</v>
      </c>
      <c r="PZ49" s="14">
        <v>4.5999999999999996</v>
      </c>
      <c r="QA49" s="14">
        <v>0.2</v>
      </c>
      <c r="QB49" s="14">
        <v>20.6</v>
      </c>
      <c r="QC49" s="14">
        <v>19.417480000000001</v>
      </c>
      <c r="QD49" s="14">
        <v>19.417480000000001</v>
      </c>
      <c r="QE49" s="14">
        <v>1.18252</v>
      </c>
      <c r="QF49" s="14">
        <v>19.7</v>
      </c>
      <c r="QG49" s="14">
        <v>16</v>
      </c>
      <c r="QH49" s="14">
        <v>10</v>
      </c>
      <c r="QI49" s="14">
        <v>9.6999999999999993</v>
      </c>
      <c r="QJ49" s="14">
        <v>14</v>
      </c>
      <c r="QK49" s="14">
        <v>18</v>
      </c>
      <c r="QL49" s="14">
        <v>6</v>
      </c>
      <c r="QM49" s="14">
        <v>8</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13.3</v>
      </c>
      <c r="RE49" s="14">
        <v>18.100000000000001</v>
      </c>
      <c r="RF49" s="14">
        <v>20.39</v>
      </c>
      <c r="RG49" s="14">
        <v>-7.09</v>
      </c>
      <c r="RH49" s="14">
        <v>33</v>
      </c>
      <c r="RI49" s="14">
        <v>56.1</v>
      </c>
      <c r="RJ49" s="14">
        <v>62.96</v>
      </c>
      <c r="RK49" s="14">
        <v>-29.96</v>
      </c>
      <c r="RL49" s="14">
        <v>0</v>
      </c>
      <c r="RM49" s="14"/>
      <c r="RN49" s="14"/>
      <c r="RO49" s="14">
        <v>0</v>
      </c>
      <c r="RP49" s="14">
        <v>3.3</v>
      </c>
      <c r="RQ49" s="14">
        <v>3.5009999999999999</v>
      </c>
      <c r="RR49" s="14">
        <v>3.5009999999999999</v>
      </c>
      <c r="RS49" s="14">
        <v>-0.20100000000000001</v>
      </c>
      <c r="RT49" s="14">
        <v>20.100000000000001</v>
      </c>
      <c r="RU49" s="14">
        <v>19.772790000000001</v>
      </c>
      <c r="RV49" s="14">
        <v>19.772790000000001</v>
      </c>
      <c r="RW49" s="14">
        <v>0.32721</v>
      </c>
      <c r="RX49" s="14">
        <v>1.8</v>
      </c>
      <c r="RY49" s="14">
        <v>1.28</v>
      </c>
      <c r="RZ49" s="14">
        <v>1.28</v>
      </c>
      <c r="SA49" s="14">
        <v>0.52</v>
      </c>
      <c r="SB49" s="14"/>
      <c r="SC49" s="14"/>
      <c r="SD49" s="14">
        <v>0.4</v>
      </c>
      <c r="SE49" s="14">
        <v>-0.4</v>
      </c>
      <c r="SF49" s="14">
        <v>13.5</v>
      </c>
      <c r="SG49" s="14">
        <v>11.411</v>
      </c>
      <c r="SH49" s="14">
        <v>8.9</v>
      </c>
      <c r="SI49" s="14">
        <v>4.5999999999999996</v>
      </c>
      <c r="SJ49" s="14">
        <v>6.6</v>
      </c>
      <c r="SK49" s="14">
        <v>5</v>
      </c>
      <c r="SL49" s="14">
        <v>5</v>
      </c>
      <c r="SM49" s="14">
        <v>1.6</v>
      </c>
      <c r="SN49" s="14">
        <v>17.399999999999999</v>
      </c>
      <c r="SO49" s="14">
        <v>17</v>
      </c>
      <c r="SP49" s="14">
        <v>15.53398</v>
      </c>
      <c r="SQ49" s="14">
        <v>1.86602</v>
      </c>
      <c r="SR49" s="14">
        <v>20.3</v>
      </c>
      <c r="SS49" s="14">
        <v>20</v>
      </c>
      <c r="ST49" s="14">
        <v>19.417480000000001</v>
      </c>
      <c r="SU49" s="14">
        <v>0.88251999999999997</v>
      </c>
      <c r="SV49" s="14">
        <v>20</v>
      </c>
      <c r="SW49" s="14">
        <v>18.932040000000001</v>
      </c>
      <c r="SX49" s="14">
        <v>18.932040000000001</v>
      </c>
      <c r="SY49" s="14">
        <v>1.06796</v>
      </c>
      <c r="SZ49" s="14">
        <v>9.8000000000000007</v>
      </c>
      <c r="TA49" s="14">
        <v>8.6</v>
      </c>
      <c r="TB49" s="14">
        <v>11.282</v>
      </c>
      <c r="TC49" s="14">
        <v>-1.482</v>
      </c>
      <c r="TD49" s="14">
        <v>59.2</v>
      </c>
      <c r="TE49" s="14">
        <v>52.8</v>
      </c>
      <c r="TF49" s="14">
        <v>53.790999999999997</v>
      </c>
      <c r="TG49" s="14">
        <v>5.4089999999999998</v>
      </c>
      <c r="TH49" s="14">
        <v>0</v>
      </c>
      <c r="TI49" s="14"/>
      <c r="TJ49" s="14"/>
      <c r="TK49" s="14">
        <v>0</v>
      </c>
      <c r="TL49" s="14">
        <v>57.9</v>
      </c>
      <c r="TM49" s="14">
        <v>44.5</v>
      </c>
      <c r="TN49" s="14">
        <v>48.768999999999998</v>
      </c>
      <c r="TO49" s="14">
        <v>9.1310000000000002</v>
      </c>
      <c r="TP49" s="14">
        <v>89.8</v>
      </c>
      <c r="TQ49" s="14">
        <v>67.900000000000006</v>
      </c>
      <c r="TR49" s="14">
        <v>71.164000000000001</v>
      </c>
      <c r="TS49" s="14">
        <v>18.635999999999999</v>
      </c>
      <c r="TT49" s="14">
        <v>7.2</v>
      </c>
      <c r="TU49" s="14">
        <v>4</v>
      </c>
      <c r="TV49" s="14">
        <v>2.1280000000000001</v>
      </c>
      <c r="TW49" s="14">
        <v>5.0720000000000001</v>
      </c>
      <c r="TX49" s="14">
        <v>4.5999999999999996</v>
      </c>
      <c r="TY49" s="14">
        <v>2.9</v>
      </c>
      <c r="TZ49" s="14">
        <v>2.9809999999999999</v>
      </c>
      <c r="UA49" s="14">
        <v>1.619</v>
      </c>
      <c r="UB49" s="14">
        <v>21</v>
      </c>
      <c r="UC49" s="14">
        <v>19</v>
      </c>
      <c r="UD49" s="14">
        <v>9</v>
      </c>
      <c r="UE49" s="14">
        <v>12</v>
      </c>
      <c r="UF49" s="14">
        <v>7.2</v>
      </c>
      <c r="UG49" s="14">
        <v>2.5</v>
      </c>
      <c r="UH49" s="14">
        <v>2.5</v>
      </c>
      <c r="UI49" s="14">
        <v>4.7</v>
      </c>
      <c r="UJ49" s="14">
        <v>7.1</v>
      </c>
      <c r="UK49" s="14">
        <v>7.4</v>
      </c>
      <c r="UL49" s="14">
        <v>7.4</v>
      </c>
      <c r="UM49" s="14">
        <v>-0.3</v>
      </c>
      <c r="UN49" s="14">
        <v>12.3</v>
      </c>
      <c r="UO49" s="14">
        <v>15</v>
      </c>
      <c r="UP49" s="14">
        <v>19.417480000000001</v>
      </c>
      <c r="UQ49" s="14">
        <v>-7.1174799999999996</v>
      </c>
      <c r="UR49" s="14">
        <v>12.5</v>
      </c>
      <c r="US49" s="14">
        <v>15</v>
      </c>
      <c r="UT49" s="14">
        <v>19.417480000000001</v>
      </c>
      <c r="UU49" s="14">
        <v>-6.9174800000000003</v>
      </c>
      <c r="UV49" s="14">
        <v>12.5</v>
      </c>
      <c r="UW49" s="14">
        <v>15</v>
      </c>
      <c r="UX49" s="14">
        <v>19.417480000000001</v>
      </c>
      <c r="UY49" s="14">
        <v>-6.9174800000000003</v>
      </c>
      <c r="UZ49" s="14">
        <v>0.9</v>
      </c>
      <c r="VA49" s="14">
        <v>1.4</v>
      </c>
      <c r="VB49" s="14">
        <v>1.2509999999999999</v>
      </c>
      <c r="VC49" s="14">
        <v>-0.35099999999999998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23.1</v>
      </c>
      <c r="VU49" s="14">
        <v>49</v>
      </c>
      <c r="VV49" s="14">
        <v>83</v>
      </c>
      <c r="VW49" s="14">
        <v>-59.9</v>
      </c>
      <c r="VX49" s="14">
        <v>23</v>
      </c>
      <c r="VY49" s="14">
        <v>30.1</v>
      </c>
      <c r="VZ49" s="14">
        <v>75</v>
      </c>
      <c r="WA49" s="14">
        <v>-52</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2.6</v>
      </c>
      <c r="WS49" s="14">
        <v>2.8</v>
      </c>
      <c r="WT49" s="14">
        <v>2.8</v>
      </c>
      <c r="WU49" s="14">
        <v>-0.2</v>
      </c>
      <c r="WV49" s="14">
        <v>0</v>
      </c>
      <c r="WW49" s="14"/>
      <c r="WX49" s="14"/>
      <c r="WY49" s="14">
        <v>0</v>
      </c>
      <c r="WZ49" s="14">
        <v>7.6</v>
      </c>
      <c r="XA49" s="14">
        <v>7.6</v>
      </c>
      <c r="XB49" s="14">
        <v>7.6</v>
      </c>
      <c r="XC49" s="14">
        <v>0</v>
      </c>
      <c r="XD49" s="14">
        <v>20.100000000000001</v>
      </c>
      <c r="XE49" s="14">
        <v>18.932040000000001</v>
      </c>
      <c r="XF49" s="14">
        <v>18.932040000000001</v>
      </c>
      <c r="XG49" s="14">
        <v>1.1679600000000001</v>
      </c>
      <c r="XH49" s="14">
        <v>9.5</v>
      </c>
      <c r="XI49" s="14">
        <v>10.7</v>
      </c>
      <c r="XJ49" s="14">
        <v>10.7</v>
      </c>
      <c r="XK49" s="14">
        <v>-1.2</v>
      </c>
      <c r="XL49" s="14">
        <v>0</v>
      </c>
      <c r="XM49" s="14"/>
      <c r="XN49" s="14">
        <v>29</v>
      </c>
      <c r="XO49" s="14">
        <v>-29</v>
      </c>
      <c r="XP49" s="14">
        <v>0</v>
      </c>
      <c r="XQ49" s="14"/>
      <c r="XR49" s="14">
        <v>29</v>
      </c>
      <c r="XS49" s="14">
        <v>-29</v>
      </c>
      <c r="XT49" s="14">
        <v>15.2</v>
      </c>
      <c r="XU49" s="14">
        <v>15</v>
      </c>
      <c r="XV49" s="14">
        <v>14</v>
      </c>
      <c r="XW49" s="14">
        <v>1.2</v>
      </c>
      <c r="XX49" s="14">
        <v>19</v>
      </c>
      <c r="XY49" s="14">
        <v>19.125</v>
      </c>
      <c r="XZ49" s="14">
        <v>19.125</v>
      </c>
      <c r="YA49" s="14">
        <v>-0.125</v>
      </c>
      <c r="YB49" s="14">
        <v>0</v>
      </c>
      <c r="YC49" s="14">
        <v>7.9</v>
      </c>
      <c r="YD49" s="14">
        <v>7.9</v>
      </c>
      <c r="YE49" s="14">
        <v>-7.9</v>
      </c>
      <c r="YF49" s="14">
        <v>11</v>
      </c>
      <c r="YG49" s="14">
        <v>11</v>
      </c>
      <c r="YH49" s="14">
        <v>11</v>
      </c>
      <c r="YI49" s="14">
        <v>0</v>
      </c>
    </row>
    <row r="50" spans="1:659" ht="24" customHeight="1" x14ac:dyDescent="0.3">
      <c r="A50" s="1"/>
      <c r="B50" s="16" t="s">
        <v>96</v>
      </c>
      <c r="C50" s="16" t="s">
        <v>767</v>
      </c>
      <c r="D50" s="17">
        <v>144.69999999999999</v>
      </c>
      <c r="E50" s="17">
        <v>146</v>
      </c>
      <c r="F50" s="17">
        <v>146</v>
      </c>
      <c r="G50" s="17">
        <v>-1.3</v>
      </c>
      <c r="H50" s="17">
        <v>627.9</v>
      </c>
      <c r="I50" s="17">
        <v>635.02589999999998</v>
      </c>
      <c r="J50" s="17">
        <v>635.02589999999998</v>
      </c>
      <c r="K50" s="17">
        <v>-7.1258999999999997</v>
      </c>
      <c r="L50" s="17">
        <v>215</v>
      </c>
      <c r="M50" s="17">
        <v>206.58520999999999</v>
      </c>
      <c r="N50" s="17">
        <v>206.58520999999999</v>
      </c>
      <c r="O50" s="17">
        <v>8.41479</v>
      </c>
      <c r="P50" s="17"/>
      <c r="Q50" s="17"/>
      <c r="R50" s="17"/>
      <c r="S50" s="17">
        <v>0</v>
      </c>
      <c r="T50" s="17"/>
      <c r="U50" s="17"/>
      <c r="V50" s="17"/>
      <c r="W50" s="17">
        <v>0</v>
      </c>
      <c r="X50" s="17">
        <v>90.1</v>
      </c>
      <c r="Y50" s="17">
        <v>91.778639999999996</v>
      </c>
      <c r="Z50" s="17">
        <v>91.778639999999996</v>
      </c>
      <c r="AA50" s="17">
        <v>-1.6786399999999999</v>
      </c>
      <c r="AB50" s="17">
        <v>153.5</v>
      </c>
      <c r="AC50" s="17">
        <v>151.102</v>
      </c>
      <c r="AD50" s="17">
        <v>151.102</v>
      </c>
      <c r="AE50" s="17">
        <v>2.3980000000000001</v>
      </c>
      <c r="AF50" s="17"/>
      <c r="AG50" s="17"/>
      <c r="AH50" s="17"/>
      <c r="AI50" s="17">
        <v>0</v>
      </c>
      <c r="AJ50" s="17"/>
      <c r="AK50" s="17"/>
      <c r="AL50" s="17"/>
      <c r="AM50" s="17">
        <v>0</v>
      </c>
      <c r="AN50" s="17"/>
      <c r="AO50" s="17"/>
      <c r="AP50" s="17"/>
      <c r="AQ50" s="17">
        <v>0</v>
      </c>
      <c r="AR50" s="17">
        <v>207.4</v>
      </c>
      <c r="AS50" s="17">
        <v>203.79567</v>
      </c>
      <c r="AT50" s="17">
        <v>203.79567</v>
      </c>
      <c r="AU50" s="17">
        <v>3.60433</v>
      </c>
      <c r="AV50" s="17">
        <v>210.5</v>
      </c>
      <c r="AW50" s="17">
        <v>203.79567</v>
      </c>
      <c r="AX50" s="17">
        <v>203.79567</v>
      </c>
      <c r="AY50" s="17">
        <v>6.7043299999999997</v>
      </c>
      <c r="AZ50" s="17">
        <v>201.5</v>
      </c>
      <c r="BA50" s="17">
        <v>204.40767</v>
      </c>
      <c r="BB50" s="17">
        <v>204.40767</v>
      </c>
      <c r="BC50" s="17">
        <v>-2.90767</v>
      </c>
      <c r="BD50" s="17">
        <v>214.5</v>
      </c>
      <c r="BE50" s="17">
        <v>207.04164</v>
      </c>
      <c r="BF50" s="17">
        <v>207.04164</v>
      </c>
      <c r="BG50" s="17">
        <v>7.4583599999999999</v>
      </c>
      <c r="BH50" s="17">
        <v>110.6</v>
      </c>
      <c r="BI50" s="17">
        <v>103.8317</v>
      </c>
      <c r="BJ50" s="17">
        <v>103.8317</v>
      </c>
      <c r="BK50" s="17">
        <v>6.7683</v>
      </c>
      <c r="BL50" s="17">
        <v>557.5</v>
      </c>
      <c r="BM50" s="17">
        <v>565.53980999999999</v>
      </c>
      <c r="BN50" s="17">
        <v>565.53980999999999</v>
      </c>
      <c r="BO50" s="17">
        <v>-8.0398099999999992</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167.2</v>
      </c>
      <c r="CK50" s="17">
        <v>161.47573</v>
      </c>
      <c r="CL50" s="17">
        <v>161.47573</v>
      </c>
      <c r="CM50" s="17">
        <v>5.7242699999999997</v>
      </c>
      <c r="CN50" s="17">
        <v>7.2</v>
      </c>
      <c r="CO50" s="17">
        <v>6.6114800000000002</v>
      </c>
      <c r="CP50" s="17">
        <v>5.1333399999999996</v>
      </c>
      <c r="CQ50" s="17">
        <v>2.0666600000000002</v>
      </c>
      <c r="CR50" s="17">
        <v>5.7</v>
      </c>
      <c r="CS50" s="17">
        <v>3.62913</v>
      </c>
      <c r="CT50" s="17">
        <v>2.8177599999999998</v>
      </c>
      <c r="CU50" s="17">
        <v>2.8822399999999999</v>
      </c>
      <c r="CV50" s="17"/>
      <c r="CW50" s="17"/>
      <c r="CX50" s="17"/>
      <c r="CY50" s="17">
        <v>0</v>
      </c>
      <c r="CZ50" s="17">
        <v>6.8</v>
      </c>
      <c r="DA50" s="17">
        <v>6.8787000000000003</v>
      </c>
      <c r="DB50" s="17">
        <v>6.8787000000000003</v>
      </c>
      <c r="DC50" s="17">
        <v>-7.8700000000000006E-2</v>
      </c>
      <c r="DD50" s="17">
        <v>13.7</v>
      </c>
      <c r="DE50" s="17">
        <v>14.919420000000001</v>
      </c>
      <c r="DF50" s="17">
        <v>14.919420000000001</v>
      </c>
      <c r="DG50" s="17">
        <v>-1.2194199999999999</v>
      </c>
      <c r="DH50" s="17">
        <v>109.8</v>
      </c>
      <c r="DI50" s="17">
        <v>114.54816</v>
      </c>
      <c r="DJ50" s="17">
        <v>142.30582999999999</v>
      </c>
      <c r="DK50" s="17">
        <v>-32.505830000000003</v>
      </c>
      <c r="DL50" s="17"/>
      <c r="DM50" s="17"/>
      <c r="DN50" s="17"/>
      <c r="DO50" s="17">
        <v>0</v>
      </c>
      <c r="DP50" s="17"/>
      <c r="DQ50" s="17"/>
      <c r="DR50" s="17"/>
      <c r="DS50" s="17">
        <v>0</v>
      </c>
      <c r="DT50" s="17"/>
      <c r="DU50" s="17"/>
      <c r="DV50" s="17"/>
      <c r="DW50" s="17">
        <v>0</v>
      </c>
      <c r="DX50" s="17"/>
      <c r="DY50" s="17"/>
      <c r="DZ50" s="17"/>
      <c r="EA50" s="17">
        <v>0</v>
      </c>
      <c r="EB50" s="17">
        <v>110.3</v>
      </c>
      <c r="EC50" s="17">
        <v>112.35728</v>
      </c>
      <c r="ED50" s="17">
        <v>112.35728</v>
      </c>
      <c r="EE50" s="17">
        <v>-2.05728</v>
      </c>
      <c r="EF50" s="17">
        <v>222.4</v>
      </c>
      <c r="EG50" s="17">
        <v>220.48074</v>
      </c>
      <c r="EH50" s="17">
        <v>220.48074</v>
      </c>
      <c r="EI50" s="17">
        <v>1.91926</v>
      </c>
      <c r="EJ50" s="17"/>
      <c r="EK50" s="17"/>
      <c r="EL50" s="17"/>
      <c r="EM50" s="17">
        <v>0</v>
      </c>
      <c r="EN50" s="17"/>
      <c r="EO50" s="17"/>
      <c r="EP50" s="17"/>
      <c r="EQ50" s="17">
        <v>0</v>
      </c>
      <c r="ER50" s="17"/>
      <c r="ES50" s="17"/>
      <c r="ET50" s="17"/>
      <c r="EU50" s="17">
        <v>0</v>
      </c>
      <c r="EV50" s="17"/>
      <c r="EW50" s="17"/>
      <c r="EX50" s="17"/>
      <c r="EY50" s="17">
        <v>0</v>
      </c>
      <c r="EZ50" s="17">
        <v>379.3</v>
      </c>
      <c r="FA50" s="17">
        <v>288.65978999999999</v>
      </c>
      <c r="FB50" s="17">
        <v>228.45631</v>
      </c>
      <c r="FC50" s="17">
        <v>150.84369000000001</v>
      </c>
      <c r="FD50" s="17">
        <v>51</v>
      </c>
      <c r="FE50" s="17">
        <v>54.579799999999999</v>
      </c>
      <c r="FF50" s="17">
        <v>44.590049999999998</v>
      </c>
      <c r="FG50" s="17">
        <v>6.4099500000000003</v>
      </c>
      <c r="FH50" s="17">
        <v>151.5</v>
      </c>
      <c r="FI50" s="17">
        <v>151.21556000000001</v>
      </c>
      <c r="FJ50" s="17">
        <v>151.21556000000001</v>
      </c>
      <c r="FK50" s="17">
        <v>0.28444000000000003</v>
      </c>
      <c r="FL50" s="17">
        <v>26.9</v>
      </c>
      <c r="FM50" s="17">
        <v>29.939959999999999</v>
      </c>
      <c r="FN50" s="17">
        <v>22.625250000000001</v>
      </c>
      <c r="FO50" s="17">
        <v>4.27475</v>
      </c>
      <c r="FP50" s="17">
        <v>18.413399999999999</v>
      </c>
      <c r="FQ50" s="17">
        <v>19.192229999999999</v>
      </c>
      <c r="FR50" s="17">
        <v>17.562139999999999</v>
      </c>
      <c r="FS50" s="17">
        <v>0.85126000000000002</v>
      </c>
      <c r="FT50" s="17">
        <v>12.2</v>
      </c>
      <c r="FU50" s="17">
        <v>11.844659999999999</v>
      </c>
      <c r="FV50" s="17">
        <v>11.844659999999999</v>
      </c>
      <c r="FW50" s="17">
        <v>0.35533999999999999</v>
      </c>
      <c r="FX50" s="17">
        <v>91.2</v>
      </c>
      <c r="FY50" s="17">
        <v>87.68835</v>
      </c>
      <c r="FZ50" s="17">
        <v>87.68835</v>
      </c>
      <c r="GA50" s="17">
        <v>3.5116499999999999</v>
      </c>
      <c r="GB50" s="17">
        <v>182.4</v>
      </c>
      <c r="GC50" s="17">
        <v>184.91498000000001</v>
      </c>
      <c r="GD50" s="17">
        <v>184.91498000000001</v>
      </c>
      <c r="GE50" s="17">
        <v>-2.51498</v>
      </c>
      <c r="GF50" s="17">
        <v>182.9</v>
      </c>
      <c r="GG50" s="17">
        <v>184.91498000000001</v>
      </c>
      <c r="GH50" s="17">
        <v>184.91498000000001</v>
      </c>
      <c r="GI50" s="17">
        <v>-2.01498</v>
      </c>
      <c r="GJ50" s="17">
        <v>184.6</v>
      </c>
      <c r="GK50" s="17">
        <v>185.47028</v>
      </c>
      <c r="GL50" s="17">
        <v>185.47028</v>
      </c>
      <c r="GM50" s="17">
        <v>-0.87028000000000005</v>
      </c>
      <c r="GN50" s="17">
        <v>87.2</v>
      </c>
      <c r="GO50" s="17">
        <v>88.410179999999997</v>
      </c>
      <c r="GP50" s="17">
        <v>88.410179999999997</v>
      </c>
      <c r="GQ50" s="17">
        <v>-1.21018</v>
      </c>
      <c r="GR50" s="17">
        <v>7.4</v>
      </c>
      <c r="GS50" s="17">
        <v>7.5127800000000002</v>
      </c>
      <c r="GT50" s="17">
        <v>7.5127800000000002</v>
      </c>
      <c r="GU50" s="17">
        <v>-0.11278000000000001</v>
      </c>
      <c r="GV50" s="17">
        <v>9</v>
      </c>
      <c r="GW50" s="17">
        <v>7.8816100000000002</v>
      </c>
      <c r="GX50" s="17">
        <v>7.8816100000000002</v>
      </c>
      <c r="GY50" s="17">
        <v>1.11839</v>
      </c>
      <c r="GZ50" s="17">
        <v>33.200000000000003</v>
      </c>
      <c r="HA50" s="17">
        <v>31.943100000000001</v>
      </c>
      <c r="HB50" s="17">
        <v>35.371740000000003</v>
      </c>
      <c r="HC50" s="17">
        <v>-2.1717399999999998</v>
      </c>
      <c r="HD50" s="17">
        <v>19</v>
      </c>
      <c r="HE50" s="17">
        <v>22.118220000000001</v>
      </c>
      <c r="HF50" s="17">
        <v>22.118220000000001</v>
      </c>
      <c r="HG50" s="17">
        <v>-3.11822</v>
      </c>
      <c r="HH50" s="17">
        <v>2</v>
      </c>
      <c r="HI50" s="17">
        <v>1.97359</v>
      </c>
      <c r="HJ50" s="17">
        <v>1.97359</v>
      </c>
      <c r="HK50" s="17">
        <v>2.6409999999999999E-2</v>
      </c>
      <c r="HL50" s="17"/>
      <c r="HM50" s="17"/>
      <c r="HN50" s="17"/>
      <c r="HO50" s="17">
        <v>0</v>
      </c>
      <c r="HP50" s="17">
        <v>122.8</v>
      </c>
      <c r="HQ50" s="17">
        <v>125.13718</v>
      </c>
      <c r="HR50" s="17">
        <v>111.21359</v>
      </c>
      <c r="HS50" s="17">
        <v>11.586410000000001</v>
      </c>
      <c r="HT50" s="17"/>
      <c r="HU50" s="17"/>
      <c r="HV50" s="17"/>
      <c r="HW50" s="17">
        <v>0</v>
      </c>
      <c r="HX50" s="17"/>
      <c r="HY50" s="17"/>
      <c r="HZ50" s="17"/>
      <c r="IA50" s="17">
        <v>0</v>
      </c>
      <c r="IB50" s="17">
        <v>94.5</v>
      </c>
      <c r="IC50" s="17">
        <v>95.452430000000007</v>
      </c>
      <c r="ID50" s="17">
        <v>85.956500000000005</v>
      </c>
      <c r="IE50" s="17">
        <v>8.5434999999999999</v>
      </c>
      <c r="IF50" s="17"/>
      <c r="IG50" s="17"/>
      <c r="IH50" s="17"/>
      <c r="II50" s="17">
        <v>0</v>
      </c>
      <c r="IJ50" s="17"/>
      <c r="IK50" s="17"/>
      <c r="IL50" s="17"/>
      <c r="IM50" s="17">
        <v>0</v>
      </c>
      <c r="IN50" s="17"/>
      <c r="IO50" s="17"/>
      <c r="IP50" s="17">
        <v>45.221359999999997</v>
      </c>
      <c r="IQ50" s="17">
        <v>-45.221359999999997</v>
      </c>
      <c r="IR50" s="17"/>
      <c r="IS50" s="17"/>
      <c r="IT50" s="17"/>
      <c r="IU50" s="17">
        <v>0</v>
      </c>
      <c r="IV50" s="17"/>
      <c r="IW50" s="17"/>
      <c r="IX50" s="17"/>
      <c r="IY50" s="17">
        <v>0</v>
      </c>
      <c r="IZ50" s="17"/>
      <c r="JA50" s="17"/>
      <c r="JB50" s="17"/>
      <c r="JC50" s="17">
        <v>0</v>
      </c>
      <c r="JD50" s="17">
        <v>127.1</v>
      </c>
      <c r="JE50" s="17">
        <v>115.575</v>
      </c>
      <c r="JF50" s="17">
        <v>76.597610000000003</v>
      </c>
      <c r="JG50" s="17">
        <v>50.502389999999998</v>
      </c>
      <c r="JH50" s="17">
        <v>168.6</v>
      </c>
      <c r="JI50" s="17">
        <v>169.608</v>
      </c>
      <c r="JJ50" s="17"/>
      <c r="JK50" s="17">
        <v>168.6</v>
      </c>
      <c r="JL50" s="17">
        <v>168.5</v>
      </c>
      <c r="JM50" s="17">
        <v>169.608</v>
      </c>
      <c r="JN50" s="17">
        <v>186.21592999999999</v>
      </c>
      <c r="JO50" s="17">
        <v>-17.71593</v>
      </c>
      <c r="JP50" s="17">
        <v>168</v>
      </c>
      <c r="JQ50" s="17">
        <v>169.608</v>
      </c>
      <c r="JR50" s="17">
        <v>186.21592999999999</v>
      </c>
      <c r="JS50" s="17">
        <v>-18.21593</v>
      </c>
      <c r="JT50" s="17">
        <v>248.4</v>
      </c>
      <c r="JU50" s="17">
        <v>255.17599999999999</v>
      </c>
      <c r="JV50" s="17">
        <v>186.77513999999999</v>
      </c>
      <c r="JW50" s="17">
        <v>61.624859999999998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2.2284299999999999</v>
      </c>
      <c r="LG50" s="17">
        <v>0.27156999999999998</v>
      </c>
      <c r="LH50" s="17">
        <v>170.7</v>
      </c>
      <c r="LI50" s="17">
        <v>181.57669999999999</v>
      </c>
      <c r="LJ50" s="17">
        <v>181.20388</v>
      </c>
      <c r="LK50" s="17">
        <v>-10.503880000000001</v>
      </c>
      <c r="LL50" s="17">
        <v>85.2</v>
      </c>
      <c r="LM50" s="17">
        <v>102.93976000000001</v>
      </c>
      <c r="LN50" s="17">
        <v>108.13</v>
      </c>
      <c r="LO50" s="17">
        <v>-22.93</v>
      </c>
      <c r="LP50" s="17">
        <v>63</v>
      </c>
      <c r="LQ50" s="17">
        <v>67.133979999999994</v>
      </c>
      <c r="LR50" s="17">
        <v>67.133979999999994</v>
      </c>
      <c r="LS50" s="17">
        <v>-4.1339800000000002</v>
      </c>
      <c r="LT50" s="17">
        <v>70.5</v>
      </c>
      <c r="LU50" s="17">
        <v>78.320779999999999</v>
      </c>
      <c r="LV50" s="17">
        <v>78.567999999999998</v>
      </c>
      <c r="LW50" s="17">
        <v>-8.0679999999999996</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147.30000000000001</v>
      </c>
      <c r="MO50" s="17">
        <v>151.08876000000001</v>
      </c>
      <c r="MP50" s="17">
        <v>151.08876000000001</v>
      </c>
      <c r="MQ50" s="17">
        <v>-3.7887599999999999</v>
      </c>
      <c r="MR50" s="17">
        <v>148.69999999999999</v>
      </c>
      <c r="MS50" s="17">
        <v>151.08876000000001</v>
      </c>
      <c r="MT50" s="17">
        <v>151.08876000000001</v>
      </c>
      <c r="MU50" s="17">
        <v>-2.38876</v>
      </c>
      <c r="MV50" s="17">
        <v>149.80000000000001</v>
      </c>
      <c r="MW50" s="17">
        <v>151.54248000000001</v>
      </c>
      <c r="MX50" s="17">
        <v>151.54248000000001</v>
      </c>
      <c r="MY50" s="17">
        <v>-1.74248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47.8</v>
      </c>
      <c r="OG50" s="17">
        <v>81.5</v>
      </c>
      <c r="OH50" s="17">
        <v>91.29</v>
      </c>
      <c r="OI50" s="17">
        <v>-43.49</v>
      </c>
      <c r="OJ50" s="17">
        <v>0</v>
      </c>
      <c r="OK50" s="17"/>
      <c r="OL50" s="17"/>
      <c r="OM50" s="17">
        <v>0</v>
      </c>
      <c r="ON50" s="17">
        <v>0</v>
      </c>
      <c r="OO50" s="17">
        <v>1.1000000000000001</v>
      </c>
      <c r="OP50" s="17">
        <v>1.1339999999999999</v>
      </c>
      <c r="OQ50" s="17">
        <v>-1.1339999999999999</v>
      </c>
      <c r="OR50" s="17">
        <v>0</v>
      </c>
      <c r="OS50" s="17"/>
      <c r="OT50" s="17"/>
      <c r="OU50" s="17">
        <v>0</v>
      </c>
      <c r="OV50" s="17">
        <v>14</v>
      </c>
      <c r="OW50" s="17">
        <v>13</v>
      </c>
      <c r="OX50" s="17"/>
      <c r="OY50" s="17">
        <v>14</v>
      </c>
      <c r="OZ50" s="17">
        <v>9.6</v>
      </c>
      <c r="PA50" s="17">
        <v>11</v>
      </c>
      <c r="PB50" s="17">
        <v>5</v>
      </c>
      <c r="PC50" s="17">
        <v>4.5999999999999996</v>
      </c>
      <c r="PD50" s="17">
        <v>10</v>
      </c>
      <c r="PE50" s="17">
        <v>9.9830000000000005</v>
      </c>
      <c r="PF50" s="17">
        <v>9</v>
      </c>
      <c r="PG50" s="17">
        <v>1</v>
      </c>
      <c r="PH50" s="17">
        <v>5.3</v>
      </c>
      <c r="PI50" s="17">
        <v>5.67</v>
      </c>
      <c r="PJ50" s="17">
        <v>5.67</v>
      </c>
      <c r="PK50" s="17">
        <v>-0.37</v>
      </c>
      <c r="PL50" s="17">
        <v>0</v>
      </c>
      <c r="PM50" s="17"/>
      <c r="PN50" s="17"/>
      <c r="PO50" s="17">
        <v>0</v>
      </c>
      <c r="PP50" s="17">
        <v>1.1000000000000001</v>
      </c>
      <c r="PQ50" s="17">
        <v>1</v>
      </c>
      <c r="PR50" s="17">
        <v>1</v>
      </c>
      <c r="PS50" s="17">
        <v>0.1</v>
      </c>
      <c r="PT50" s="17">
        <v>3.4</v>
      </c>
      <c r="PU50" s="17">
        <v>1.88</v>
      </c>
      <c r="PV50" s="17">
        <v>1.88</v>
      </c>
      <c r="PW50" s="17">
        <v>1.52</v>
      </c>
      <c r="PX50" s="17">
        <v>5.0999999999999996</v>
      </c>
      <c r="PY50" s="17">
        <v>4.5999999999999996</v>
      </c>
      <c r="PZ50" s="17">
        <v>4.5999999999999996</v>
      </c>
      <c r="QA50" s="17">
        <v>0.5</v>
      </c>
      <c r="QB50" s="17">
        <v>20.3</v>
      </c>
      <c r="QC50" s="17">
        <v>19.417480000000001</v>
      </c>
      <c r="QD50" s="17">
        <v>19.417480000000001</v>
      </c>
      <c r="QE50" s="17">
        <v>0.88251999999999997</v>
      </c>
      <c r="QF50" s="17">
        <v>19.600000000000001</v>
      </c>
      <c r="QG50" s="17">
        <v>16</v>
      </c>
      <c r="QH50" s="17">
        <v>10</v>
      </c>
      <c r="QI50" s="17">
        <v>9.6</v>
      </c>
      <c r="QJ50" s="17">
        <v>13</v>
      </c>
      <c r="QK50" s="17">
        <v>18</v>
      </c>
      <c r="QL50" s="17">
        <v>6</v>
      </c>
      <c r="QM50" s="17">
        <v>7</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13</v>
      </c>
      <c r="RE50" s="17">
        <v>17.899999999999999</v>
      </c>
      <c r="RF50" s="17">
        <v>20.04</v>
      </c>
      <c r="RG50" s="17">
        <v>-7.04</v>
      </c>
      <c r="RH50" s="17">
        <v>34.9</v>
      </c>
      <c r="RI50" s="17">
        <v>54.7</v>
      </c>
      <c r="RJ50" s="17">
        <v>61.67</v>
      </c>
      <c r="RK50" s="17">
        <v>-26.77</v>
      </c>
      <c r="RL50" s="17">
        <v>0</v>
      </c>
      <c r="RM50" s="17"/>
      <c r="RN50" s="17"/>
      <c r="RO50" s="17">
        <v>0</v>
      </c>
      <c r="RP50" s="17">
        <v>3.3</v>
      </c>
      <c r="RQ50" s="17">
        <v>3.5009999999999999</v>
      </c>
      <c r="RR50" s="17">
        <v>3.5009999999999999</v>
      </c>
      <c r="RS50" s="17">
        <v>-0.20100000000000001</v>
      </c>
      <c r="RT50" s="17">
        <v>20.100000000000001</v>
      </c>
      <c r="RU50" s="17">
        <v>19.772790000000001</v>
      </c>
      <c r="RV50" s="17">
        <v>19.772790000000001</v>
      </c>
      <c r="RW50" s="17">
        <v>0.32721</v>
      </c>
      <c r="RX50" s="17">
        <v>1.8</v>
      </c>
      <c r="RY50" s="17">
        <v>1.36</v>
      </c>
      <c r="RZ50" s="17">
        <v>1.36</v>
      </c>
      <c r="SA50" s="17">
        <v>0.44</v>
      </c>
      <c r="SB50" s="17"/>
      <c r="SC50" s="17"/>
      <c r="SD50" s="17">
        <v>0.4</v>
      </c>
      <c r="SE50" s="17">
        <v>-0.4</v>
      </c>
      <c r="SF50" s="17">
        <v>13.5</v>
      </c>
      <c r="SG50" s="17">
        <v>14</v>
      </c>
      <c r="SH50" s="17">
        <v>8.9</v>
      </c>
      <c r="SI50" s="17">
        <v>4.5999999999999996</v>
      </c>
      <c r="SJ50" s="17">
        <v>6.8</v>
      </c>
      <c r="SK50" s="17">
        <v>5</v>
      </c>
      <c r="SL50" s="17">
        <v>5</v>
      </c>
      <c r="SM50" s="17">
        <v>1.8</v>
      </c>
      <c r="SN50" s="17">
        <v>17.100000000000001</v>
      </c>
      <c r="SO50" s="17">
        <v>17</v>
      </c>
      <c r="SP50" s="17">
        <v>15.53398</v>
      </c>
      <c r="SQ50" s="17">
        <v>1.56602</v>
      </c>
      <c r="SR50" s="17">
        <v>20.3</v>
      </c>
      <c r="SS50" s="17">
        <v>20</v>
      </c>
      <c r="ST50" s="17">
        <v>19.417480000000001</v>
      </c>
      <c r="SU50" s="17">
        <v>0.88251999999999997</v>
      </c>
      <c r="SV50" s="17">
        <v>20</v>
      </c>
      <c r="SW50" s="17">
        <v>18.932040000000001</v>
      </c>
      <c r="SX50" s="17">
        <v>18.932040000000001</v>
      </c>
      <c r="SY50" s="17">
        <v>1.06796</v>
      </c>
      <c r="SZ50" s="17">
        <v>10.8</v>
      </c>
      <c r="TA50" s="17">
        <v>8.6</v>
      </c>
      <c r="TB50" s="17">
        <v>10.416</v>
      </c>
      <c r="TC50" s="17">
        <v>0.38400000000000001</v>
      </c>
      <c r="TD50" s="17">
        <v>62.4</v>
      </c>
      <c r="TE50" s="17">
        <v>49.3</v>
      </c>
      <c r="TF50" s="17">
        <v>50.564</v>
      </c>
      <c r="TG50" s="17">
        <v>11.836</v>
      </c>
      <c r="TH50" s="17">
        <v>0</v>
      </c>
      <c r="TI50" s="17"/>
      <c r="TJ50" s="17"/>
      <c r="TK50" s="17">
        <v>0</v>
      </c>
      <c r="TL50" s="17">
        <v>41.9</v>
      </c>
      <c r="TM50" s="17">
        <v>43.8</v>
      </c>
      <c r="TN50" s="17">
        <v>47.956000000000003</v>
      </c>
      <c r="TO50" s="17">
        <v>-6.056</v>
      </c>
      <c r="TP50" s="17">
        <v>79.099999999999994</v>
      </c>
      <c r="TQ50" s="17">
        <v>67.400000000000006</v>
      </c>
      <c r="TR50" s="17">
        <v>70.716999999999999</v>
      </c>
      <c r="TS50" s="17">
        <v>8.3829999999999991</v>
      </c>
      <c r="TT50" s="17">
        <v>3</v>
      </c>
      <c r="TU50" s="17">
        <v>4</v>
      </c>
      <c r="TV50" s="17">
        <v>2.0710000000000002</v>
      </c>
      <c r="TW50" s="17">
        <v>0.92900000000000005</v>
      </c>
      <c r="TX50" s="17">
        <v>1.7</v>
      </c>
      <c r="TY50" s="17">
        <v>2.8</v>
      </c>
      <c r="TZ50" s="17">
        <v>2.8679999999999999</v>
      </c>
      <c r="UA50" s="17">
        <v>-1.1679999999999999</v>
      </c>
      <c r="UB50" s="17">
        <v>21</v>
      </c>
      <c r="UC50" s="17">
        <v>19</v>
      </c>
      <c r="UD50" s="17">
        <v>9</v>
      </c>
      <c r="UE50" s="17">
        <v>12</v>
      </c>
      <c r="UF50" s="17">
        <v>7.2</v>
      </c>
      <c r="UG50" s="17">
        <v>2.5</v>
      </c>
      <c r="UH50" s="17">
        <v>2.5</v>
      </c>
      <c r="UI50" s="17">
        <v>4.7</v>
      </c>
      <c r="UJ50" s="17">
        <v>6.9</v>
      </c>
      <c r="UK50" s="17">
        <v>7.4</v>
      </c>
      <c r="UL50" s="17">
        <v>7.4</v>
      </c>
      <c r="UM50" s="17">
        <v>-0.5</v>
      </c>
      <c r="UN50" s="17">
        <v>12.3</v>
      </c>
      <c r="UO50" s="17">
        <v>15</v>
      </c>
      <c r="UP50" s="17">
        <v>19.417480000000001</v>
      </c>
      <c r="UQ50" s="17">
        <v>-7.1174799999999996</v>
      </c>
      <c r="UR50" s="17">
        <v>12.5</v>
      </c>
      <c r="US50" s="17">
        <v>15</v>
      </c>
      <c r="UT50" s="17">
        <v>19.417480000000001</v>
      </c>
      <c r="UU50" s="17">
        <v>-6.9174800000000003</v>
      </c>
      <c r="UV50" s="17">
        <v>12.5</v>
      </c>
      <c r="UW50" s="17">
        <v>15</v>
      </c>
      <c r="UX50" s="17">
        <v>19.417480000000001</v>
      </c>
      <c r="UY50" s="17">
        <v>-6.9174800000000003</v>
      </c>
      <c r="UZ50" s="17">
        <v>0.5</v>
      </c>
      <c r="VA50" s="17">
        <v>1.2</v>
      </c>
      <c r="VB50" s="17">
        <v>1.149</v>
      </c>
      <c r="VC50" s="17">
        <v>-0.64900000000000002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16.8</v>
      </c>
      <c r="VU50" s="17">
        <v>42</v>
      </c>
      <c r="VV50" s="17">
        <v>71</v>
      </c>
      <c r="VW50" s="17">
        <v>-54.2</v>
      </c>
      <c r="VX50" s="17">
        <v>16.3</v>
      </c>
      <c r="VY50" s="17">
        <v>25.5</v>
      </c>
      <c r="VZ50" s="17">
        <v>65</v>
      </c>
      <c r="WA50" s="17">
        <v>-48.7</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2.6</v>
      </c>
      <c r="WS50" s="17">
        <v>2.8</v>
      </c>
      <c r="WT50" s="17">
        <v>2.8</v>
      </c>
      <c r="WU50" s="17">
        <v>-0.2</v>
      </c>
      <c r="WV50" s="17">
        <v>0</v>
      </c>
      <c r="WW50" s="17"/>
      <c r="WX50" s="17"/>
      <c r="WY50" s="17">
        <v>0</v>
      </c>
      <c r="WZ50" s="17">
        <v>7.6</v>
      </c>
      <c r="XA50" s="17">
        <v>7.6</v>
      </c>
      <c r="XB50" s="17">
        <v>7.6</v>
      </c>
      <c r="XC50" s="17">
        <v>0</v>
      </c>
      <c r="XD50" s="17">
        <v>20</v>
      </c>
      <c r="XE50" s="17">
        <v>18.932040000000001</v>
      </c>
      <c r="XF50" s="17">
        <v>18.932040000000001</v>
      </c>
      <c r="XG50" s="17">
        <v>1.06796</v>
      </c>
      <c r="XH50" s="17">
        <v>9</v>
      </c>
      <c r="XI50" s="17">
        <v>10.7</v>
      </c>
      <c r="XJ50" s="17">
        <v>10.7</v>
      </c>
      <c r="XK50" s="17">
        <v>-1.7</v>
      </c>
      <c r="XL50" s="17">
        <v>0</v>
      </c>
      <c r="XM50" s="17"/>
      <c r="XN50" s="17">
        <v>29</v>
      </c>
      <c r="XO50" s="17">
        <v>-29</v>
      </c>
      <c r="XP50" s="17">
        <v>0</v>
      </c>
      <c r="XQ50" s="17"/>
      <c r="XR50" s="17">
        <v>29</v>
      </c>
      <c r="XS50" s="17">
        <v>-29</v>
      </c>
      <c r="XT50" s="17">
        <v>15</v>
      </c>
      <c r="XU50" s="17">
        <v>15</v>
      </c>
      <c r="XV50" s="17">
        <v>14</v>
      </c>
      <c r="XW50" s="17">
        <v>1</v>
      </c>
      <c r="XX50" s="17">
        <v>19</v>
      </c>
      <c r="XY50" s="17">
        <v>19.125</v>
      </c>
      <c r="XZ50" s="17">
        <v>19.125</v>
      </c>
      <c r="YA50" s="17">
        <v>-0.125</v>
      </c>
      <c r="YB50" s="17">
        <v>3.8</v>
      </c>
      <c r="YC50" s="17">
        <v>7.9</v>
      </c>
      <c r="YD50" s="17">
        <v>7.9</v>
      </c>
      <c r="YE50" s="17">
        <v>-4.0999999999999996</v>
      </c>
      <c r="YF50" s="17">
        <v>10.9</v>
      </c>
      <c r="YG50" s="17">
        <v>11</v>
      </c>
      <c r="YH50" s="17">
        <v>11</v>
      </c>
      <c r="YI50" s="17">
        <v>-0.1</v>
      </c>
    </row>
    <row r="51" spans="1:659" ht="24" customHeight="1" x14ac:dyDescent="0.3">
      <c r="A51" s="1"/>
      <c r="B51" s="16" t="s">
        <v>96</v>
      </c>
      <c r="C51" s="16" t="s">
        <v>768</v>
      </c>
      <c r="D51" s="17">
        <v>145.19999999999999</v>
      </c>
      <c r="E51" s="17">
        <v>146</v>
      </c>
      <c r="F51" s="17">
        <v>146</v>
      </c>
      <c r="G51" s="17">
        <v>-0.8</v>
      </c>
      <c r="H51" s="17">
        <v>630</v>
      </c>
      <c r="I51" s="17">
        <v>635.02589999999998</v>
      </c>
      <c r="J51" s="17">
        <v>635.02589999999998</v>
      </c>
      <c r="K51" s="17">
        <v>-5.0259</v>
      </c>
      <c r="L51" s="17">
        <v>215.7</v>
      </c>
      <c r="M51" s="17">
        <v>206.58520999999999</v>
      </c>
      <c r="N51" s="17">
        <v>206.58520999999999</v>
      </c>
      <c r="O51" s="17">
        <v>9.1147899999999993</v>
      </c>
      <c r="P51" s="17"/>
      <c r="Q51" s="17"/>
      <c r="R51" s="17"/>
      <c r="S51" s="17">
        <v>0</v>
      </c>
      <c r="T51" s="17"/>
      <c r="U51" s="17"/>
      <c r="V51" s="17"/>
      <c r="W51" s="17">
        <v>0</v>
      </c>
      <c r="X51" s="17">
        <v>90.2</v>
      </c>
      <c r="Y51" s="17">
        <v>91.778639999999996</v>
      </c>
      <c r="Z51" s="17">
        <v>91.165450000000007</v>
      </c>
      <c r="AA51" s="17">
        <v>-0.96545000000000003</v>
      </c>
      <c r="AB51" s="17">
        <v>153.80000000000001</v>
      </c>
      <c r="AC51" s="17">
        <v>151.102</v>
      </c>
      <c r="AD51" s="17">
        <v>151.102</v>
      </c>
      <c r="AE51" s="17">
        <v>2.698</v>
      </c>
      <c r="AF51" s="17"/>
      <c r="AG51" s="17"/>
      <c r="AH51" s="17"/>
      <c r="AI51" s="17">
        <v>0</v>
      </c>
      <c r="AJ51" s="17"/>
      <c r="AK51" s="17"/>
      <c r="AL51" s="17"/>
      <c r="AM51" s="17">
        <v>0</v>
      </c>
      <c r="AN51" s="17"/>
      <c r="AO51" s="17"/>
      <c r="AP51" s="17"/>
      <c r="AQ51" s="17">
        <v>0</v>
      </c>
      <c r="AR51" s="17">
        <v>207.4</v>
      </c>
      <c r="AS51" s="17">
        <v>203.79567</v>
      </c>
      <c r="AT51" s="17">
        <v>203.79567</v>
      </c>
      <c r="AU51" s="17">
        <v>3.60433</v>
      </c>
      <c r="AV51" s="17">
        <v>210.6</v>
      </c>
      <c r="AW51" s="17">
        <v>203.79567</v>
      </c>
      <c r="AX51" s="17">
        <v>203.79567</v>
      </c>
      <c r="AY51" s="17">
        <v>6.8043300000000002</v>
      </c>
      <c r="AZ51" s="17">
        <v>201.8</v>
      </c>
      <c r="BA51" s="17">
        <v>204.40767</v>
      </c>
      <c r="BB51" s="17">
        <v>204.40767</v>
      </c>
      <c r="BC51" s="17">
        <v>-2.6076700000000002</v>
      </c>
      <c r="BD51" s="17">
        <v>213.5</v>
      </c>
      <c r="BE51" s="17">
        <v>207.04164</v>
      </c>
      <c r="BF51" s="17">
        <v>207.04164</v>
      </c>
      <c r="BG51" s="17">
        <v>6.4583599999999999</v>
      </c>
      <c r="BH51" s="17">
        <v>110.8</v>
      </c>
      <c r="BI51" s="17">
        <v>103.8317</v>
      </c>
      <c r="BJ51" s="17">
        <v>103.8317</v>
      </c>
      <c r="BK51" s="17">
        <v>6.9683000000000002</v>
      </c>
      <c r="BL51" s="17">
        <v>559.1</v>
      </c>
      <c r="BM51" s="17">
        <v>565.53980999999999</v>
      </c>
      <c r="BN51" s="17">
        <v>565.53980999999999</v>
      </c>
      <c r="BO51" s="17">
        <v>-6.4398099999999996</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168.1</v>
      </c>
      <c r="CK51" s="17">
        <v>161.47573</v>
      </c>
      <c r="CL51" s="17">
        <v>161.47573</v>
      </c>
      <c r="CM51" s="17">
        <v>6.6242700000000001</v>
      </c>
      <c r="CN51" s="17">
        <v>8</v>
      </c>
      <c r="CO51" s="17">
        <v>6.6114800000000002</v>
      </c>
      <c r="CP51" s="17">
        <v>5.1333399999999996</v>
      </c>
      <c r="CQ51" s="17">
        <v>2.86666</v>
      </c>
      <c r="CR51" s="17">
        <v>5.9</v>
      </c>
      <c r="CS51" s="17">
        <v>3.62913</v>
      </c>
      <c r="CT51" s="17">
        <v>2.8177599999999998</v>
      </c>
      <c r="CU51" s="17">
        <v>3.0822400000000001</v>
      </c>
      <c r="CV51" s="17"/>
      <c r="CW51" s="17"/>
      <c r="CX51" s="17"/>
      <c r="CY51" s="17">
        <v>0</v>
      </c>
      <c r="CZ51" s="17">
        <v>6.8</v>
      </c>
      <c r="DA51" s="17">
        <v>6.8787000000000003</v>
      </c>
      <c r="DB51" s="17">
        <v>6.8787000000000003</v>
      </c>
      <c r="DC51" s="17">
        <v>-7.8700000000000006E-2</v>
      </c>
      <c r="DD51" s="17">
        <v>13.7</v>
      </c>
      <c r="DE51" s="17">
        <v>14.919420000000001</v>
      </c>
      <c r="DF51" s="17">
        <v>14.919420000000001</v>
      </c>
      <c r="DG51" s="17">
        <v>-1.2194199999999999</v>
      </c>
      <c r="DH51" s="17">
        <v>79.8</v>
      </c>
      <c r="DI51" s="17">
        <v>103.66207</v>
      </c>
      <c r="DJ51" s="17">
        <v>142.30582999999999</v>
      </c>
      <c r="DK51" s="17">
        <v>-62.505830000000003</v>
      </c>
      <c r="DL51" s="17"/>
      <c r="DM51" s="17"/>
      <c r="DN51" s="17"/>
      <c r="DO51" s="17">
        <v>0</v>
      </c>
      <c r="DP51" s="17"/>
      <c r="DQ51" s="17"/>
      <c r="DR51" s="17"/>
      <c r="DS51" s="17">
        <v>0</v>
      </c>
      <c r="DT51" s="17"/>
      <c r="DU51" s="17"/>
      <c r="DV51" s="17"/>
      <c r="DW51" s="17">
        <v>0</v>
      </c>
      <c r="DX51" s="17"/>
      <c r="DY51" s="17"/>
      <c r="DZ51" s="17"/>
      <c r="EA51" s="17">
        <v>0</v>
      </c>
      <c r="EB51" s="17">
        <v>110.5</v>
      </c>
      <c r="EC51" s="17">
        <v>112.35728</v>
      </c>
      <c r="ED51" s="17">
        <v>112.13988000000001</v>
      </c>
      <c r="EE51" s="17">
        <v>-1.63988</v>
      </c>
      <c r="EF51" s="17">
        <v>222.6</v>
      </c>
      <c r="EG51" s="17">
        <v>220.48074</v>
      </c>
      <c r="EH51" s="17">
        <v>220.48074</v>
      </c>
      <c r="EI51" s="17">
        <v>2.1192600000000001</v>
      </c>
      <c r="EJ51" s="17"/>
      <c r="EK51" s="17"/>
      <c r="EL51" s="17"/>
      <c r="EM51" s="17">
        <v>0</v>
      </c>
      <c r="EN51" s="17"/>
      <c r="EO51" s="17"/>
      <c r="EP51" s="17"/>
      <c r="EQ51" s="17">
        <v>0</v>
      </c>
      <c r="ER51" s="17"/>
      <c r="ES51" s="17"/>
      <c r="ET51" s="17"/>
      <c r="EU51" s="17">
        <v>0</v>
      </c>
      <c r="EV51" s="17"/>
      <c r="EW51" s="17"/>
      <c r="EX51" s="17"/>
      <c r="EY51" s="17">
        <v>0</v>
      </c>
      <c r="EZ51" s="17">
        <v>378.8</v>
      </c>
      <c r="FA51" s="17">
        <v>288.65978999999999</v>
      </c>
      <c r="FB51" s="17">
        <v>228.45631</v>
      </c>
      <c r="FC51" s="17">
        <v>150.34369000000001</v>
      </c>
      <c r="FD51" s="17">
        <v>49.2</v>
      </c>
      <c r="FE51" s="17">
        <v>54.579799999999999</v>
      </c>
      <c r="FF51" s="17">
        <v>44.590049999999998</v>
      </c>
      <c r="FG51" s="17">
        <v>4.6099500000000004</v>
      </c>
      <c r="FH51" s="17">
        <v>151.5</v>
      </c>
      <c r="FI51" s="17">
        <v>151.21556000000001</v>
      </c>
      <c r="FJ51" s="17">
        <v>151.21556000000001</v>
      </c>
      <c r="FK51" s="17">
        <v>0.28444000000000003</v>
      </c>
      <c r="FL51" s="17">
        <v>28.5</v>
      </c>
      <c r="FM51" s="17">
        <v>29.939959999999999</v>
      </c>
      <c r="FN51" s="17">
        <v>22.625250000000001</v>
      </c>
      <c r="FO51" s="17">
        <v>5.8747499999999997</v>
      </c>
      <c r="FP51" s="17">
        <v>18.6374</v>
      </c>
      <c r="FQ51" s="17">
        <v>19.192229999999999</v>
      </c>
      <c r="FR51" s="17">
        <v>17.562139999999999</v>
      </c>
      <c r="FS51" s="17">
        <v>1.0752600000000001</v>
      </c>
      <c r="FT51" s="17">
        <v>12.2</v>
      </c>
      <c r="FU51" s="17">
        <v>11.844659999999999</v>
      </c>
      <c r="FV51" s="17">
        <v>11.844659999999999</v>
      </c>
      <c r="FW51" s="17">
        <v>0.35533999999999999</v>
      </c>
      <c r="FX51" s="17">
        <v>90.6</v>
      </c>
      <c r="FY51" s="17">
        <v>87.68835</v>
      </c>
      <c r="FZ51" s="17">
        <v>87.68835</v>
      </c>
      <c r="GA51" s="17">
        <v>2.9116499999999998</v>
      </c>
      <c r="GB51" s="17">
        <v>183.1</v>
      </c>
      <c r="GC51" s="17">
        <v>184.91498000000001</v>
      </c>
      <c r="GD51" s="17">
        <v>184.91498000000001</v>
      </c>
      <c r="GE51" s="17">
        <v>-1.81498</v>
      </c>
      <c r="GF51" s="17">
        <v>183.7</v>
      </c>
      <c r="GG51" s="17">
        <v>184.91498000000001</v>
      </c>
      <c r="GH51" s="17">
        <v>184.91498000000001</v>
      </c>
      <c r="GI51" s="17">
        <v>-1.2149799999999999</v>
      </c>
      <c r="GJ51" s="17">
        <v>184.4</v>
      </c>
      <c r="GK51" s="17">
        <v>185.47028</v>
      </c>
      <c r="GL51" s="17">
        <v>185.47028</v>
      </c>
      <c r="GM51" s="17">
        <v>-1.0702799999999999</v>
      </c>
      <c r="GN51" s="17">
        <v>87.1</v>
      </c>
      <c r="GO51" s="17">
        <v>88.410179999999997</v>
      </c>
      <c r="GP51" s="17">
        <v>88.410179999999997</v>
      </c>
      <c r="GQ51" s="17">
        <v>-1.3101799999999999</v>
      </c>
      <c r="GR51" s="17">
        <v>7.4</v>
      </c>
      <c r="GS51" s="17">
        <v>7.5127800000000002</v>
      </c>
      <c r="GT51" s="17">
        <v>7.5127800000000002</v>
      </c>
      <c r="GU51" s="17">
        <v>-0.11278000000000001</v>
      </c>
      <c r="GV51" s="17">
        <v>9</v>
      </c>
      <c r="GW51" s="17">
        <v>7.8816100000000002</v>
      </c>
      <c r="GX51" s="17">
        <v>7.8816100000000002</v>
      </c>
      <c r="GY51" s="17">
        <v>1.11839</v>
      </c>
      <c r="GZ51" s="17">
        <v>33.299999999999997</v>
      </c>
      <c r="HA51" s="17">
        <v>31.943100000000001</v>
      </c>
      <c r="HB51" s="17">
        <v>35.371740000000003</v>
      </c>
      <c r="HC51" s="17">
        <v>-2.0717400000000001</v>
      </c>
      <c r="HD51" s="17">
        <v>19.399999999999999</v>
      </c>
      <c r="HE51" s="17">
        <v>22.118220000000001</v>
      </c>
      <c r="HF51" s="17">
        <v>22.118220000000001</v>
      </c>
      <c r="HG51" s="17">
        <v>-2.7182200000000001</v>
      </c>
      <c r="HH51" s="17">
        <v>2</v>
      </c>
      <c r="HI51" s="17">
        <v>1.97359</v>
      </c>
      <c r="HJ51" s="17">
        <v>1.97359</v>
      </c>
      <c r="HK51" s="17">
        <v>2.6409999999999999E-2</v>
      </c>
      <c r="HL51" s="17"/>
      <c r="HM51" s="17"/>
      <c r="HN51" s="17"/>
      <c r="HO51" s="17">
        <v>0</v>
      </c>
      <c r="HP51" s="17">
        <v>168.5</v>
      </c>
      <c r="HQ51" s="17">
        <v>174.39</v>
      </c>
      <c r="HR51" s="17">
        <v>106.05893</v>
      </c>
      <c r="HS51" s="17">
        <v>62.441070000000003</v>
      </c>
      <c r="HT51" s="17"/>
      <c r="HU51" s="17"/>
      <c r="HV51" s="17"/>
      <c r="HW51" s="17">
        <v>0</v>
      </c>
      <c r="HX51" s="17"/>
      <c r="HY51" s="17"/>
      <c r="HZ51" s="17"/>
      <c r="IA51" s="17">
        <v>0</v>
      </c>
      <c r="IB51" s="17">
        <v>94.5</v>
      </c>
      <c r="IC51" s="17">
        <v>95.452430000000007</v>
      </c>
      <c r="ID51" s="17">
        <v>85.482579999999999</v>
      </c>
      <c r="IE51" s="17">
        <v>9.0174199999999995</v>
      </c>
      <c r="IF51" s="17"/>
      <c r="IG51" s="17"/>
      <c r="IH51" s="17"/>
      <c r="II51" s="17">
        <v>0</v>
      </c>
      <c r="IJ51" s="17"/>
      <c r="IK51" s="17"/>
      <c r="IL51" s="17"/>
      <c r="IM51" s="17">
        <v>0</v>
      </c>
      <c r="IN51" s="17"/>
      <c r="IO51" s="17"/>
      <c r="IP51" s="17">
        <v>45.221359999999997</v>
      </c>
      <c r="IQ51" s="17">
        <v>-45.221359999999997</v>
      </c>
      <c r="IR51" s="17"/>
      <c r="IS51" s="17"/>
      <c r="IT51" s="17"/>
      <c r="IU51" s="17">
        <v>0</v>
      </c>
      <c r="IV51" s="17"/>
      <c r="IW51" s="17"/>
      <c r="IX51" s="17"/>
      <c r="IY51" s="17">
        <v>0</v>
      </c>
      <c r="IZ51" s="17"/>
      <c r="JA51" s="17"/>
      <c r="JB51" s="17"/>
      <c r="JC51" s="17">
        <v>0</v>
      </c>
      <c r="JD51" s="17">
        <v>83.7</v>
      </c>
      <c r="JE51" s="17">
        <v>115.575</v>
      </c>
      <c r="JF51" s="17">
        <v>76.597610000000003</v>
      </c>
      <c r="JG51" s="17">
        <v>7.1023899999999998</v>
      </c>
      <c r="JH51" s="17">
        <v>146.1</v>
      </c>
      <c r="JI51" s="17">
        <v>148.74</v>
      </c>
      <c r="JJ51" s="17"/>
      <c r="JK51" s="17">
        <v>146.1</v>
      </c>
      <c r="JL51" s="17">
        <v>146</v>
      </c>
      <c r="JM51" s="17">
        <v>148.74</v>
      </c>
      <c r="JN51" s="17">
        <v>186.21592999999999</v>
      </c>
      <c r="JO51" s="17">
        <v>-40.21593</v>
      </c>
      <c r="JP51" s="17">
        <v>145.5</v>
      </c>
      <c r="JQ51" s="17">
        <v>148.74</v>
      </c>
      <c r="JR51" s="17">
        <v>186.21592999999999</v>
      </c>
      <c r="JS51" s="17">
        <v>-40.71593</v>
      </c>
      <c r="JT51" s="17">
        <v>233.3</v>
      </c>
      <c r="JU51" s="17">
        <v>223.78</v>
      </c>
      <c r="JV51" s="17">
        <v>186.77513999999999</v>
      </c>
      <c r="JW51" s="17">
        <v>46.524859999999997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2.2284299999999999</v>
      </c>
      <c r="LG51" s="17">
        <v>0.27156999999999998</v>
      </c>
      <c r="LH51" s="17">
        <v>228.2</v>
      </c>
      <c r="LI51" s="17">
        <v>228.69319999999999</v>
      </c>
      <c r="LJ51" s="17">
        <v>186.73136</v>
      </c>
      <c r="LK51" s="17">
        <v>41.468640000000001</v>
      </c>
      <c r="LL51" s="17">
        <v>77.3</v>
      </c>
      <c r="LM51" s="17">
        <v>102.93976000000001</v>
      </c>
      <c r="LN51" s="17">
        <v>108.13</v>
      </c>
      <c r="LO51" s="17">
        <v>-30.83</v>
      </c>
      <c r="LP51" s="17">
        <v>63.2</v>
      </c>
      <c r="LQ51" s="17">
        <v>67.133979999999994</v>
      </c>
      <c r="LR51" s="17">
        <v>67.133979999999994</v>
      </c>
      <c r="LS51" s="17">
        <v>-3.93398</v>
      </c>
      <c r="LT51" s="17">
        <v>72.599999999999994</v>
      </c>
      <c r="LU51" s="17">
        <v>74.71602</v>
      </c>
      <c r="LV51" s="17">
        <v>78.567999999999998</v>
      </c>
      <c r="LW51" s="17">
        <v>-5.968</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147.5</v>
      </c>
      <c r="MO51" s="17">
        <v>151.08876000000001</v>
      </c>
      <c r="MP51" s="17">
        <v>151.08876000000001</v>
      </c>
      <c r="MQ51" s="17">
        <v>-3.5887600000000002</v>
      </c>
      <c r="MR51" s="17">
        <v>148.1</v>
      </c>
      <c r="MS51" s="17">
        <v>151.08876000000001</v>
      </c>
      <c r="MT51" s="17">
        <v>151.08876000000001</v>
      </c>
      <c r="MU51" s="17">
        <v>-2.9887600000000001</v>
      </c>
      <c r="MV51" s="17">
        <v>150.4</v>
      </c>
      <c r="MW51" s="17">
        <v>151.54248000000001</v>
      </c>
      <c r="MX51" s="17">
        <v>151.54248000000001</v>
      </c>
      <c r="MY51" s="17">
        <v>-1.1424799999999999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44.1</v>
      </c>
      <c r="OG51" s="17">
        <v>79.900000000000006</v>
      </c>
      <c r="OH51" s="17">
        <v>89.45</v>
      </c>
      <c r="OI51" s="17">
        <v>-45.35</v>
      </c>
      <c r="OJ51" s="17">
        <v>0</v>
      </c>
      <c r="OK51" s="17"/>
      <c r="OL51" s="17"/>
      <c r="OM51" s="17">
        <v>0</v>
      </c>
      <c r="ON51" s="17">
        <v>0</v>
      </c>
      <c r="OO51" s="17">
        <v>1</v>
      </c>
      <c r="OP51" s="17">
        <v>1.0900000000000001</v>
      </c>
      <c r="OQ51" s="17">
        <v>-1.0900000000000001</v>
      </c>
      <c r="OR51" s="17">
        <v>0</v>
      </c>
      <c r="OS51" s="17"/>
      <c r="OT51" s="17"/>
      <c r="OU51" s="17">
        <v>0</v>
      </c>
      <c r="OV51" s="17">
        <v>14</v>
      </c>
      <c r="OW51" s="17">
        <v>13</v>
      </c>
      <c r="OX51" s="17"/>
      <c r="OY51" s="17">
        <v>14</v>
      </c>
      <c r="OZ51" s="17">
        <v>9</v>
      </c>
      <c r="PA51" s="17">
        <v>11</v>
      </c>
      <c r="PB51" s="17">
        <v>5</v>
      </c>
      <c r="PC51" s="17">
        <v>4</v>
      </c>
      <c r="PD51" s="17">
        <v>9.8000000000000007</v>
      </c>
      <c r="PE51" s="17">
        <v>9.9830000000000005</v>
      </c>
      <c r="PF51" s="17">
        <v>9</v>
      </c>
      <c r="PG51" s="17">
        <v>0.8</v>
      </c>
      <c r="PH51" s="17">
        <v>5.4</v>
      </c>
      <c r="PI51" s="17">
        <v>5.67</v>
      </c>
      <c r="PJ51" s="17">
        <v>5.67</v>
      </c>
      <c r="PK51" s="17">
        <v>-0.27</v>
      </c>
      <c r="PL51" s="17">
        <v>0</v>
      </c>
      <c r="PM51" s="17"/>
      <c r="PN51" s="17"/>
      <c r="PO51" s="17">
        <v>0</v>
      </c>
      <c r="PP51" s="17">
        <v>1</v>
      </c>
      <c r="PQ51" s="17">
        <v>1</v>
      </c>
      <c r="PR51" s="17">
        <v>1</v>
      </c>
      <c r="PS51" s="17">
        <v>0</v>
      </c>
      <c r="PT51" s="17">
        <v>3.4</v>
      </c>
      <c r="PU51" s="17">
        <v>1.88</v>
      </c>
      <c r="PV51" s="17">
        <v>1.88</v>
      </c>
      <c r="PW51" s="17">
        <v>1.52</v>
      </c>
      <c r="PX51" s="17">
        <v>5.0999999999999996</v>
      </c>
      <c r="PY51" s="17">
        <v>4.5999999999999996</v>
      </c>
      <c r="PZ51" s="17">
        <v>4.5999999999999996</v>
      </c>
      <c r="QA51" s="17">
        <v>0.5</v>
      </c>
      <c r="QB51" s="17">
        <v>20.399999999999999</v>
      </c>
      <c r="QC51" s="17">
        <v>19.417480000000001</v>
      </c>
      <c r="QD51" s="17">
        <v>19.417480000000001</v>
      </c>
      <c r="QE51" s="17">
        <v>0.98251999999999995</v>
      </c>
      <c r="QF51" s="17">
        <v>19.542400000000001</v>
      </c>
      <c r="QG51" s="17">
        <v>16</v>
      </c>
      <c r="QH51" s="17">
        <v>10</v>
      </c>
      <c r="QI51" s="17">
        <v>9.5424000000000007</v>
      </c>
      <c r="QJ51" s="17">
        <v>13.5</v>
      </c>
      <c r="QK51" s="17">
        <v>18</v>
      </c>
      <c r="QL51" s="17">
        <v>6</v>
      </c>
      <c r="QM51" s="17">
        <v>7.5</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11.3</v>
      </c>
      <c r="RE51" s="17">
        <v>18</v>
      </c>
      <c r="RF51" s="17">
        <v>19.920000000000002</v>
      </c>
      <c r="RG51" s="17">
        <v>-8.6199999999999992</v>
      </c>
      <c r="RH51" s="17">
        <v>31.6</v>
      </c>
      <c r="RI51" s="17">
        <v>53.5</v>
      </c>
      <c r="RJ51" s="17">
        <v>59.86</v>
      </c>
      <c r="RK51" s="17">
        <v>-28.26</v>
      </c>
      <c r="RL51" s="17">
        <v>0</v>
      </c>
      <c r="RM51" s="17"/>
      <c r="RN51" s="17"/>
      <c r="RO51" s="17">
        <v>0</v>
      </c>
      <c r="RP51" s="17">
        <v>3.4</v>
      </c>
      <c r="RQ51" s="17">
        <v>3.5009999999999999</v>
      </c>
      <c r="RR51" s="17">
        <v>3.5009999999999999</v>
      </c>
      <c r="RS51" s="17">
        <v>-0.10100000000000001</v>
      </c>
      <c r="RT51" s="17">
        <v>20</v>
      </c>
      <c r="RU51" s="17">
        <v>19.772790000000001</v>
      </c>
      <c r="RV51" s="17">
        <v>19.772790000000001</v>
      </c>
      <c r="RW51" s="17">
        <v>0.22721</v>
      </c>
      <c r="RX51" s="17">
        <v>1.8</v>
      </c>
      <c r="RY51" s="17">
        <v>1.36</v>
      </c>
      <c r="RZ51" s="17">
        <v>1.36</v>
      </c>
      <c r="SA51" s="17">
        <v>0.44</v>
      </c>
      <c r="SB51" s="17"/>
      <c r="SC51" s="17"/>
      <c r="SD51" s="17">
        <v>0.4</v>
      </c>
      <c r="SE51" s="17">
        <v>-0.4</v>
      </c>
      <c r="SF51" s="17">
        <v>13.8</v>
      </c>
      <c r="SG51" s="17">
        <v>14</v>
      </c>
      <c r="SH51" s="17">
        <v>8.9</v>
      </c>
      <c r="SI51" s="17">
        <v>4.9000000000000004</v>
      </c>
      <c r="SJ51" s="17">
        <v>6.8</v>
      </c>
      <c r="SK51" s="17">
        <v>5</v>
      </c>
      <c r="SL51" s="17">
        <v>5</v>
      </c>
      <c r="SM51" s="17">
        <v>1.8</v>
      </c>
      <c r="SN51" s="17">
        <v>16.8</v>
      </c>
      <c r="SO51" s="17">
        <v>17</v>
      </c>
      <c r="SP51" s="17">
        <v>15.53398</v>
      </c>
      <c r="SQ51" s="17">
        <v>1.2660199999999999</v>
      </c>
      <c r="SR51" s="17">
        <v>20.3</v>
      </c>
      <c r="SS51" s="17">
        <v>20</v>
      </c>
      <c r="ST51" s="17">
        <v>19.417480000000001</v>
      </c>
      <c r="SU51" s="17">
        <v>0.88251999999999997</v>
      </c>
      <c r="SV51" s="17">
        <v>20</v>
      </c>
      <c r="SW51" s="17">
        <v>18.932040000000001</v>
      </c>
      <c r="SX51" s="17">
        <v>18.932040000000001</v>
      </c>
      <c r="SY51" s="17">
        <v>1.06796</v>
      </c>
      <c r="SZ51" s="17">
        <v>9.6999999999999993</v>
      </c>
      <c r="TA51" s="17">
        <v>8.6</v>
      </c>
      <c r="TB51" s="17">
        <v>9.6760000000000002</v>
      </c>
      <c r="TC51" s="17">
        <v>2.4E-2</v>
      </c>
      <c r="TD51" s="17">
        <v>67.7</v>
      </c>
      <c r="TE51" s="17">
        <v>45.9</v>
      </c>
      <c r="TF51" s="17">
        <v>48.472999999999999</v>
      </c>
      <c r="TG51" s="17">
        <v>19.227</v>
      </c>
      <c r="TH51" s="17">
        <v>0</v>
      </c>
      <c r="TI51" s="17"/>
      <c r="TJ51" s="17"/>
      <c r="TK51" s="17">
        <v>0</v>
      </c>
      <c r="TL51" s="17">
        <v>45.3</v>
      </c>
      <c r="TM51" s="17">
        <v>43.1</v>
      </c>
      <c r="TN51" s="17">
        <v>46.177</v>
      </c>
      <c r="TO51" s="17">
        <v>-0.877</v>
      </c>
      <c r="TP51" s="17">
        <v>74.099999999999994</v>
      </c>
      <c r="TQ51" s="17">
        <v>66.7</v>
      </c>
      <c r="TR51" s="17">
        <v>70.13</v>
      </c>
      <c r="TS51" s="17">
        <v>3.97</v>
      </c>
      <c r="TT51" s="17">
        <v>4.8</v>
      </c>
      <c r="TU51" s="17">
        <v>3.9</v>
      </c>
      <c r="TV51" s="17">
        <v>2.012</v>
      </c>
      <c r="TW51" s="17">
        <v>2.7879999999999998</v>
      </c>
      <c r="TX51" s="17">
        <v>2.5</v>
      </c>
      <c r="TY51" s="17">
        <v>2.7</v>
      </c>
      <c r="TZ51" s="17">
        <v>2.673</v>
      </c>
      <c r="UA51" s="17">
        <v>-0.17299999999999999</v>
      </c>
      <c r="UB51" s="17">
        <v>21</v>
      </c>
      <c r="UC51" s="17">
        <v>19</v>
      </c>
      <c r="UD51" s="17">
        <v>9</v>
      </c>
      <c r="UE51" s="17">
        <v>12</v>
      </c>
      <c r="UF51" s="17">
        <v>7.2</v>
      </c>
      <c r="UG51" s="17">
        <v>2.5</v>
      </c>
      <c r="UH51" s="17">
        <v>2.5</v>
      </c>
      <c r="UI51" s="17">
        <v>4.7</v>
      </c>
      <c r="UJ51" s="17">
        <v>6.9</v>
      </c>
      <c r="UK51" s="17">
        <v>7.4</v>
      </c>
      <c r="UL51" s="17">
        <v>7.4</v>
      </c>
      <c r="UM51" s="17">
        <v>-0.5</v>
      </c>
      <c r="UN51" s="17">
        <v>12.3</v>
      </c>
      <c r="UO51" s="17">
        <v>15</v>
      </c>
      <c r="UP51" s="17">
        <v>19.417480000000001</v>
      </c>
      <c r="UQ51" s="17">
        <v>-7.1174799999999996</v>
      </c>
      <c r="UR51" s="17">
        <v>12.8</v>
      </c>
      <c r="US51" s="17">
        <v>15</v>
      </c>
      <c r="UT51" s="17">
        <v>19.417480000000001</v>
      </c>
      <c r="UU51" s="17">
        <v>-6.6174799999999996</v>
      </c>
      <c r="UV51" s="17">
        <v>12.5</v>
      </c>
      <c r="UW51" s="17">
        <v>15</v>
      </c>
      <c r="UX51" s="17">
        <v>19.417480000000001</v>
      </c>
      <c r="UY51" s="17">
        <v>-6.9174800000000003</v>
      </c>
      <c r="UZ51" s="17">
        <v>0.4</v>
      </c>
      <c r="VA51" s="17">
        <v>0.9</v>
      </c>
      <c r="VB51" s="17">
        <v>1.236</v>
      </c>
      <c r="VC51" s="17">
        <v>-0.83599999999999997</v>
      </c>
      <c r="VD51" s="17">
        <v>0</v>
      </c>
      <c r="VE51" s="17"/>
      <c r="VF51" s="17"/>
      <c r="VG51" s="17">
        <v>0</v>
      </c>
      <c r="VH51" s="17">
        <v>0</v>
      </c>
      <c r="VI51" s="17"/>
      <c r="VJ51" s="17"/>
      <c r="VK51" s="17">
        <v>0</v>
      </c>
      <c r="VL51" s="17">
        <v>0</v>
      </c>
      <c r="VM51" s="17"/>
      <c r="VN51" s="17"/>
      <c r="VO51" s="17">
        <v>0</v>
      </c>
      <c r="VP51" s="17">
        <v>0.6</v>
      </c>
      <c r="VQ51" s="17">
        <v>0.6</v>
      </c>
      <c r="VR51" s="17">
        <v>0.6</v>
      </c>
      <c r="VS51" s="17">
        <v>0</v>
      </c>
      <c r="VT51" s="17">
        <v>13.7</v>
      </c>
      <c r="VU51" s="17">
        <v>36.299999999999997</v>
      </c>
      <c r="VV51" s="17">
        <v>61</v>
      </c>
      <c r="VW51" s="17">
        <v>-47.3</v>
      </c>
      <c r="VX51" s="17">
        <v>8.9</v>
      </c>
      <c r="VY51" s="17">
        <v>22.8</v>
      </c>
      <c r="VZ51" s="17">
        <v>57</v>
      </c>
      <c r="WA51" s="17">
        <v>-48.1</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2.6</v>
      </c>
      <c r="WS51" s="17">
        <v>2.8</v>
      </c>
      <c r="WT51" s="17">
        <v>2.8</v>
      </c>
      <c r="WU51" s="17">
        <v>-0.2</v>
      </c>
      <c r="WV51" s="17">
        <v>0</v>
      </c>
      <c r="WW51" s="17"/>
      <c r="WX51" s="17"/>
      <c r="WY51" s="17">
        <v>0</v>
      </c>
      <c r="WZ51" s="17">
        <v>7.6</v>
      </c>
      <c r="XA51" s="17">
        <v>7.6</v>
      </c>
      <c r="XB51" s="17">
        <v>7.6</v>
      </c>
      <c r="XC51" s="17">
        <v>0</v>
      </c>
      <c r="XD51" s="17">
        <v>20</v>
      </c>
      <c r="XE51" s="17">
        <v>18.932040000000001</v>
      </c>
      <c r="XF51" s="17">
        <v>18.932040000000001</v>
      </c>
      <c r="XG51" s="17">
        <v>1.06796</v>
      </c>
      <c r="XH51" s="17">
        <v>9.4</v>
      </c>
      <c r="XI51" s="17">
        <v>10.7</v>
      </c>
      <c r="XJ51" s="17">
        <v>10.7</v>
      </c>
      <c r="XK51" s="17">
        <v>-1.3</v>
      </c>
      <c r="XL51" s="17">
        <v>0</v>
      </c>
      <c r="XM51" s="17"/>
      <c r="XN51" s="17">
        <v>29</v>
      </c>
      <c r="XO51" s="17">
        <v>-29</v>
      </c>
      <c r="XP51" s="17">
        <v>0</v>
      </c>
      <c r="XQ51" s="17"/>
      <c r="XR51" s="17">
        <v>29</v>
      </c>
      <c r="XS51" s="17">
        <v>-29</v>
      </c>
      <c r="XT51" s="17">
        <v>15</v>
      </c>
      <c r="XU51" s="17">
        <v>15</v>
      </c>
      <c r="XV51" s="17">
        <v>14</v>
      </c>
      <c r="XW51" s="17">
        <v>1</v>
      </c>
      <c r="XX51" s="17">
        <v>19</v>
      </c>
      <c r="XY51" s="17">
        <v>19.125</v>
      </c>
      <c r="XZ51" s="17">
        <v>19.125</v>
      </c>
      <c r="YA51" s="17">
        <v>-0.125</v>
      </c>
      <c r="YB51" s="17">
        <v>4.8</v>
      </c>
      <c r="YC51" s="17">
        <v>7.9</v>
      </c>
      <c r="YD51" s="17">
        <v>7.9</v>
      </c>
      <c r="YE51" s="17">
        <v>-3.1</v>
      </c>
      <c r="YF51" s="17">
        <v>10.9841</v>
      </c>
      <c r="YG51" s="17">
        <v>11</v>
      </c>
      <c r="YH51" s="17">
        <v>11</v>
      </c>
      <c r="YI51" s="17">
        <v>-1.5900000000000001E-2</v>
      </c>
    </row>
    <row r="52" spans="1:659" ht="24" customHeight="1" x14ac:dyDescent="0.3">
      <c r="A52" s="1"/>
      <c r="B52" s="16" t="s">
        <v>96</v>
      </c>
      <c r="C52" s="16" t="s">
        <v>769</v>
      </c>
      <c r="D52" s="17">
        <v>144.80000000000001</v>
      </c>
      <c r="E52" s="17">
        <v>146</v>
      </c>
      <c r="F52" s="17">
        <v>146</v>
      </c>
      <c r="G52" s="17">
        <v>-1.2</v>
      </c>
      <c r="H52" s="17">
        <v>625.29999999999995</v>
      </c>
      <c r="I52" s="17">
        <v>635.02589999999998</v>
      </c>
      <c r="J52" s="17">
        <v>635.02589999999998</v>
      </c>
      <c r="K52" s="17">
        <v>-9.7258999999999993</v>
      </c>
      <c r="L52" s="17">
        <v>215.8</v>
      </c>
      <c r="M52" s="17">
        <v>206.58520999999999</v>
      </c>
      <c r="N52" s="17">
        <v>206.58520999999999</v>
      </c>
      <c r="O52" s="17">
        <v>9.2147900000000007</v>
      </c>
      <c r="P52" s="17"/>
      <c r="Q52" s="17"/>
      <c r="R52" s="17"/>
      <c r="S52" s="17">
        <v>0</v>
      </c>
      <c r="T52" s="17"/>
      <c r="U52" s="17"/>
      <c r="V52" s="17"/>
      <c r="W52" s="17">
        <v>0</v>
      </c>
      <c r="X52" s="17">
        <v>89.7</v>
      </c>
      <c r="Y52" s="17">
        <v>91.778639999999996</v>
      </c>
      <c r="Z52" s="17">
        <v>87.147120000000001</v>
      </c>
      <c r="AA52" s="17">
        <v>2.55288</v>
      </c>
      <c r="AB52" s="17">
        <v>153.9</v>
      </c>
      <c r="AC52" s="17">
        <v>151.102</v>
      </c>
      <c r="AD52" s="17">
        <v>151.102</v>
      </c>
      <c r="AE52" s="17">
        <v>2.798</v>
      </c>
      <c r="AF52" s="17"/>
      <c r="AG52" s="17"/>
      <c r="AH52" s="17"/>
      <c r="AI52" s="17">
        <v>0</v>
      </c>
      <c r="AJ52" s="17"/>
      <c r="AK52" s="17"/>
      <c r="AL52" s="17"/>
      <c r="AM52" s="17">
        <v>0</v>
      </c>
      <c r="AN52" s="17"/>
      <c r="AO52" s="17"/>
      <c r="AP52" s="17"/>
      <c r="AQ52" s="17">
        <v>0</v>
      </c>
      <c r="AR52" s="17">
        <v>207.9</v>
      </c>
      <c r="AS52" s="17">
        <v>203.79567</v>
      </c>
      <c r="AT52" s="17">
        <v>203.79567</v>
      </c>
      <c r="AU52" s="17">
        <v>4.10433</v>
      </c>
      <c r="AV52" s="17">
        <v>210.2</v>
      </c>
      <c r="AW52" s="17">
        <v>203.79567</v>
      </c>
      <c r="AX52" s="17">
        <v>203.79567</v>
      </c>
      <c r="AY52" s="17">
        <v>6.4043299999999999</v>
      </c>
      <c r="AZ52" s="17">
        <v>201.6</v>
      </c>
      <c r="BA52" s="17">
        <v>204.40767</v>
      </c>
      <c r="BB52" s="17">
        <v>204.40767</v>
      </c>
      <c r="BC52" s="17">
        <v>-2.8076699999999999</v>
      </c>
      <c r="BD52" s="17">
        <v>212.8</v>
      </c>
      <c r="BE52" s="17">
        <v>207.04164</v>
      </c>
      <c r="BF52" s="17">
        <v>207.04164</v>
      </c>
      <c r="BG52" s="17">
        <v>5.7583599999999997</v>
      </c>
      <c r="BH52" s="17">
        <v>110.7</v>
      </c>
      <c r="BI52" s="17">
        <v>103.8317</v>
      </c>
      <c r="BJ52" s="17">
        <v>103.8317</v>
      </c>
      <c r="BK52" s="17">
        <v>6.8682999999999996</v>
      </c>
      <c r="BL52" s="17">
        <v>552.5</v>
      </c>
      <c r="BM52" s="17">
        <v>565.53980999999999</v>
      </c>
      <c r="BN52" s="17">
        <v>565.53980999999999</v>
      </c>
      <c r="BO52" s="17">
        <v>-13.039809999999999</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169.2</v>
      </c>
      <c r="CK52" s="17">
        <v>161.47573</v>
      </c>
      <c r="CL52" s="17">
        <v>161.47573</v>
      </c>
      <c r="CM52" s="17">
        <v>7.7242699999999997</v>
      </c>
      <c r="CN52" s="17">
        <v>7.7</v>
      </c>
      <c r="CO52" s="17">
        <v>6.6114800000000002</v>
      </c>
      <c r="CP52" s="17">
        <v>5.1333399999999996</v>
      </c>
      <c r="CQ52" s="17">
        <v>2.5666600000000002</v>
      </c>
      <c r="CR52" s="17">
        <v>5.6</v>
      </c>
      <c r="CS52" s="17">
        <v>3.62913</v>
      </c>
      <c r="CT52" s="17">
        <v>2.8177599999999998</v>
      </c>
      <c r="CU52" s="17">
        <v>2.7822399999999998</v>
      </c>
      <c r="CV52" s="17"/>
      <c r="CW52" s="17"/>
      <c r="CX52" s="17"/>
      <c r="CY52" s="17">
        <v>0</v>
      </c>
      <c r="CZ52" s="17">
        <v>6.8</v>
      </c>
      <c r="DA52" s="17">
        <v>6.8787000000000003</v>
      </c>
      <c r="DB52" s="17">
        <v>6.8787000000000003</v>
      </c>
      <c r="DC52" s="17">
        <v>-7.8700000000000006E-2</v>
      </c>
      <c r="DD52" s="17">
        <v>13.5</v>
      </c>
      <c r="DE52" s="17">
        <v>14.919420000000001</v>
      </c>
      <c r="DF52" s="17">
        <v>14.919420000000001</v>
      </c>
      <c r="DG52" s="17">
        <v>-1.4194199999999999</v>
      </c>
      <c r="DH52" s="17">
        <v>79.099999999999994</v>
      </c>
      <c r="DI52" s="17">
        <v>88.06859</v>
      </c>
      <c r="DJ52" s="17">
        <v>142.30582999999999</v>
      </c>
      <c r="DK52" s="17">
        <v>-63.205829999999999</v>
      </c>
      <c r="DL52" s="17"/>
      <c r="DM52" s="17"/>
      <c r="DN52" s="17"/>
      <c r="DO52" s="17">
        <v>0</v>
      </c>
      <c r="DP52" s="17"/>
      <c r="DQ52" s="17"/>
      <c r="DR52" s="17"/>
      <c r="DS52" s="17">
        <v>0</v>
      </c>
      <c r="DT52" s="17"/>
      <c r="DU52" s="17"/>
      <c r="DV52" s="17"/>
      <c r="DW52" s="17">
        <v>0</v>
      </c>
      <c r="DX52" s="17"/>
      <c r="DY52" s="17"/>
      <c r="DZ52" s="17"/>
      <c r="EA52" s="17">
        <v>0</v>
      </c>
      <c r="EB52" s="17">
        <v>110</v>
      </c>
      <c r="EC52" s="17">
        <v>112.35728</v>
      </c>
      <c r="ED52" s="17">
        <v>102.89009</v>
      </c>
      <c r="EE52" s="17">
        <v>7.1099100000000002</v>
      </c>
      <c r="EF52" s="17">
        <v>221.7</v>
      </c>
      <c r="EG52" s="17">
        <v>209.96558999999999</v>
      </c>
      <c r="EH52" s="17">
        <v>220.48074</v>
      </c>
      <c r="EI52" s="17">
        <v>1.21926</v>
      </c>
      <c r="EJ52" s="17"/>
      <c r="EK52" s="17"/>
      <c r="EL52" s="17"/>
      <c r="EM52" s="17">
        <v>0</v>
      </c>
      <c r="EN52" s="17"/>
      <c r="EO52" s="17"/>
      <c r="EP52" s="17"/>
      <c r="EQ52" s="17">
        <v>0</v>
      </c>
      <c r="ER52" s="17"/>
      <c r="ES52" s="17"/>
      <c r="ET52" s="17"/>
      <c r="EU52" s="17">
        <v>0</v>
      </c>
      <c r="EV52" s="17"/>
      <c r="EW52" s="17"/>
      <c r="EX52" s="17"/>
      <c r="EY52" s="17">
        <v>0</v>
      </c>
      <c r="EZ52" s="17">
        <v>430.6</v>
      </c>
      <c r="FA52" s="17">
        <v>154.93189000000001</v>
      </c>
      <c r="FB52" s="17">
        <v>226.12156999999999</v>
      </c>
      <c r="FC52" s="17">
        <v>204.47843</v>
      </c>
      <c r="FD52" s="17">
        <v>50.4</v>
      </c>
      <c r="FE52" s="17">
        <v>54.579799999999999</v>
      </c>
      <c r="FF52" s="17">
        <v>44.590049999999998</v>
      </c>
      <c r="FG52" s="17">
        <v>5.8099499999999997</v>
      </c>
      <c r="FH52" s="17">
        <v>151.6</v>
      </c>
      <c r="FI52" s="17">
        <v>151.21556000000001</v>
      </c>
      <c r="FJ52" s="17">
        <v>151.21556000000001</v>
      </c>
      <c r="FK52" s="17">
        <v>0.38444</v>
      </c>
      <c r="FL52" s="17">
        <v>29.1</v>
      </c>
      <c r="FM52" s="17">
        <v>29.939959999999999</v>
      </c>
      <c r="FN52" s="17">
        <v>22.625250000000001</v>
      </c>
      <c r="FO52" s="17">
        <v>6.4747500000000002</v>
      </c>
      <c r="FP52" s="17">
        <v>18.6038</v>
      </c>
      <c r="FQ52" s="17">
        <v>19.192229999999999</v>
      </c>
      <c r="FR52" s="17">
        <v>17.562139999999999</v>
      </c>
      <c r="FS52" s="17">
        <v>1.04166</v>
      </c>
      <c r="FT52" s="17">
        <v>12.2</v>
      </c>
      <c r="FU52" s="17">
        <v>11.844659999999999</v>
      </c>
      <c r="FV52" s="17">
        <v>11.844659999999999</v>
      </c>
      <c r="FW52" s="17">
        <v>0.35533999999999999</v>
      </c>
      <c r="FX52" s="17">
        <v>89.8</v>
      </c>
      <c r="FY52" s="17">
        <v>87.68835</v>
      </c>
      <c r="FZ52" s="17">
        <v>87.68835</v>
      </c>
      <c r="GA52" s="17">
        <v>2.11165</v>
      </c>
      <c r="GB52" s="17">
        <v>181.8</v>
      </c>
      <c r="GC52" s="17">
        <v>184.91498000000001</v>
      </c>
      <c r="GD52" s="17">
        <v>184.91498000000001</v>
      </c>
      <c r="GE52" s="17">
        <v>-3.1149800000000001</v>
      </c>
      <c r="GF52" s="17">
        <v>182.3</v>
      </c>
      <c r="GG52" s="17">
        <v>184.91498000000001</v>
      </c>
      <c r="GH52" s="17">
        <v>184.91498000000001</v>
      </c>
      <c r="GI52" s="17">
        <v>-2.6149800000000001</v>
      </c>
      <c r="GJ52" s="17">
        <v>183.3</v>
      </c>
      <c r="GK52" s="17">
        <v>185.47028</v>
      </c>
      <c r="GL52" s="17">
        <v>185.47028</v>
      </c>
      <c r="GM52" s="17">
        <v>-2.17028</v>
      </c>
      <c r="GN52" s="17">
        <v>87.1</v>
      </c>
      <c r="GO52" s="17">
        <v>88.410179999999997</v>
      </c>
      <c r="GP52" s="17">
        <v>88.410179999999997</v>
      </c>
      <c r="GQ52" s="17">
        <v>-1.3101799999999999</v>
      </c>
      <c r="GR52" s="17">
        <v>7.4</v>
      </c>
      <c r="GS52" s="17">
        <v>7.5127800000000002</v>
      </c>
      <c r="GT52" s="17">
        <v>7.5127800000000002</v>
      </c>
      <c r="GU52" s="17">
        <v>-0.11278000000000001</v>
      </c>
      <c r="GV52" s="17">
        <v>9</v>
      </c>
      <c r="GW52" s="17">
        <v>7.8816100000000002</v>
      </c>
      <c r="GX52" s="17">
        <v>7.8816100000000002</v>
      </c>
      <c r="GY52" s="17">
        <v>1.11839</v>
      </c>
      <c r="GZ52" s="17">
        <v>33.299999999999997</v>
      </c>
      <c r="HA52" s="17">
        <v>31.943100000000001</v>
      </c>
      <c r="HB52" s="17">
        <v>35.371740000000003</v>
      </c>
      <c r="HC52" s="17">
        <v>-2.0717400000000001</v>
      </c>
      <c r="HD52" s="17">
        <v>19.399999999999999</v>
      </c>
      <c r="HE52" s="17">
        <v>22.118220000000001</v>
      </c>
      <c r="HF52" s="17">
        <v>22.118220000000001</v>
      </c>
      <c r="HG52" s="17">
        <v>-2.7182200000000001</v>
      </c>
      <c r="HH52" s="17">
        <v>2</v>
      </c>
      <c r="HI52" s="17">
        <v>1.97359</v>
      </c>
      <c r="HJ52" s="17">
        <v>1.97359</v>
      </c>
      <c r="HK52" s="17">
        <v>2.6409999999999999E-2</v>
      </c>
      <c r="HL52" s="17"/>
      <c r="HM52" s="17"/>
      <c r="HN52" s="17"/>
      <c r="HO52" s="17">
        <v>0</v>
      </c>
      <c r="HP52" s="17">
        <v>168.5</v>
      </c>
      <c r="HQ52" s="17">
        <v>174.39</v>
      </c>
      <c r="HR52" s="17">
        <v>105.61856</v>
      </c>
      <c r="HS52" s="17">
        <v>62.881439999999998</v>
      </c>
      <c r="HT52" s="17"/>
      <c r="HU52" s="17"/>
      <c r="HV52" s="17"/>
      <c r="HW52" s="17">
        <v>0</v>
      </c>
      <c r="HX52" s="17"/>
      <c r="HY52" s="17"/>
      <c r="HZ52" s="17"/>
      <c r="IA52" s="17">
        <v>0</v>
      </c>
      <c r="IB52" s="17">
        <v>94</v>
      </c>
      <c r="IC52" s="17">
        <v>95.452430000000007</v>
      </c>
      <c r="ID52" s="17">
        <v>85.482579999999999</v>
      </c>
      <c r="IE52" s="17">
        <v>8.5174199999999995</v>
      </c>
      <c r="IF52" s="17"/>
      <c r="IG52" s="17"/>
      <c r="IH52" s="17"/>
      <c r="II52" s="17">
        <v>0</v>
      </c>
      <c r="IJ52" s="17"/>
      <c r="IK52" s="17"/>
      <c r="IL52" s="17"/>
      <c r="IM52" s="17">
        <v>0</v>
      </c>
      <c r="IN52" s="17"/>
      <c r="IO52" s="17"/>
      <c r="IP52" s="17">
        <v>45.221359999999997</v>
      </c>
      <c r="IQ52" s="17">
        <v>-45.221359999999997</v>
      </c>
      <c r="IR52" s="17"/>
      <c r="IS52" s="17"/>
      <c r="IT52" s="17"/>
      <c r="IU52" s="17">
        <v>0</v>
      </c>
      <c r="IV52" s="17"/>
      <c r="IW52" s="17"/>
      <c r="IX52" s="17"/>
      <c r="IY52" s="17">
        <v>0</v>
      </c>
      <c r="IZ52" s="17"/>
      <c r="JA52" s="17"/>
      <c r="JB52" s="17"/>
      <c r="JC52" s="17">
        <v>0</v>
      </c>
      <c r="JD52" s="17">
        <v>83.7</v>
      </c>
      <c r="JE52" s="17">
        <v>115.575</v>
      </c>
      <c r="JF52" s="17">
        <v>76.597610000000003</v>
      </c>
      <c r="JG52" s="17">
        <v>7.1023899999999998</v>
      </c>
      <c r="JH52" s="17">
        <v>139.80000000000001</v>
      </c>
      <c r="JI52" s="17">
        <v>148.74</v>
      </c>
      <c r="JJ52" s="17"/>
      <c r="JK52" s="17">
        <v>139.80000000000001</v>
      </c>
      <c r="JL52" s="17">
        <v>139.6</v>
      </c>
      <c r="JM52" s="17">
        <v>148.74</v>
      </c>
      <c r="JN52" s="17">
        <v>186.21592999999999</v>
      </c>
      <c r="JO52" s="17">
        <v>-46.615929999999999</v>
      </c>
      <c r="JP52" s="17">
        <v>140.19999999999999</v>
      </c>
      <c r="JQ52" s="17">
        <v>148.74</v>
      </c>
      <c r="JR52" s="17">
        <v>186.21592999999999</v>
      </c>
      <c r="JS52" s="17">
        <v>-46.015929999999997</v>
      </c>
      <c r="JT52" s="17">
        <v>233.4</v>
      </c>
      <c r="JU52" s="17">
        <v>223.78</v>
      </c>
      <c r="JV52" s="17">
        <v>186.77513999999999</v>
      </c>
      <c r="JW52" s="17">
        <v>46.624859999999998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2.2284299999999999</v>
      </c>
      <c r="LG52" s="17">
        <v>0.27156999999999998</v>
      </c>
      <c r="LH52" s="17">
        <v>215.7</v>
      </c>
      <c r="LI52" s="17">
        <v>228.69319999999999</v>
      </c>
      <c r="LJ52" s="17">
        <v>187.17173</v>
      </c>
      <c r="LK52" s="17">
        <v>28.528269999999999</v>
      </c>
      <c r="LL52" s="17">
        <v>78.900000000000006</v>
      </c>
      <c r="LM52" s="17">
        <v>102.93976000000001</v>
      </c>
      <c r="LN52" s="17">
        <v>94.122320000000002</v>
      </c>
      <c r="LO52" s="17">
        <v>-15.22232</v>
      </c>
      <c r="LP52" s="17">
        <v>62.9</v>
      </c>
      <c r="LQ52" s="17">
        <v>67.133979999999994</v>
      </c>
      <c r="LR52" s="17">
        <v>67.133979999999994</v>
      </c>
      <c r="LS52" s="17">
        <v>-4.2339799999999999</v>
      </c>
      <c r="LT52" s="17">
        <v>72.5</v>
      </c>
      <c r="LU52" s="17">
        <v>77.332599999999999</v>
      </c>
      <c r="LV52" s="17">
        <v>74.934209999999993</v>
      </c>
      <c r="LW52" s="17">
        <v>-2.4342100000000002</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147.30000000000001</v>
      </c>
      <c r="MO52" s="17">
        <v>151.08876000000001</v>
      </c>
      <c r="MP52" s="17">
        <v>151.08876000000001</v>
      </c>
      <c r="MQ52" s="17">
        <v>-3.7887599999999999</v>
      </c>
      <c r="MR52" s="17">
        <v>148.4</v>
      </c>
      <c r="MS52" s="17">
        <v>151.08876000000001</v>
      </c>
      <c r="MT52" s="17">
        <v>151.08876000000001</v>
      </c>
      <c r="MU52" s="17">
        <v>-2.6887599999999998</v>
      </c>
      <c r="MV52" s="17">
        <v>149.80000000000001</v>
      </c>
      <c r="MW52" s="17">
        <v>151.54248000000001</v>
      </c>
      <c r="MX52" s="17">
        <v>151.54248000000001</v>
      </c>
      <c r="MY52" s="17">
        <v>-1.74248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45.9</v>
      </c>
      <c r="OG52" s="17">
        <v>80</v>
      </c>
      <c r="OH52" s="17">
        <v>87.42</v>
      </c>
      <c r="OI52" s="17">
        <v>-41.52</v>
      </c>
      <c r="OJ52" s="17">
        <v>0</v>
      </c>
      <c r="OK52" s="17"/>
      <c r="OL52" s="17"/>
      <c r="OM52" s="17">
        <v>0</v>
      </c>
      <c r="ON52" s="17">
        <v>0</v>
      </c>
      <c r="OO52" s="17">
        <v>1.1000000000000001</v>
      </c>
      <c r="OP52" s="17">
        <v>0.99099999999999999</v>
      </c>
      <c r="OQ52" s="17">
        <v>-0.99099999999999999</v>
      </c>
      <c r="OR52" s="17">
        <v>0</v>
      </c>
      <c r="OS52" s="17"/>
      <c r="OT52" s="17"/>
      <c r="OU52" s="17">
        <v>0</v>
      </c>
      <c r="OV52" s="17">
        <v>14.6</v>
      </c>
      <c r="OW52" s="17">
        <v>13</v>
      </c>
      <c r="OX52" s="17"/>
      <c r="OY52" s="17">
        <v>14.6</v>
      </c>
      <c r="OZ52" s="17">
        <v>8.6</v>
      </c>
      <c r="PA52" s="17">
        <v>11</v>
      </c>
      <c r="PB52" s="17">
        <v>5</v>
      </c>
      <c r="PC52" s="17">
        <v>3.6</v>
      </c>
      <c r="PD52" s="17">
        <v>9.9</v>
      </c>
      <c r="PE52" s="17">
        <v>9.9830000000000005</v>
      </c>
      <c r="PF52" s="17"/>
      <c r="PG52" s="17">
        <v>9.9</v>
      </c>
      <c r="PH52" s="17">
        <v>5.4</v>
      </c>
      <c r="PI52" s="17">
        <v>5.67</v>
      </c>
      <c r="PJ52" s="17">
        <v>5.67</v>
      </c>
      <c r="PK52" s="17">
        <v>-0.27</v>
      </c>
      <c r="PL52" s="17">
        <v>0</v>
      </c>
      <c r="PM52" s="17"/>
      <c r="PN52" s="17"/>
      <c r="PO52" s="17">
        <v>0</v>
      </c>
      <c r="PP52" s="17">
        <v>1</v>
      </c>
      <c r="PQ52" s="17">
        <v>1</v>
      </c>
      <c r="PR52" s="17">
        <v>1</v>
      </c>
      <c r="PS52" s="17">
        <v>0</v>
      </c>
      <c r="PT52" s="17">
        <v>3.4</v>
      </c>
      <c r="PU52" s="17">
        <v>1.88</v>
      </c>
      <c r="PV52" s="17">
        <v>1.88</v>
      </c>
      <c r="PW52" s="17">
        <v>1.52</v>
      </c>
      <c r="PX52" s="17">
        <v>4.9000000000000004</v>
      </c>
      <c r="PY52" s="17">
        <v>4.5999999999999996</v>
      </c>
      <c r="PZ52" s="17">
        <v>4.5999999999999996</v>
      </c>
      <c r="QA52" s="17">
        <v>0.3</v>
      </c>
      <c r="QB52" s="17">
        <v>20.399999999999999</v>
      </c>
      <c r="QC52" s="17">
        <v>19.417480000000001</v>
      </c>
      <c r="QD52" s="17">
        <v>19.417480000000001</v>
      </c>
      <c r="QE52" s="17">
        <v>0.98251999999999995</v>
      </c>
      <c r="QF52" s="17">
        <v>19.7104</v>
      </c>
      <c r="QG52" s="17">
        <v>16</v>
      </c>
      <c r="QH52" s="17">
        <v>10</v>
      </c>
      <c r="QI52" s="17">
        <v>9.7103999999999999</v>
      </c>
      <c r="QJ52" s="17">
        <v>14.5</v>
      </c>
      <c r="QK52" s="17">
        <v>18</v>
      </c>
      <c r="QL52" s="17">
        <v>6</v>
      </c>
      <c r="QM52" s="17">
        <v>8.5</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11.6</v>
      </c>
      <c r="RE52" s="17">
        <v>17.899999999999999</v>
      </c>
      <c r="RF52" s="17">
        <v>19.87</v>
      </c>
      <c r="RG52" s="17">
        <v>-8.27</v>
      </c>
      <c r="RH52" s="17">
        <v>28.9</v>
      </c>
      <c r="RI52" s="17">
        <v>53.3</v>
      </c>
      <c r="RJ52" s="17">
        <v>57.87</v>
      </c>
      <c r="RK52" s="17">
        <v>-28.97</v>
      </c>
      <c r="RL52" s="17">
        <v>0</v>
      </c>
      <c r="RM52" s="17"/>
      <c r="RN52" s="17"/>
      <c r="RO52" s="17">
        <v>0</v>
      </c>
      <c r="RP52" s="17">
        <v>3.4</v>
      </c>
      <c r="RQ52" s="17">
        <v>3.5009999999999999</v>
      </c>
      <c r="RR52" s="17">
        <v>3.5009999999999999</v>
      </c>
      <c r="RS52" s="17">
        <v>-0.10100000000000001</v>
      </c>
      <c r="RT52" s="17">
        <v>20</v>
      </c>
      <c r="RU52" s="17">
        <v>19.772790000000001</v>
      </c>
      <c r="RV52" s="17">
        <v>19.772790000000001</v>
      </c>
      <c r="RW52" s="17">
        <v>0.22721</v>
      </c>
      <c r="RX52" s="17">
        <v>1.9</v>
      </c>
      <c r="RY52" s="17">
        <v>1.4</v>
      </c>
      <c r="RZ52" s="17">
        <v>1.4</v>
      </c>
      <c r="SA52" s="17">
        <v>0.5</v>
      </c>
      <c r="SB52" s="17"/>
      <c r="SC52" s="17"/>
      <c r="SD52" s="17">
        <v>0.4</v>
      </c>
      <c r="SE52" s="17">
        <v>-0.4</v>
      </c>
      <c r="SF52" s="17">
        <v>14.5</v>
      </c>
      <c r="SG52" s="17">
        <v>14</v>
      </c>
      <c r="SH52" s="17">
        <v>8.9</v>
      </c>
      <c r="SI52" s="17">
        <v>5.6</v>
      </c>
      <c r="SJ52" s="17">
        <v>6.8</v>
      </c>
      <c r="SK52" s="17">
        <v>5</v>
      </c>
      <c r="SL52" s="17">
        <v>5</v>
      </c>
      <c r="SM52" s="17">
        <v>1.8</v>
      </c>
      <c r="SN52" s="17">
        <v>16.8</v>
      </c>
      <c r="SO52" s="17">
        <v>17</v>
      </c>
      <c r="SP52" s="17">
        <v>15.53398</v>
      </c>
      <c r="SQ52" s="17">
        <v>1.2660199999999999</v>
      </c>
      <c r="SR52" s="17">
        <v>20.2</v>
      </c>
      <c r="SS52" s="17">
        <v>20</v>
      </c>
      <c r="ST52" s="17">
        <v>19.417480000000001</v>
      </c>
      <c r="SU52" s="17">
        <v>0.78251999999999999</v>
      </c>
      <c r="SV52" s="17">
        <v>20</v>
      </c>
      <c r="SW52" s="17">
        <v>18.932040000000001</v>
      </c>
      <c r="SX52" s="17">
        <v>18.932040000000001</v>
      </c>
      <c r="SY52" s="17">
        <v>1.06796</v>
      </c>
      <c r="SZ52" s="17">
        <v>11.3</v>
      </c>
      <c r="TA52" s="17">
        <v>9</v>
      </c>
      <c r="TB52" s="17">
        <v>8.9770000000000003</v>
      </c>
      <c r="TC52" s="17">
        <v>2.323</v>
      </c>
      <c r="TD52" s="17">
        <v>45.9</v>
      </c>
      <c r="TE52" s="17">
        <v>44.2</v>
      </c>
      <c r="TF52" s="17">
        <v>46.762</v>
      </c>
      <c r="TG52" s="17">
        <v>-0.86199999999999999</v>
      </c>
      <c r="TH52" s="17">
        <v>0</v>
      </c>
      <c r="TI52" s="17"/>
      <c r="TJ52" s="17"/>
      <c r="TK52" s="17">
        <v>0</v>
      </c>
      <c r="TL52" s="17">
        <v>48.1</v>
      </c>
      <c r="TM52" s="17">
        <v>41.8</v>
      </c>
      <c r="TN52" s="17">
        <v>44.075000000000003</v>
      </c>
      <c r="TO52" s="17">
        <v>4.0250000000000004</v>
      </c>
      <c r="TP52" s="17">
        <v>80.900000000000006</v>
      </c>
      <c r="TQ52" s="17">
        <v>65.8</v>
      </c>
      <c r="TR52" s="17">
        <v>69.495999999999995</v>
      </c>
      <c r="TS52" s="17">
        <v>11.404</v>
      </c>
      <c r="TT52" s="17">
        <v>4.9000000000000004</v>
      </c>
      <c r="TU52" s="17">
        <v>3.7</v>
      </c>
      <c r="TV52" s="17">
        <v>1.952</v>
      </c>
      <c r="TW52" s="17">
        <v>2.948</v>
      </c>
      <c r="TX52" s="17">
        <v>2.5</v>
      </c>
      <c r="TY52" s="17">
        <v>2.4</v>
      </c>
      <c r="TZ52" s="17">
        <v>2.4500000000000002</v>
      </c>
      <c r="UA52" s="17">
        <v>0.05</v>
      </c>
      <c r="UB52" s="17">
        <v>21</v>
      </c>
      <c r="UC52" s="17">
        <v>19</v>
      </c>
      <c r="UD52" s="17">
        <v>9</v>
      </c>
      <c r="UE52" s="17">
        <v>12</v>
      </c>
      <c r="UF52" s="17">
        <v>7.2</v>
      </c>
      <c r="UG52" s="17">
        <v>2.5</v>
      </c>
      <c r="UH52" s="17">
        <v>2.5</v>
      </c>
      <c r="UI52" s="17">
        <v>4.7</v>
      </c>
      <c r="UJ52" s="17">
        <v>7</v>
      </c>
      <c r="UK52" s="17">
        <v>7.4</v>
      </c>
      <c r="UL52" s="17">
        <v>7.4</v>
      </c>
      <c r="UM52" s="17">
        <v>-0.4</v>
      </c>
      <c r="UN52" s="17">
        <v>12.5</v>
      </c>
      <c r="UO52" s="17">
        <v>15</v>
      </c>
      <c r="UP52" s="17">
        <v>19.417480000000001</v>
      </c>
      <c r="UQ52" s="17">
        <v>-6.9174800000000003</v>
      </c>
      <c r="UR52" s="17">
        <v>13</v>
      </c>
      <c r="US52" s="17">
        <v>15</v>
      </c>
      <c r="UT52" s="17">
        <v>19.417480000000001</v>
      </c>
      <c r="UU52" s="17">
        <v>-6.4174800000000003</v>
      </c>
      <c r="UV52" s="17">
        <v>13</v>
      </c>
      <c r="UW52" s="17">
        <v>15</v>
      </c>
      <c r="UX52" s="17">
        <v>19.417480000000001</v>
      </c>
      <c r="UY52" s="17">
        <v>-6.4174800000000003</v>
      </c>
      <c r="UZ52" s="17">
        <v>0</v>
      </c>
      <c r="VA52" s="17">
        <v>1.2</v>
      </c>
      <c r="VB52" s="17">
        <v>1.387</v>
      </c>
      <c r="VC52" s="17">
        <v>-1.387</v>
      </c>
      <c r="VD52" s="17">
        <v>0</v>
      </c>
      <c r="VE52" s="17"/>
      <c r="VF52" s="17"/>
      <c r="VG52" s="17">
        <v>0</v>
      </c>
      <c r="VH52" s="17">
        <v>0</v>
      </c>
      <c r="VI52" s="17"/>
      <c r="VJ52" s="17"/>
      <c r="VK52" s="17">
        <v>0</v>
      </c>
      <c r="VL52" s="17">
        <v>0</v>
      </c>
      <c r="VM52" s="17"/>
      <c r="VN52" s="17"/>
      <c r="VO52" s="17">
        <v>0</v>
      </c>
      <c r="VP52" s="17">
        <v>0.6</v>
      </c>
      <c r="VQ52" s="17">
        <v>0.6</v>
      </c>
      <c r="VR52" s="17">
        <v>0.6</v>
      </c>
      <c r="VS52" s="17">
        <v>0</v>
      </c>
      <c r="VT52" s="17">
        <v>12.3</v>
      </c>
      <c r="VU52" s="17">
        <v>32.200000000000003</v>
      </c>
      <c r="VV52" s="17">
        <v>54</v>
      </c>
      <c r="VW52" s="17">
        <v>-41.7</v>
      </c>
      <c r="VX52" s="17">
        <v>6.5</v>
      </c>
      <c r="VY52" s="17">
        <v>19.399999999999999</v>
      </c>
      <c r="VZ52" s="17">
        <v>51</v>
      </c>
      <c r="WA52" s="17">
        <v>-44.5</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7.6</v>
      </c>
      <c r="XA52" s="17">
        <v>7.6</v>
      </c>
      <c r="XB52" s="17">
        <v>7.6</v>
      </c>
      <c r="XC52" s="17">
        <v>0</v>
      </c>
      <c r="XD52" s="17">
        <v>20.100000000000001</v>
      </c>
      <c r="XE52" s="17">
        <v>18.932040000000001</v>
      </c>
      <c r="XF52" s="17">
        <v>18.932040000000001</v>
      </c>
      <c r="XG52" s="17">
        <v>1.1679600000000001</v>
      </c>
      <c r="XH52" s="17">
        <v>9.4</v>
      </c>
      <c r="XI52" s="17">
        <v>10.7</v>
      </c>
      <c r="XJ52" s="17">
        <v>10.7</v>
      </c>
      <c r="XK52" s="17">
        <v>-1.3</v>
      </c>
      <c r="XL52" s="17">
        <v>0</v>
      </c>
      <c r="XM52" s="17"/>
      <c r="XN52" s="17">
        <v>29</v>
      </c>
      <c r="XO52" s="17">
        <v>-29</v>
      </c>
      <c r="XP52" s="17">
        <v>0</v>
      </c>
      <c r="XQ52" s="17"/>
      <c r="XR52" s="17">
        <v>29</v>
      </c>
      <c r="XS52" s="17">
        <v>-29</v>
      </c>
      <c r="XT52" s="17">
        <v>15.8</v>
      </c>
      <c r="XU52" s="17">
        <v>15</v>
      </c>
      <c r="XV52" s="17">
        <v>14</v>
      </c>
      <c r="XW52" s="17">
        <v>1.8</v>
      </c>
      <c r="XX52" s="17">
        <v>19</v>
      </c>
      <c r="XY52" s="17">
        <v>19.125</v>
      </c>
      <c r="XZ52" s="17">
        <v>19.125</v>
      </c>
      <c r="YA52" s="17">
        <v>-0.125</v>
      </c>
      <c r="YB52" s="17">
        <v>5.5</v>
      </c>
      <c r="YC52" s="17">
        <v>7.9</v>
      </c>
      <c r="YD52" s="17">
        <v>7.9</v>
      </c>
      <c r="YE52" s="17">
        <v>-2.4</v>
      </c>
      <c r="YF52" s="17">
        <v>10.9414</v>
      </c>
      <c r="YG52" s="17">
        <v>11</v>
      </c>
      <c r="YH52" s="17">
        <v>11</v>
      </c>
      <c r="YI52" s="17">
        <v>-5.8599999999999999E-2</v>
      </c>
    </row>
    <row r="53" spans="1:659" ht="24" customHeight="1" x14ac:dyDescent="0.3">
      <c r="A53" s="1"/>
      <c r="B53" s="16" t="s">
        <v>96</v>
      </c>
      <c r="C53" s="16" t="s">
        <v>770</v>
      </c>
      <c r="D53" s="17">
        <v>145.1</v>
      </c>
      <c r="E53" s="17">
        <v>146</v>
      </c>
      <c r="F53" s="17">
        <v>146</v>
      </c>
      <c r="G53" s="17">
        <v>-0.9</v>
      </c>
      <c r="H53" s="17">
        <v>626.20000000000005</v>
      </c>
      <c r="I53" s="17">
        <v>635.02589999999998</v>
      </c>
      <c r="J53" s="17">
        <v>635.02589999999998</v>
      </c>
      <c r="K53" s="17">
        <v>-8.8259000000000007</v>
      </c>
      <c r="L53" s="17">
        <v>215.2</v>
      </c>
      <c r="M53" s="17">
        <v>206.58520999999999</v>
      </c>
      <c r="N53" s="17">
        <v>206.58520999999999</v>
      </c>
      <c r="O53" s="17">
        <v>8.6147899999999993</v>
      </c>
      <c r="P53" s="17"/>
      <c r="Q53" s="17"/>
      <c r="R53" s="17"/>
      <c r="S53" s="17">
        <v>0</v>
      </c>
      <c r="T53" s="17"/>
      <c r="U53" s="17"/>
      <c r="V53" s="17"/>
      <c r="W53" s="17">
        <v>0</v>
      </c>
      <c r="X53" s="17">
        <v>90</v>
      </c>
      <c r="Y53" s="17">
        <v>91.778639999999996</v>
      </c>
      <c r="Z53" s="17">
        <v>87.147120000000001</v>
      </c>
      <c r="AA53" s="17">
        <v>2.8528799999999999</v>
      </c>
      <c r="AB53" s="17">
        <v>153.9</v>
      </c>
      <c r="AC53" s="17">
        <v>151.102</v>
      </c>
      <c r="AD53" s="17">
        <v>151.102</v>
      </c>
      <c r="AE53" s="17">
        <v>2.798</v>
      </c>
      <c r="AF53" s="17"/>
      <c r="AG53" s="17"/>
      <c r="AH53" s="17"/>
      <c r="AI53" s="17">
        <v>0</v>
      </c>
      <c r="AJ53" s="17"/>
      <c r="AK53" s="17"/>
      <c r="AL53" s="17"/>
      <c r="AM53" s="17">
        <v>0</v>
      </c>
      <c r="AN53" s="17"/>
      <c r="AO53" s="17"/>
      <c r="AP53" s="17"/>
      <c r="AQ53" s="17">
        <v>0</v>
      </c>
      <c r="AR53" s="17">
        <v>207.3</v>
      </c>
      <c r="AS53" s="17">
        <v>203.79567</v>
      </c>
      <c r="AT53" s="17">
        <v>203.79567</v>
      </c>
      <c r="AU53" s="17">
        <v>3.5043299999999999</v>
      </c>
      <c r="AV53" s="17">
        <v>209.2</v>
      </c>
      <c r="AW53" s="17">
        <v>203.79567</v>
      </c>
      <c r="AX53" s="17">
        <v>203.79567</v>
      </c>
      <c r="AY53" s="17">
        <v>5.4043299999999999</v>
      </c>
      <c r="AZ53" s="17">
        <v>202.6</v>
      </c>
      <c r="BA53" s="17">
        <v>204.40767</v>
      </c>
      <c r="BB53" s="17">
        <v>204.40767</v>
      </c>
      <c r="BC53" s="17">
        <v>-1.8076700000000001</v>
      </c>
      <c r="BD53" s="17">
        <v>212</v>
      </c>
      <c r="BE53" s="17">
        <v>207.04164</v>
      </c>
      <c r="BF53" s="17">
        <v>207.04164</v>
      </c>
      <c r="BG53" s="17">
        <v>4.9583599999999999</v>
      </c>
      <c r="BH53" s="17">
        <v>110.6</v>
      </c>
      <c r="BI53" s="17">
        <v>103.8317</v>
      </c>
      <c r="BJ53" s="17">
        <v>103.8317</v>
      </c>
      <c r="BK53" s="17">
        <v>6.7683</v>
      </c>
      <c r="BL53" s="17">
        <v>548.5</v>
      </c>
      <c r="BM53" s="17">
        <v>565.53980999999999</v>
      </c>
      <c r="BN53" s="17">
        <v>565.53980999999999</v>
      </c>
      <c r="BO53" s="17">
        <v>-17.039809999999999</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166</v>
      </c>
      <c r="CK53" s="17">
        <v>161.47573</v>
      </c>
      <c r="CL53" s="17">
        <v>161.47573</v>
      </c>
      <c r="CM53" s="17">
        <v>4.5242699999999996</v>
      </c>
      <c r="CN53" s="17">
        <v>7.9</v>
      </c>
      <c r="CO53" s="17">
        <v>6.6114800000000002</v>
      </c>
      <c r="CP53" s="17">
        <v>5.1333399999999996</v>
      </c>
      <c r="CQ53" s="17">
        <v>2.7666599999999999</v>
      </c>
      <c r="CR53" s="17">
        <v>5.9</v>
      </c>
      <c r="CS53" s="17">
        <v>3.62913</v>
      </c>
      <c r="CT53" s="17">
        <v>2.8177599999999998</v>
      </c>
      <c r="CU53" s="17">
        <v>3.0822400000000001</v>
      </c>
      <c r="CV53" s="17"/>
      <c r="CW53" s="17"/>
      <c r="CX53" s="17"/>
      <c r="CY53" s="17">
        <v>0</v>
      </c>
      <c r="CZ53" s="17">
        <v>6.8</v>
      </c>
      <c r="DA53" s="17">
        <v>6.8787000000000003</v>
      </c>
      <c r="DB53" s="17">
        <v>6.8787000000000003</v>
      </c>
      <c r="DC53" s="17">
        <v>-7.8700000000000006E-2</v>
      </c>
      <c r="DD53" s="17">
        <v>13</v>
      </c>
      <c r="DE53" s="17">
        <v>14.919420000000001</v>
      </c>
      <c r="DF53" s="17">
        <v>14.919420000000001</v>
      </c>
      <c r="DG53" s="17">
        <v>-1.9194199999999999</v>
      </c>
      <c r="DH53" s="17">
        <v>79.900000000000006</v>
      </c>
      <c r="DI53" s="17">
        <v>77.759910000000005</v>
      </c>
      <c r="DJ53" s="17">
        <v>141.2757</v>
      </c>
      <c r="DK53" s="17">
        <v>-61.375700000000002</v>
      </c>
      <c r="DL53" s="17"/>
      <c r="DM53" s="17"/>
      <c r="DN53" s="17"/>
      <c r="DO53" s="17">
        <v>0</v>
      </c>
      <c r="DP53" s="17"/>
      <c r="DQ53" s="17"/>
      <c r="DR53" s="17"/>
      <c r="DS53" s="17">
        <v>0</v>
      </c>
      <c r="DT53" s="17"/>
      <c r="DU53" s="17"/>
      <c r="DV53" s="17"/>
      <c r="DW53" s="17">
        <v>0</v>
      </c>
      <c r="DX53" s="17"/>
      <c r="DY53" s="17"/>
      <c r="DZ53" s="17"/>
      <c r="EA53" s="17">
        <v>0</v>
      </c>
      <c r="EB53" s="17">
        <v>109.8</v>
      </c>
      <c r="EC53" s="17">
        <v>112.35728</v>
      </c>
      <c r="ED53" s="17">
        <v>97.716859999999997</v>
      </c>
      <c r="EE53" s="17">
        <v>12.08314</v>
      </c>
      <c r="EF53" s="17">
        <v>222.1</v>
      </c>
      <c r="EG53" s="17">
        <v>190.04079999999999</v>
      </c>
      <c r="EH53" s="17">
        <v>220.48074</v>
      </c>
      <c r="EI53" s="17">
        <v>1.6192599999999999</v>
      </c>
      <c r="EJ53" s="17"/>
      <c r="EK53" s="17"/>
      <c r="EL53" s="17"/>
      <c r="EM53" s="17">
        <v>0</v>
      </c>
      <c r="EN53" s="17"/>
      <c r="EO53" s="17"/>
      <c r="EP53" s="17"/>
      <c r="EQ53" s="17">
        <v>0</v>
      </c>
      <c r="ER53" s="17"/>
      <c r="ES53" s="17"/>
      <c r="ET53" s="17"/>
      <c r="EU53" s="17">
        <v>0</v>
      </c>
      <c r="EV53" s="17"/>
      <c r="EW53" s="17"/>
      <c r="EX53" s="17"/>
      <c r="EY53" s="17">
        <v>0</v>
      </c>
      <c r="EZ53" s="17">
        <v>433.2</v>
      </c>
      <c r="FA53" s="17">
        <v>147.89947000000001</v>
      </c>
      <c r="FB53" s="17">
        <v>214.80416</v>
      </c>
      <c r="FC53" s="17">
        <v>218.39583999999999</v>
      </c>
      <c r="FD53" s="17">
        <v>49.9</v>
      </c>
      <c r="FE53" s="17">
        <v>54.579799999999999</v>
      </c>
      <c r="FF53" s="17">
        <v>44.590049999999998</v>
      </c>
      <c r="FG53" s="17">
        <v>5.3099499999999997</v>
      </c>
      <c r="FH53" s="17">
        <v>150.80000000000001</v>
      </c>
      <c r="FI53" s="17">
        <v>151.21556000000001</v>
      </c>
      <c r="FJ53" s="17">
        <v>149.91441</v>
      </c>
      <c r="FK53" s="17">
        <v>0.88558999999999999</v>
      </c>
      <c r="FL53" s="17">
        <v>29.6</v>
      </c>
      <c r="FM53" s="17">
        <v>29.939959999999999</v>
      </c>
      <c r="FN53" s="17">
        <v>22.625250000000001</v>
      </c>
      <c r="FO53" s="17">
        <v>6.9747500000000002</v>
      </c>
      <c r="FP53" s="17">
        <v>18.590599999999998</v>
      </c>
      <c r="FQ53" s="17">
        <v>19.192229999999999</v>
      </c>
      <c r="FR53" s="17">
        <v>17.562139999999999</v>
      </c>
      <c r="FS53" s="17">
        <v>1.0284599999999999</v>
      </c>
      <c r="FT53" s="17">
        <v>12.2</v>
      </c>
      <c r="FU53" s="17">
        <v>11.844659999999999</v>
      </c>
      <c r="FV53" s="17">
        <v>11.844659999999999</v>
      </c>
      <c r="FW53" s="17">
        <v>0.35533999999999999</v>
      </c>
      <c r="FX53" s="17">
        <v>87.6</v>
      </c>
      <c r="FY53" s="17">
        <v>87.68835</v>
      </c>
      <c r="FZ53" s="17">
        <v>87.68835</v>
      </c>
      <c r="GA53" s="17">
        <v>-8.8349999999999998E-2</v>
      </c>
      <c r="GB53" s="17">
        <v>181.9</v>
      </c>
      <c r="GC53" s="17">
        <v>184.91498000000001</v>
      </c>
      <c r="GD53" s="17">
        <v>184.91498000000001</v>
      </c>
      <c r="GE53" s="17">
        <v>-3.01498</v>
      </c>
      <c r="GF53" s="17">
        <v>183</v>
      </c>
      <c r="GG53" s="17">
        <v>184.91498000000001</v>
      </c>
      <c r="GH53" s="17">
        <v>184.91498000000001</v>
      </c>
      <c r="GI53" s="17">
        <v>-1.9149799999999999</v>
      </c>
      <c r="GJ53" s="17">
        <v>183.6</v>
      </c>
      <c r="GK53" s="17">
        <v>185.47028</v>
      </c>
      <c r="GL53" s="17">
        <v>185.47028</v>
      </c>
      <c r="GM53" s="17">
        <v>-1.8702799999999999</v>
      </c>
      <c r="GN53" s="17">
        <v>86.8</v>
      </c>
      <c r="GO53" s="17">
        <v>88.410179999999997</v>
      </c>
      <c r="GP53" s="17">
        <v>88.410179999999997</v>
      </c>
      <c r="GQ53" s="17">
        <v>-1.6101799999999999</v>
      </c>
      <c r="GR53" s="17">
        <v>7.3</v>
      </c>
      <c r="GS53" s="17">
        <v>7.5127800000000002</v>
      </c>
      <c r="GT53" s="17">
        <v>7.5127800000000002</v>
      </c>
      <c r="GU53" s="17">
        <v>-0.21278</v>
      </c>
      <c r="GV53" s="17">
        <v>9</v>
      </c>
      <c r="GW53" s="17">
        <v>7.8816100000000002</v>
      </c>
      <c r="GX53" s="17">
        <v>7.8816100000000002</v>
      </c>
      <c r="GY53" s="17">
        <v>1.11839</v>
      </c>
      <c r="GZ53" s="17">
        <v>32.9</v>
      </c>
      <c r="HA53" s="17">
        <v>31.943100000000001</v>
      </c>
      <c r="HB53" s="17">
        <v>35.371740000000003</v>
      </c>
      <c r="HC53" s="17">
        <v>-2.47174</v>
      </c>
      <c r="HD53" s="17">
        <v>21.1</v>
      </c>
      <c r="HE53" s="17">
        <v>22.118220000000001</v>
      </c>
      <c r="HF53" s="17">
        <v>22.118220000000001</v>
      </c>
      <c r="HG53" s="17">
        <v>-1.0182199999999999</v>
      </c>
      <c r="HH53" s="17">
        <v>2</v>
      </c>
      <c r="HI53" s="17">
        <v>1.97359</v>
      </c>
      <c r="HJ53" s="17">
        <v>1.97359</v>
      </c>
      <c r="HK53" s="17">
        <v>2.6409999999999999E-2</v>
      </c>
      <c r="HL53" s="17"/>
      <c r="HM53" s="17"/>
      <c r="HN53" s="17"/>
      <c r="HO53" s="17">
        <v>0</v>
      </c>
      <c r="HP53" s="17">
        <v>118.9</v>
      </c>
      <c r="HQ53" s="17">
        <v>174.39</v>
      </c>
      <c r="HR53" s="17">
        <v>76.071029999999993</v>
      </c>
      <c r="HS53" s="17">
        <v>42.828969999999998</v>
      </c>
      <c r="HT53" s="17"/>
      <c r="HU53" s="17"/>
      <c r="HV53" s="17"/>
      <c r="HW53" s="17">
        <v>0</v>
      </c>
      <c r="HX53" s="17"/>
      <c r="HY53" s="17"/>
      <c r="HZ53" s="17"/>
      <c r="IA53" s="17">
        <v>0</v>
      </c>
      <c r="IB53" s="17">
        <v>94.1</v>
      </c>
      <c r="IC53" s="17">
        <v>87.394329999999997</v>
      </c>
      <c r="ID53" s="17">
        <v>85.482579999999999</v>
      </c>
      <c r="IE53" s="17">
        <v>8.6174199999999992</v>
      </c>
      <c r="IF53" s="17"/>
      <c r="IG53" s="17"/>
      <c r="IH53" s="17"/>
      <c r="II53" s="17">
        <v>0</v>
      </c>
      <c r="IJ53" s="17"/>
      <c r="IK53" s="17"/>
      <c r="IL53" s="17"/>
      <c r="IM53" s="17">
        <v>0</v>
      </c>
      <c r="IN53" s="17"/>
      <c r="IO53" s="17"/>
      <c r="IP53" s="17">
        <v>45.221359999999997</v>
      </c>
      <c r="IQ53" s="17">
        <v>-45.221359999999997</v>
      </c>
      <c r="IR53" s="17"/>
      <c r="IS53" s="17"/>
      <c r="IT53" s="17"/>
      <c r="IU53" s="17">
        <v>0</v>
      </c>
      <c r="IV53" s="17"/>
      <c r="IW53" s="17"/>
      <c r="IX53" s="17"/>
      <c r="IY53" s="17">
        <v>0</v>
      </c>
      <c r="IZ53" s="17"/>
      <c r="JA53" s="17"/>
      <c r="JB53" s="17"/>
      <c r="JC53" s="17">
        <v>0</v>
      </c>
      <c r="JD53" s="17">
        <v>83.8</v>
      </c>
      <c r="JE53" s="17">
        <v>115.575</v>
      </c>
      <c r="JF53" s="17">
        <v>76.597610000000003</v>
      </c>
      <c r="JG53" s="17">
        <v>7.2023900000000003</v>
      </c>
      <c r="JH53" s="17">
        <v>142.30000000000001</v>
      </c>
      <c r="JI53" s="17">
        <v>148.74</v>
      </c>
      <c r="JJ53" s="17"/>
      <c r="JK53" s="17">
        <v>142.30000000000001</v>
      </c>
      <c r="JL53" s="17">
        <v>142.19999999999999</v>
      </c>
      <c r="JM53" s="17">
        <v>148.74</v>
      </c>
      <c r="JN53" s="17">
        <v>186.21592999999999</v>
      </c>
      <c r="JO53" s="17">
        <v>-44.015929999999997</v>
      </c>
      <c r="JP53" s="17">
        <v>145.69999999999999</v>
      </c>
      <c r="JQ53" s="17">
        <v>148.74</v>
      </c>
      <c r="JR53" s="17">
        <v>186.21592999999999</v>
      </c>
      <c r="JS53" s="17">
        <v>-40.515929999999997</v>
      </c>
      <c r="JT53" s="17">
        <v>236.7</v>
      </c>
      <c r="JU53" s="17">
        <v>223.78</v>
      </c>
      <c r="JV53" s="17">
        <v>186.77513999999999</v>
      </c>
      <c r="JW53" s="17">
        <v>49.924860000000002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2.5</v>
      </c>
      <c r="LE53" s="17">
        <v>2.2284299999999999</v>
      </c>
      <c r="LF53" s="17">
        <v>2.2284299999999999</v>
      </c>
      <c r="LG53" s="17">
        <v>0.27156999999999998</v>
      </c>
      <c r="LH53" s="17">
        <v>205.1</v>
      </c>
      <c r="LI53" s="17">
        <v>210.70291</v>
      </c>
      <c r="LJ53" s="17">
        <v>196.76779999999999</v>
      </c>
      <c r="LK53" s="17">
        <v>8.3322000000000003</v>
      </c>
      <c r="LL53" s="17">
        <v>81.7</v>
      </c>
      <c r="LM53" s="17">
        <v>102.93976000000001</v>
      </c>
      <c r="LN53" s="17">
        <v>86.504000000000005</v>
      </c>
      <c r="LO53" s="17">
        <v>-4.8040000000000003</v>
      </c>
      <c r="LP53" s="17">
        <v>63</v>
      </c>
      <c r="LQ53" s="17">
        <v>67.133979999999994</v>
      </c>
      <c r="LR53" s="17">
        <v>67.133979999999994</v>
      </c>
      <c r="LS53" s="17">
        <v>-4.1339800000000002</v>
      </c>
      <c r="LT53" s="17">
        <v>72</v>
      </c>
      <c r="LU53" s="17">
        <v>77.601979999999998</v>
      </c>
      <c r="LV53" s="17">
        <v>70.028000000000006</v>
      </c>
      <c r="LW53" s="17">
        <v>1.972</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147.4</v>
      </c>
      <c r="MO53" s="17">
        <v>151.08876000000001</v>
      </c>
      <c r="MP53" s="17">
        <v>151.08876000000001</v>
      </c>
      <c r="MQ53" s="17">
        <v>-3.6887599999999998</v>
      </c>
      <c r="MR53" s="17">
        <v>148.6</v>
      </c>
      <c r="MS53" s="17">
        <v>151.08876000000001</v>
      </c>
      <c r="MT53" s="17">
        <v>151.08876000000001</v>
      </c>
      <c r="MU53" s="17">
        <v>-2.4887600000000001</v>
      </c>
      <c r="MV53" s="17">
        <v>149.4</v>
      </c>
      <c r="MW53" s="17">
        <v>151.54248000000001</v>
      </c>
      <c r="MX53" s="17">
        <v>151.54248000000001</v>
      </c>
      <c r="MY53" s="17">
        <v>-2.1424799999999999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48.6</v>
      </c>
      <c r="OG53" s="17">
        <v>80.599999999999994</v>
      </c>
      <c r="OH53" s="17">
        <v>85.4</v>
      </c>
      <c r="OI53" s="17">
        <v>-36.799999999999997</v>
      </c>
      <c r="OJ53" s="17">
        <v>0</v>
      </c>
      <c r="OK53" s="17"/>
      <c r="OL53" s="17"/>
      <c r="OM53" s="17">
        <v>0</v>
      </c>
      <c r="ON53" s="17">
        <v>0</v>
      </c>
      <c r="OO53" s="17">
        <v>1.3</v>
      </c>
      <c r="OP53" s="17">
        <v>0.96399999999999997</v>
      </c>
      <c r="OQ53" s="17">
        <v>-0.96399999999999997</v>
      </c>
      <c r="OR53" s="17">
        <v>0</v>
      </c>
      <c r="OS53" s="17"/>
      <c r="OT53" s="17"/>
      <c r="OU53" s="17">
        <v>0</v>
      </c>
      <c r="OV53" s="17">
        <v>14.6</v>
      </c>
      <c r="OW53" s="17">
        <v>13</v>
      </c>
      <c r="OX53" s="17"/>
      <c r="OY53" s="17">
        <v>14.6</v>
      </c>
      <c r="OZ53" s="17">
        <v>8.6999999999999993</v>
      </c>
      <c r="PA53" s="17">
        <v>11</v>
      </c>
      <c r="PB53" s="17">
        <v>5</v>
      </c>
      <c r="PC53" s="17">
        <v>3.7</v>
      </c>
      <c r="PD53" s="17">
        <v>9.9</v>
      </c>
      <c r="PE53" s="17">
        <v>9.9830000000000005</v>
      </c>
      <c r="PF53" s="17"/>
      <c r="PG53" s="17">
        <v>9.9</v>
      </c>
      <c r="PH53" s="17">
        <v>5.4</v>
      </c>
      <c r="PI53" s="17">
        <v>5.67</v>
      </c>
      <c r="PJ53" s="17">
        <v>5.67</v>
      </c>
      <c r="PK53" s="17">
        <v>-0.27</v>
      </c>
      <c r="PL53" s="17">
        <v>0</v>
      </c>
      <c r="PM53" s="17"/>
      <c r="PN53" s="17"/>
      <c r="PO53" s="17">
        <v>0</v>
      </c>
      <c r="PP53" s="17">
        <v>0.9</v>
      </c>
      <c r="PQ53" s="17">
        <v>1</v>
      </c>
      <c r="PR53" s="17">
        <v>1</v>
      </c>
      <c r="PS53" s="17">
        <v>-0.1</v>
      </c>
      <c r="PT53" s="17">
        <v>3.4</v>
      </c>
      <c r="PU53" s="17">
        <v>1.88</v>
      </c>
      <c r="PV53" s="17">
        <v>1.88</v>
      </c>
      <c r="PW53" s="17">
        <v>1.52</v>
      </c>
      <c r="PX53" s="17">
        <v>5</v>
      </c>
      <c r="PY53" s="17">
        <v>4.5999999999999996</v>
      </c>
      <c r="PZ53" s="17">
        <v>4.5999999999999996</v>
      </c>
      <c r="QA53" s="17">
        <v>0.4</v>
      </c>
      <c r="QB53" s="17">
        <v>20.3</v>
      </c>
      <c r="QC53" s="17">
        <v>19.417480000000001</v>
      </c>
      <c r="QD53" s="17">
        <v>19.417480000000001</v>
      </c>
      <c r="QE53" s="17">
        <v>0.88251999999999997</v>
      </c>
      <c r="QF53" s="17">
        <v>19.694099999999999</v>
      </c>
      <c r="QG53" s="17">
        <v>16</v>
      </c>
      <c r="QH53" s="17">
        <v>10</v>
      </c>
      <c r="QI53" s="17">
        <v>9.6941000000000006</v>
      </c>
      <c r="QJ53" s="17">
        <v>15.5</v>
      </c>
      <c r="QK53" s="17">
        <v>18</v>
      </c>
      <c r="QL53" s="17">
        <v>6</v>
      </c>
      <c r="QM53" s="17">
        <v>9.5</v>
      </c>
      <c r="QN53" s="17">
        <v>3.6</v>
      </c>
      <c r="QO53" s="17">
        <v>3.5</v>
      </c>
      <c r="QP53" s="17">
        <v>3.5</v>
      </c>
      <c r="QQ53" s="17">
        <v>0.1</v>
      </c>
      <c r="QR53" s="17">
        <v>18.5</v>
      </c>
      <c r="QS53" s="17">
        <v>17.864080000000001</v>
      </c>
      <c r="QT53" s="17">
        <v>17.864080000000001</v>
      </c>
      <c r="QU53" s="17">
        <v>0.63592000000000004</v>
      </c>
      <c r="QV53" s="17">
        <v>0</v>
      </c>
      <c r="QW53" s="17"/>
      <c r="QX53" s="17"/>
      <c r="QY53" s="17">
        <v>0</v>
      </c>
      <c r="QZ53" s="17">
        <v>0</v>
      </c>
      <c r="RA53" s="17"/>
      <c r="RB53" s="17"/>
      <c r="RC53" s="17">
        <v>0</v>
      </c>
      <c r="RD53" s="17">
        <v>10.7</v>
      </c>
      <c r="RE53" s="17">
        <v>17.8</v>
      </c>
      <c r="RF53" s="17">
        <v>19.91</v>
      </c>
      <c r="RG53" s="17">
        <v>-9.2100000000000009</v>
      </c>
      <c r="RH53" s="17">
        <v>29.3</v>
      </c>
      <c r="RI53" s="17">
        <v>53.4</v>
      </c>
      <c r="RJ53" s="17">
        <v>56.5</v>
      </c>
      <c r="RK53" s="17">
        <v>-27.2</v>
      </c>
      <c r="RL53" s="17">
        <v>0</v>
      </c>
      <c r="RM53" s="17"/>
      <c r="RN53" s="17"/>
      <c r="RO53" s="17">
        <v>0</v>
      </c>
      <c r="RP53" s="17">
        <v>3.4</v>
      </c>
      <c r="RQ53" s="17">
        <v>3.5009999999999999</v>
      </c>
      <c r="RR53" s="17">
        <v>3.5009999999999999</v>
      </c>
      <c r="RS53" s="17">
        <v>-0.10100000000000001</v>
      </c>
      <c r="RT53" s="17">
        <v>20</v>
      </c>
      <c r="RU53" s="17">
        <v>19.772790000000001</v>
      </c>
      <c r="RV53" s="17">
        <v>19.772790000000001</v>
      </c>
      <c r="RW53" s="17">
        <v>0.22721</v>
      </c>
      <c r="RX53" s="17">
        <v>2</v>
      </c>
      <c r="RY53" s="17">
        <v>1.4</v>
      </c>
      <c r="RZ53" s="17">
        <v>1.4</v>
      </c>
      <c r="SA53" s="17">
        <v>0.6</v>
      </c>
      <c r="SB53" s="17"/>
      <c r="SC53" s="17"/>
      <c r="SD53" s="17">
        <v>0.4</v>
      </c>
      <c r="SE53" s="17">
        <v>-0.4</v>
      </c>
      <c r="SF53" s="17">
        <v>14.7</v>
      </c>
      <c r="SG53" s="17">
        <v>14</v>
      </c>
      <c r="SH53" s="17">
        <v>8.9</v>
      </c>
      <c r="SI53" s="17">
        <v>5.8</v>
      </c>
      <c r="SJ53" s="17">
        <v>6.8</v>
      </c>
      <c r="SK53" s="17">
        <v>5</v>
      </c>
      <c r="SL53" s="17">
        <v>5</v>
      </c>
      <c r="SM53" s="17">
        <v>1.8</v>
      </c>
      <c r="SN53" s="17">
        <v>16.899999999999999</v>
      </c>
      <c r="SO53" s="17">
        <v>17</v>
      </c>
      <c r="SP53" s="17">
        <v>15.53398</v>
      </c>
      <c r="SQ53" s="17">
        <v>1.36602</v>
      </c>
      <c r="SR53" s="17">
        <v>20.2</v>
      </c>
      <c r="SS53" s="17">
        <v>20</v>
      </c>
      <c r="ST53" s="17">
        <v>19.417480000000001</v>
      </c>
      <c r="SU53" s="17">
        <v>0.78251999999999999</v>
      </c>
      <c r="SV53" s="17">
        <v>20</v>
      </c>
      <c r="SW53" s="17">
        <v>18.932040000000001</v>
      </c>
      <c r="SX53" s="17">
        <v>18.932040000000001</v>
      </c>
      <c r="SY53" s="17">
        <v>1.06796</v>
      </c>
      <c r="SZ53" s="17">
        <v>12.7</v>
      </c>
      <c r="TA53" s="17">
        <v>9.4</v>
      </c>
      <c r="TB53" s="17">
        <v>9.1790000000000003</v>
      </c>
      <c r="TC53" s="17">
        <v>3.5209999999999999</v>
      </c>
      <c r="TD53" s="17">
        <v>50.6</v>
      </c>
      <c r="TE53" s="17">
        <v>43</v>
      </c>
      <c r="TF53" s="17">
        <v>42.872</v>
      </c>
      <c r="TG53" s="17">
        <v>7.7279999999999998</v>
      </c>
      <c r="TH53" s="17">
        <v>0</v>
      </c>
      <c r="TI53" s="17"/>
      <c r="TJ53" s="17"/>
      <c r="TK53" s="17">
        <v>0</v>
      </c>
      <c r="TL53" s="17">
        <v>46.8</v>
      </c>
      <c r="TM53" s="17">
        <v>40.200000000000003</v>
      </c>
      <c r="TN53" s="17">
        <v>42.976999999999997</v>
      </c>
      <c r="TO53" s="17">
        <v>3.823</v>
      </c>
      <c r="TP53" s="17">
        <v>78.900000000000006</v>
      </c>
      <c r="TQ53" s="17">
        <v>64.8</v>
      </c>
      <c r="TR53" s="17">
        <v>68.665999999999997</v>
      </c>
      <c r="TS53" s="17">
        <v>10.234</v>
      </c>
      <c r="TT53" s="17">
        <v>5.3</v>
      </c>
      <c r="TU53" s="17">
        <v>3.4</v>
      </c>
      <c r="TV53" s="17">
        <v>1.87</v>
      </c>
      <c r="TW53" s="17">
        <v>3.43</v>
      </c>
      <c r="TX53" s="17">
        <v>2.2999999999999998</v>
      </c>
      <c r="TY53" s="17">
        <v>2</v>
      </c>
      <c r="TZ53" s="17">
        <v>2.278</v>
      </c>
      <c r="UA53" s="17">
        <v>2.1999999999999999E-2</v>
      </c>
      <c r="UB53" s="17">
        <v>21</v>
      </c>
      <c r="UC53" s="17">
        <v>19</v>
      </c>
      <c r="UD53" s="17">
        <v>9</v>
      </c>
      <c r="UE53" s="17">
        <v>12</v>
      </c>
      <c r="UF53" s="17">
        <v>6.8</v>
      </c>
      <c r="UG53" s="17">
        <v>2.5</v>
      </c>
      <c r="UH53" s="17">
        <v>2.5</v>
      </c>
      <c r="UI53" s="17">
        <v>4.3</v>
      </c>
      <c r="UJ53" s="17">
        <v>7.3</v>
      </c>
      <c r="UK53" s="17">
        <v>7.4</v>
      </c>
      <c r="UL53" s="17">
        <v>7.4</v>
      </c>
      <c r="UM53" s="17">
        <v>-0.1</v>
      </c>
      <c r="UN53" s="17">
        <v>12.5</v>
      </c>
      <c r="UO53" s="17">
        <v>15</v>
      </c>
      <c r="UP53" s="17">
        <v>19.417480000000001</v>
      </c>
      <c r="UQ53" s="17">
        <v>-6.9174800000000003</v>
      </c>
      <c r="UR53" s="17">
        <v>13</v>
      </c>
      <c r="US53" s="17">
        <v>15</v>
      </c>
      <c r="UT53" s="17">
        <v>19.417480000000001</v>
      </c>
      <c r="UU53" s="17">
        <v>-6.4174800000000003</v>
      </c>
      <c r="UV53" s="17">
        <v>13</v>
      </c>
      <c r="UW53" s="17">
        <v>15</v>
      </c>
      <c r="UX53" s="17">
        <v>19.417480000000001</v>
      </c>
      <c r="UY53" s="17">
        <v>-6.4174800000000003</v>
      </c>
      <c r="UZ53" s="17">
        <v>0.3</v>
      </c>
      <c r="VA53" s="17">
        <v>1.6</v>
      </c>
      <c r="VB53" s="17">
        <v>1.31</v>
      </c>
      <c r="VC53" s="17">
        <v>-1.01</v>
      </c>
      <c r="VD53" s="17">
        <v>0</v>
      </c>
      <c r="VE53" s="17"/>
      <c r="VF53" s="17"/>
      <c r="VG53" s="17">
        <v>0</v>
      </c>
      <c r="VH53" s="17">
        <v>0</v>
      </c>
      <c r="VI53" s="17"/>
      <c r="VJ53" s="17"/>
      <c r="VK53" s="17">
        <v>0</v>
      </c>
      <c r="VL53" s="17">
        <v>0</v>
      </c>
      <c r="VM53" s="17"/>
      <c r="VN53" s="17"/>
      <c r="VO53" s="17">
        <v>0</v>
      </c>
      <c r="VP53" s="17">
        <v>0.6</v>
      </c>
      <c r="VQ53" s="17">
        <v>0.6</v>
      </c>
      <c r="VR53" s="17">
        <v>0.6</v>
      </c>
      <c r="VS53" s="17">
        <v>0</v>
      </c>
      <c r="VT53" s="17">
        <v>11.4</v>
      </c>
      <c r="VU53" s="17">
        <v>28.6</v>
      </c>
      <c r="VV53" s="17">
        <v>48</v>
      </c>
      <c r="VW53" s="17">
        <v>-36.6</v>
      </c>
      <c r="VX53" s="17">
        <v>8.6999999999999993</v>
      </c>
      <c r="VY53" s="17">
        <v>15.8</v>
      </c>
      <c r="VZ53" s="17">
        <v>45</v>
      </c>
      <c r="WA53" s="17">
        <v>-36.299999999999997</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7.4</v>
      </c>
      <c r="XA53" s="17">
        <v>7.6</v>
      </c>
      <c r="XB53" s="17">
        <v>7.6</v>
      </c>
      <c r="XC53" s="17">
        <v>-0.2</v>
      </c>
      <c r="XD53" s="17">
        <v>20</v>
      </c>
      <c r="XE53" s="17">
        <v>18.932040000000001</v>
      </c>
      <c r="XF53" s="17">
        <v>18.932040000000001</v>
      </c>
      <c r="XG53" s="17">
        <v>1.06796</v>
      </c>
      <c r="XH53" s="17">
        <v>9</v>
      </c>
      <c r="XI53" s="17">
        <v>10.7</v>
      </c>
      <c r="XJ53" s="17">
        <v>10.7</v>
      </c>
      <c r="XK53" s="17">
        <v>-1.7</v>
      </c>
      <c r="XL53" s="17">
        <v>0</v>
      </c>
      <c r="XM53" s="17"/>
      <c r="XN53" s="17">
        <v>29</v>
      </c>
      <c r="XO53" s="17">
        <v>-29</v>
      </c>
      <c r="XP53" s="17">
        <v>0</v>
      </c>
      <c r="XQ53" s="17"/>
      <c r="XR53" s="17">
        <v>29</v>
      </c>
      <c r="XS53" s="17">
        <v>-29</v>
      </c>
      <c r="XT53" s="17">
        <v>15.5</v>
      </c>
      <c r="XU53" s="17">
        <v>15</v>
      </c>
      <c r="XV53" s="17">
        <v>14</v>
      </c>
      <c r="XW53" s="17">
        <v>1.5</v>
      </c>
      <c r="XX53" s="17">
        <v>19</v>
      </c>
      <c r="XY53" s="17">
        <v>19.125</v>
      </c>
      <c r="XZ53" s="17">
        <v>19.125</v>
      </c>
      <c r="YA53" s="17">
        <v>-0.125</v>
      </c>
      <c r="YB53" s="17">
        <v>7.3</v>
      </c>
      <c r="YC53" s="17">
        <v>7.9</v>
      </c>
      <c r="YD53" s="17">
        <v>7.9</v>
      </c>
      <c r="YE53" s="17">
        <v>-0.6</v>
      </c>
      <c r="YF53" s="17">
        <v>10.831300000000001</v>
      </c>
      <c r="YG53" s="17">
        <v>11</v>
      </c>
      <c r="YH53" s="17">
        <v>11</v>
      </c>
      <c r="YI53" s="17">
        <v>-0.16869999999999999</v>
      </c>
    </row>
    <row r="54" spans="1:659" ht="24" customHeight="1" x14ac:dyDescent="0.3">
      <c r="A54" s="1"/>
      <c r="B54" s="16" t="s">
        <v>96</v>
      </c>
      <c r="C54" s="16" t="s">
        <v>771</v>
      </c>
      <c r="D54" s="17">
        <v>143.5</v>
      </c>
      <c r="E54" s="17">
        <v>146</v>
      </c>
      <c r="F54" s="17">
        <v>146</v>
      </c>
      <c r="G54" s="17">
        <v>-2.5</v>
      </c>
      <c r="H54" s="17">
        <v>632.20000000000005</v>
      </c>
      <c r="I54" s="17">
        <v>635.02589999999998</v>
      </c>
      <c r="J54" s="17">
        <v>635.02589999999998</v>
      </c>
      <c r="K54" s="17">
        <v>-2.8258999999999999</v>
      </c>
      <c r="L54" s="17">
        <v>214.1</v>
      </c>
      <c r="M54" s="17">
        <v>206.58520999999999</v>
      </c>
      <c r="N54" s="17">
        <v>206.58520999999999</v>
      </c>
      <c r="O54" s="17">
        <v>7.5147899999999996</v>
      </c>
      <c r="P54" s="17"/>
      <c r="Q54" s="17"/>
      <c r="R54" s="17"/>
      <c r="S54" s="17">
        <v>0</v>
      </c>
      <c r="T54" s="17"/>
      <c r="U54" s="17"/>
      <c r="V54" s="17"/>
      <c r="W54" s="17">
        <v>0</v>
      </c>
      <c r="X54" s="17">
        <v>90.1</v>
      </c>
      <c r="Y54" s="17">
        <v>91.778639999999996</v>
      </c>
      <c r="Z54" s="17">
        <v>87.147120000000001</v>
      </c>
      <c r="AA54" s="17">
        <v>2.9528799999999999</v>
      </c>
      <c r="AB54" s="17">
        <v>154.1</v>
      </c>
      <c r="AC54" s="17">
        <v>151.102</v>
      </c>
      <c r="AD54" s="17">
        <v>151.102</v>
      </c>
      <c r="AE54" s="17">
        <v>2.9980000000000002</v>
      </c>
      <c r="AF54" s="17"/>
      <c r="AG54" s="17"/>
      <c r="AH54" s="17"/>
      <c r="AI54" s="17">
        <v>0</v>
      </c>
      <c r="AJ54" s="17"/>
      <c r="AK54" s="17"/>
      <c r="AL54" s="17"/>
      <c r="AM54" s="17">
        <v>0</v>
      </c>
      <c r="AN54" s="17"/>
      <c r="AO54" s="17"/>
      <c r="AP54" s="17"/>
      <c r="AQ54" s="17">
        <v>0</v>
      </c>
      <c r="AR54" s="17">
        <v>208</v>
      </c>
      <c r="AS54" s="17">
        <v>203.79567</v>
      </c>
      <c r="AT54" s="17">
        <v>203.79567</v>
      </c>
      <c r="AU54" s="17">
        <v>4.2043299999999997</v>
      </c>
      <c r="AV54" s="17">
        <v>210.4</v>
      </c>
      <c r="AW54" s="17">
        <v>203.79567</v>
      </c>
      <c r="AX54" s="17">
        <v>203.79567</v>
      </c>
      <c r="AY54" s="17">
        <v>6.60433</v>
      </c>
      <c r="AZ54" s="17">
        <v>202.6</v>
      </c>
      <c r="BA54" s="17">
        <v>204.40767</v>
      </c>
      <c r="BB54" s="17">
        <v>204.40767</v>
      </c>
      <c r="BC54" s="17">
        <v>-1.8076700000000001</v>
      </c>
      <c r="BD54" s="17">
        <v>214</v>
      </c>
      <c r="BE54" s="17">
        <v>207.04164</v>
      </c>
      <c r="BF54" s="17">
        <v>207.04164</v>
      </c>
      <c r="BG54" s="17">
        <v>6.9583599999999999</v>
      </c>
      <c r="BH54" s="17">
        <v>110.9</v>
      </c>
      <c r="BI54" s="17">
        <v>103.8317</v>
      </c>
      <c r="BJ54" s="17">
        <v>103.8317</v>
      </c>
      <c r="BK54" s="17">
        <v>7.0682999999999998</v>
      </c>
      <c r="BL54" s="17">
        <v>564.79999999999995</v>
      </c>
      <c r="BM54" s="17">
        <v>565.53980999999999</v>
      </c>
      <c r="BN54" s="17">
        <v>565.53980999999999</v>
      </c>
      <c r="BO54" s="17">
        <v>-0.73980999999999997</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163.19999999999999</v>
      </c>
      <c r="CK54" s="17">
        <v>161.47573</v>
      </c>
      <c r="CL54" s="17">
        <v>161.47573</v>
      </c>
      <c r="CM54" s="17">
        <v>1.72427</v>
      </c>
      <c r="CN54" s="17">
        <v>8</v>
      </c>
      <c r="CO54" s="17">
        <v>6.6114800000000002</v>
      </c>
      <c r="CP54" s="17">
        <v>5.1333399999999996</v>
      </c>
      <c r="CQ54" s="17">
        <v>2.86666</v>
      </c>
      <c r="CR54" s="17">
        <v>6</v>
      </c>
      <c r="CS54" s="17">
        <v>3.62913</v>
      </c>
      <c r="CT54" s="17">
        <v>2.8177599999999998</v>
      </c>
      <c r="CU54" s="17">
        <v>3.1822400000000002</v>
      </c>
      <c r="CV54" s="17"/>
      <c r="CW54" s="17"/>
      <c r="CX54" s="17"/>
      <c r="CY54" s="17">
        <v>0</v>
      </c>
      <c r="CZ54" s="17">
        <v>6.6</v>
      </c>
      <c r="DA54" s="17">
        <v>6.8787000000000003</v>
      </c>
      <c r="DB54" s="17">
        <v>6.8787000000000003</v>
      </c>
      <c r="DC54" s="17">
        <v>-0.2787</v>
      </c>
      <c r="DD54" s="17">
        <v>12.8</v>
      </c>
      <c r="DE54" s="17">
        <v>14.919420000000001</v>
      </c>
      <c r="DF54" s="17">
        <v>14.919420000000001</v>
      </c>
      <c r="DG54" s="17">
        <v>-2.1194199999999999</v>
      </c>
      <c r="DH54" s="17">
        <v>80.900000000000006</v>
      </c>
      <c r="DI54" s="17">
        <v>68.802269999999993</v>
      </c>
      <c r="DJ54" s="17">
        <v>66.953860000000006</v>
      </c>
      <c r="DK54" s="17">
        <v>13.94614</v>
      </c>
      <c r="DL54" s="17"/>
      <c r="DM54" s="17"/>
      <c r="DN54" s="17"/>
      <c r="DO54" s="17">
        <v>0</v>
      </c>
      <c r="DP54" s="17"/>
      <c r="DQ54" s="17"/>
      <c r="DR54" s="17"/>
      <c r="DS54" s="17">
        <v>0</v>
      </c>
      <c r="DT54" s="17"/>
      <c r="DU54" s="17"/>
      <c r="DV54" s="17"/>
      <c r="DW54" s="17">
        <v>0</v>
      </c>
      <c r="DX54" s="17"/>
      <c r="DY54" s="17"/>
      <c r="DZ54" s="17"/>
      <c r="EA54" s="17">
        <v>0</v>
      </c>
      <c r="EB54" s="17">
        <v>110.1</v>
      </c>
      <c r="EC54" s="17">
        <v>112.35728</v>
      </c>
      <c r="ED54" s="17">
        <v>82.611099999999993</v>
      </c>
      <c r="EE54" s="17">
        <v>27.488900000000001</v>
      </c>
      <c r="EF54" s="17">
        <v>220.5</v>
      </c>
      <c r="EG54" s="17">
        <v>189.5925</v>
      </c>
      <c r="EH54" s="17">
        <v>220.48074</v>
      </c>
      <c r="EI54" s="17">
        <v>1.9259999999999999E-2</v>
      </c>
      <c r="EJ54" s="17"/>
      <c r="EK54" s="17"/>
      <c r="EL54" s="17"/>
      <c r="EM54" s="17">
        <v>0</v>
      </c>
      <c r="EN54" s="17"/>
      <c r="EO54" s="17"/>
      <c r="EP54" s="17"/>
      <c r="EQ54" s="17">
        <v>0</v>
      </c>
      <c r="ER54" s="17"/>
      <c r="ES54" s="17"/>
      <c r="ET54" s="17"/>
      <c r="EU54" s="17">
        <v>0</v>
      </c>
      <c r="EV54" s="17"/>
      <c r="EW54" s="17"/>
      <c r="EX54" s="17"/>
      <c r="EY54" s="17">
        <v>0</v>
      </c>
      <c r="EZ54" s="17">
        <v>381.8</v>
      </c>
      <c r="FA54" s="17">
        <v>144.32990000000001</v>
      </c>
      <c r="FB54" s="17">
        <v>144.32990000000001</v>
      </c>
      <c r="FC54" s="17">
        <v>237.4701</v>
      </c>
      <c r="FD54" s="17">
        <v>49.5</v>
      </c>
      <c r="FE54" s="17">
        <v>54.579799999999999</v>
      </c>
      <c r="FF54" s="17">
        <v>44.590049999999998</v>
      </c>
      <c r="FG54" s="17">
        <v>4.9099500000000003</v>
      </c>
      <c r="FH54" s="17">
        <v>151.9</v>
      </c>
      <c r="FI54" s="17">
        <v>151.21556000000001</v>
      </c>
      <c r="FJ54" s="17">
        <v>149.91441</v>
      </c>
      <c r="FK54" s="17">
        <v>1.98559</v>
      </c>
      <c r="FL54" s="17">
        <v>28.3</v>
      </c>
      <c r="FM54" s="17">
        <v>29.939959999999999</v>
      </c>
      <c r="FN54" s="17">
        <v>22.625250000000001</v>
      </c>
      <c r="FO54" s="17">
        <v>5.6747500000000004</v>
      </c>
      <c r="FP54" s="17">
        <v>9.3508999999999993</v>
      </c>
      <c r="FQ54" s="17">
        <v>19.192229999999999</v>
      </c>
      <c r="FR54" s="17">
        <v>17.562139999999999</v>
      </c>
      <c r="FS54" s="17">
        <v>-8.2112400000000001</v>
      </c>
      <c r="FT54" s="17">
        <v>12.2</v>
      </c>
      <c r="FU54" s="17">
        <v>11.844659999999999</v>
      </c>
      <c r="FV54" s="17">
        <v>11.844659999999999</v>
      </c>
      <c r="FW54" s="17">
        <v>0.35533999999999999</v>
      </c>
      <c r="FX54" s="17">
        <v>95.1</v>
      </c>
      <c r="FY54" s="17">
        <v>87.68835</v>
      </c>
      <c r="FZ54" s="17">
        <v>87.68835</v>
      </c>
      <c r="GA54" s="17">
        <v>7.4116499999999998</v>
      </c>
      <c r="GB54" s="17">
        <v>183.2</v>
      </c>
      <c r="GC54" s="17">
        <v>159.53382999999999</v>
      </c>
      <c r="GD54" s="17">
        <v>184.91498000000001</v>
      </c>
      <c r="GE54" s="17">
        <v>-1.7149799999999999</v>
      </c>
      <c r="GF54" s="17">
        <v>183.3</v>
      </c>
      <c r="GG54" s="17">
        <v>159.53382999999999</v>
      </c>
      <c r="GH54" s="17">
        <v>184.91498000000001</v>
      </c>
      <c r="GI54" s="17">
        <v>-1.6149800000000001</v>
      </c>
      <c r="GJ54" s="17">
        <v>185.1</v>
      </c>
      <c r="GK54" s="17">
        <v>160.01291000000001</v>
      </c>
      <c r="GL54" s="17">
        <v>185.47028</v>
      </c>
      <c r="GM54" s="17">
        <v>-0.37028</v>
      </c>
      <c r="GN54" s="17">
        <v>86.8</v>
      </c>
      <c r="GO54" s="17">
        <v>88.410179999999997</v>
      </c>
      <c r="GP54" s="17">
        <v>88.410179999999997</v>
      </c>
      <c r="GQ54" s="17">
        <v>-1.6101799999999999</v>
      </c>
      <c r="GR54" s="17">
        <v>7.5</v>
      </c>
      <c r="GS54" s="17">
        <v>7.5127800000000002</v>
      </c>
      <c r="GT54" s="17">
        <v>7.5127800000000002</v>
      </c>
      <c r="GU54" s="17">
        <v>-1.278E-2</v>
      </c>
      <c r="GV54" s="17">
        <v>9</v>
      </c>
      <c r="GW54" s="17">
        <v>7.8816100000000002</v>
      </c>
      <c r="GX54" s="17">
        <v>7.8816100000000002</v>
      </c>
      <c r="GY54" s="17">
        <v>1.11839</v>
      </c>
      <c r="GZ54" s="17">
        <v>33.5</v>
      </c>
      <c r="HA54" s="17">
        <v>31.943100000000001</v>
      </c>
      <c r="HB54" s="17">
        <v>35.371740000000003</v>
      </c>
      <c r="HC54" s="17">
        <v>-1.87174</v>
      </c>
      <c r="HD54" s="17">
        <v>21.6</v>
      </c>
      <c r="HE54" s="17">
        <v>22.118220000000001</v>
      </c>
      <c r="HF54" s="17">
        <v>22.118220000000001</v>
      </c>
      <c r="HG54" s="17">
        <v>-0.51822000000000001</v>
      </c>
      <c r="HH54" s="17">
        <v>2</v>
      </c>
      <c r="HI54" s="17">
        <v>1.97359</v>
      </c>
      <c r="HJ54" s="17">
        <v>1.97359</v>
      </c>
      <c r="HK54" s="17">
        <v>2.6409999999999999E-2</v>
      </c>
      <c r="HL54" s="17"/>
      <c r="HM54" s="17"/>
      <c r="HN54" s="17"/>
      <c r="HO54" s="17">
        <v>0</v>
      </c>
      <c r="HP54" s="17">
        <v>99.3</v>
      </c>
      <c r="HQ54" s="17">
        <v>174.39</v>
      </c>
      <c r="HR54" s="17">
        <v>71.315340000000006</v>
      </c>
      <c r="HS54" s="17">
        <v>27.984660000000002</v>
      </c>
      <c r="HT54" s="17"/>
      <c r="HU54" s="17"/>
      <c r="HV54" s="17"/>
      <c r="HW54" s="17">
        <v>0</v>
      </c>
      <c r="HX54" s="17"/>
      <c r="HY54" s="17"/>
      <c r="HZ54" s="17"/>
      <c r="IA54" s="17">
        <v>0</v>
      </c>
      <c r="IB54" s="17">
        <v>94.4</v>
      </c>
      <c r="IC54" s="17">
        <v>85.482579999999999</v>
      </c>
      <c r="ID54" s="17">
        <v>85.482579999999999</v>
      </c>
      <c r="IE54" s="17">
        <v>8.9174199999999999</v>
      </c>
      <c r="IF54" s="17"/>
      <c r="IG54" s="17"/>
      <c r="IH54" s="17"/>
      <c r="II54" s="17">
        <v>0</v>
      </c>
      <c r="IJ54" s="17"/>
      <c r="IK54" s="17"/>
      <c r="IL54" s="17"/>
      <c r="IM54" s="17">
        <v>0</v>
      </c>
      <c r="IN54" s="17"/>
      <c r="IO54" s="17"/>
      <c r="IP54" s="17">
        <v>45.221359999999997</v>
      </c>
      <c r="IQ54" s="17">
        <v>-45.221359999999997</v>
      </c>
      <c r="IR54" s="17"/>
      <c r="IS54" s="17"/>
      <c r="IT54" s="17"/>
      <c r="IU54" s="17">
        <v>0</v>
      </c>
      <c r="IV54" s="17"/>
      <c r="IW54" s="17"/>
      <c r="IX54" s="17"/>
      <c r="IY54" s="17">
        <v>0</v>
      </c>
      <c r="IZ54" s="17"/>
      <c r="JA54" s="17"/>
      <c r="JB54" s="17"/>
      <c r="JC54" s="17">
        <v>0</v>
      </c>
      <c r="JD54" s="17">
        <v>83.9</v>
      </c>
      <c r="JE54" s="17">
        <v>115.575</v>
      </c>
      <c r="JF54" s="17">
        <v>76.597610000000003</v>
      </c>
      <c r="JG54" s="17">
        <v>7.3023899999999999</v>
      </c>
      <c r="JH54" s="17">
        <v>112</v>
      </c>
      <c r="JI54" s="17">
        <v>130.32912999999999</v>
      </c>
      <c r="JJ54" s="17"/>
      <c r="JK54" s="17">
        <v>112</v>
      </c>
      <c r="JL54" s="17">
        <v>112</v>
      </c>
      <c r="JM54" s="17">
        <v>130.32912999999999</v>
      </c>
      <c r="JN54" s="17">
        <v>186.21592999999999</v>
      </c>
      <c r="JO54" s="17">
        <v>-74.21593</v>
      </c>
      <c r="JP54" s="17">
        <v>108.2</v>
      </c>
      <c r="JQ54" s="17">
        <v>130.32912999999999</v>
      </c>
      <c r="JR54" s="17">
        <v>186.21592999999999</v>
      </c>
      <c r="JS54" s="17">
        <v>-78.015929999999997</v>
      </c>
      <c r="JT54" s="17">
        <v>199.3</v>
      </c>
      <c r="JU54" s="17">
        <v>196.08076</v>
      </c>
      <c r="JV54" s="17">
        <v>186.77513999999999</v>
      </c>
      <c r="JW54" s="17">
        <v>12.52486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2.5</v>
      </c>
      <c r="LE54" s="17">
        <v>2.2284299999999999</v>
      </c>
      <c r="LF54" s="17">
        <v>2.2284299999999999</v>
      </c>
      <c r="LG54" s="17">
        <v>0.27156999999999998</v>
      </c>
      <c r="LH54" s="17">
        <v>181.6</v>
      </c>
      <c r="LI54" s="17">
        <v>210.70291</v>
      </c>
      <c r="LJ54" s="17">
        <v>201.52350000000001</v>
      </c>
      <c r="LK54" s="17">
        <v>-19.923500000000001</v>
      </c>
      <c r="LL54" s="17">
        <v>82.3</v>
      </c>
      <c r="LM54" s="17">
        <v>102.93976000000001</v>
      </c>
      <c r="LN54" s="17">
        <v>86.504000000000005</v>
      </c>
      <c r="LO54" s="17">
        <v>-4.2039999999999997</v>
      </c>
      <c r="LP54" s="17">
        <v>63.3</v>
      </c>
      <c r="LQ54" s="17">
        <v>67.133979999999994</v>
      </c>
      <c r="LR54" s="17">
        <v>67.133979999999994</v>
      </c>
      <c r="LS54" s="17">
        <v>-3.8339799999999999</v>
      </c>
      <c r="LT54" s="17">
        <v>71.3</v>
      </c>
      <c r="LU54" s="17">
        <v>76.5184</v>
      </c>
      <c r="LV54" s="17">
        <v>70.028000000000006</v>
      </c>
      <c r="LW54" s="17">
        <v>1.272</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147.80000000000001</v>
      </c>
      <c r="MO54" s="17">
        <v>151.08876000000001</v>
      </c>
      <c r="MP54" s="17">
        <v>151.08876000000001</v>
      </c>
      <c r="MQ54" s="17">
        <v>-3.2887599999999999</v>
      </c>
      <c r="MR54" s="17">
        <v>148.6</v>
      </c>
      <c r="MS54" s="17">
        <v>151.08876000000001</v>
      </c>
      <c r="MT54" s="17">
        <v>151.08876000000001</v>
      </c>
      <c r="MU54" s="17">
        <v>-2.4887600000000001</v>
      </c>
      <c r="MV54" s="17">
        <v>150.6</v>
      </c>
      <c r="MW54" s="17">
        <v>151.54248000000001</v>
      </c>
      <c r="MX54" s="17">
        <v>151.54248000000001</v>
      </c>
      <c r="MY54" s="17">
        <v>-0.94247999999999998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55.1</v>
      </c>
      <c r="OG54" s="17">
        <v>81.8</v>
      </c>
      <c r="OH54" s="17">
        <v>82.22</v>
      </c>
      <c r="OI54" s="17">
        <v>-27.12</v>
      </c>
      <c r="OJ54" s="17">
        <v>0</v>
      </c>
      <c r="OK54" s="17"/>
      <c r="OL54" s="17"/>
      <c r="OM54" s="17">
        <v>0</v>
      </c>
      <c r="ON54" s="17">
        <v>0</v>
      </c>
      <c r="OO54" s="17">
        <v>2.2000000000000002</v>
      </c>
      <c r="OP54" s="17">
        <v>0.96</v>
      </c>
      <c r="OQ54" s="17">
        <v>-0.96</v>
      </c>
      <c r="OR54" s="17">
        <v>0</v>
      </c>
      <c r="OS54" s="17"/>
      <c r="OT54" s="17"/>
      <c r="OU54" s="17">
        <v>0</v>
      </c>
      <c r="OV54" s="17">
        <v>15.2</v>
      </c>
      <c r="OW54" s="17">
        <v>13</v>
      </c>
      <c r="OX54" s="17"/>
      <c r="OY54" s="17">
        <v>15.2</v>
      </c>
      <c r="OZ54" s="17">
        <v>9</v>
      </c>
      <c r="PA54" s="17">
        <v>11</v>
      </c>
      <c r="PB54" s="17">
        <v>5</v>
      </c>
      <c r="PC54" s="17">
        <v>4</v>
      </c>
      <c r="PD54" s="17">
        <v>9.9</v>
      </c>
      <c r="PE54" s="17">
        <v>9.9830000000000005</v>
      </c>
      <c r="PF54" s="17"/>
      <c r="PG54" s="17">
        <v>9.9</v>
      </c>
      <c r="PH54" s="17">
        <v>5.2</v>
      </c>
      <c r="PI54" s="17">
        <v>5.67</v>
      </c>
      <c r="PJ54" s="17">
        <v>5.67</v>
      </c>
      <c r="PK54" s="17">
        <v>-0.47</v>
      </c>
      <c r="PL54" s="17">
        <v>0</v>
      </c>
      <c r="PM54" s="17"/>
      <c r="PN54" s="17"/>
      <c r="PO54" s="17">
        <v>0</v>
      </c>
      <c r="PP54" s="17">
        <v>0.9</v>
      </c>
      <c r="PQ54" s="17">
        <v>1</v>
      </c>
      <c r="PR54" s="17">
        <v>1</v>
      </c>
      <c r="PS54" s="17">
        <v>-0.1</v>
      </c>
      <c r="PT54" s="17">
        <v>3.4</v>
      </c>
      <c r="PU54" s="17">
        <v>1.88</v>
      </c>
      <c r="PV54" s="17">
        <v>1.88</v>
      </c>
      <c r="PW54" s="17">
        <v>1.52</v>
      </c>
      <c r="PX54" s="17">
        <v>5.0999999999999996</v>
      </c>
      <c r="PY54" s="17">
        <v>4.5999999999999996</v>
      </c>
      <c r="PZ54" s="17">
        <v>4.5999999999999996</v>
      </c>
      <c r="QA54" s="17">
        <v>0.5</v>
      </c>
      <c r="QB54" s="17">
        <v>20.3</v>
      </c>
      <c r="QC54" s="17">
        <v>19.417480000000001</v>
      </c>
      <c r="QD54" s="17">
        <v>19.417480000000001</v>
      </c>
      <c r="QE54" s="17">
        <v>0.88251999999999997</v>
      </c>
      <c r="QF54" s="17">
        <v>19.625699999999998</v>
      </c>
      <c r="QG54" s="17">
        <v>16</v>
      </c>
      <c r="QH54" s="17">
        <v>10</v>
      </c>
      <c r="QI54" s="17">
        <v>9.6257000000000001</v>
      </c>
      <c r="QJ54" s="17">
        <v>15.5</v>
      </c>
      <c r="QK54" s="17">
        <v>18</v>
      </c>
      <c r="QL54" s="17">
        <v>6</v>
      </c>
      <c r="QM54" s="17">
        <v>9.5</v>
      </c>
      <c r="QN54" s="17">
        <v>3.6</v>
      </c>
      <c r="QO54" s="17">
        <v>3.5</v>
      </c>
      <c r="QP54" s="17">
        <v>3.5</v>
      </c>
      <c r="QQ54" s="17">
        <v>0.1</v>
      </c>
      <c r="QR54" s="17">
        <v>18.5</v>
      </c>
      <c r="QS54" s="17">
        <v>17.864080000000001</v>
      </c>
      <c r="QT54" s="17">
        <v>17.864080000000001</v>
      </c>
      <c r="QU54" s="17">
        <v>0.63592000000000004</v>
      </c>
      <c r="QV54" s="17">
        <v>0</v>
      </c>
      <c r="QW54" s="17"/>
      <c r="QX54" s="17"/>
      <c r="QY54" s="17">
        <v>0</v>
      </c>
      <c r="QZ54" s="17">
        <v>0</v>
      </c>
      <c r="RA54" s="17"/>
      <c r="RB54" s="17"/>
      <c r="RC54" s="17">
        <v>0</v>
      </c>
      <c r="RD54" s="17">
        <v>12.8</v>
      </c>
      <c r="RE54" s="17">
        <v>18</v>
      </c>
      <c r="RF54" s="17">
        <v>19.989999999999998</v>
      </c>
      <c r="RG54" s="17">
        <v>-7.19</v>
      </c>
      <c r="RH54" s="17">
        <v>30.7</v>
      </c>
      <c r="RI54" s="17">
        <v>53.9</v>
      </c>
      <c r="RJ54" s="17">
        <v>55.34</v>
      </c>
      <c r="RK54" s="17">
        <v>-24.64</v>
      </c>
      <c r="RL54" s="17">
        <v>0</v>
      </c>
      <c r="RM54" s="17"/>
      <c r="RN54" s="17"/>
      <c r="RO54" s="17">
        <v>0</v>
      </c>
      <c r="RP54" s="17">
        <v>3.4</v>
      </c>
      <c r="RQ54" s="17">
        <v>3.5009999999999999</v>
      </c>
      <c r="RR54" s="17">
        <v>3.5009999999999999</v>
      </c>
      <c r="RS54" s="17">
        <v>-0.10100000000000001</v>
      </c>
      <c r="RT54" s="17">
        <v>20</v>
      </c>
      <c r="RU54" s="17">
        <v>19.772790000000001</v>
      </c>
      <c r="RV54" s="17">
        <v>19.772790000000001</v>
      </c>
      <c r="RW54" s="17">
        <v>0.22721</v>
      </c>
      <c r="RX54" s="17">
        <v>2</v>
      </c>
      <c r="RY54" s="17">
        <v>1.4</v>
      </c>
      <c r="RZ54" s="17">
        <v>1.4</v>
      </c>
      <c r="SA54" s="17">
        <v>0.6</v>
      </c>
      <c r="SB54" s="17"/>
      <c r="SC54" s="17"/>
      <c r="SD54" s="17">
        <v>0.4</v>
      </c>
      <c r="SE54" s="17">
        <v>-0.4</v>
      </c>
      <c r="SF54" s="17">
        <v>15.1</v>
      </c>
      <c r="SG54" s="17">
        <v>14</v>
      </c>
      <c r="SH54" s="17">
        <v>8.9</v>
      </c>
      <c r="SI54" s="17">
        <v>6.2</v>
      </c>
      <c r="SJ54" s="17">
        <v>6.7</v>
      </c>
      <c r="SK54" s="17">
        <v>5</v>
      </c>
      <c r="SL54" s="17">
        <v>5</v>
      </c>
      <c r="SM54" s="17">
        <v>1.7</v>
      </c>
      <c r="SN54" s="17">
        <v>17.399999999999999</v>
      </c>
      <c r="SO54" s="17">
        <v>17</v>
      </c>
      <c r="SP54" s="17">
        <v>15.53398</v>
      </c>
      <c r="SQ54" s="17">
        <v>1.86602</v>
      </c>
      <c r="SR54" s="17">
        <v>20.2</v>
      </c>
      <c r="SS54" s="17">
        <v>20</v>
      </c>
      <c r="ST54" s="17">
        <v>19.417480000000001</v>
      </c>
      <c r="SU54" s="17">
        <v>0.78251999999999999</v>
      </c>
      <c r="SV54" s="17">
        <v>19.899999999999999</v>
      </c>
      <c r="SW54" s="17">
        <v>18.932040000000001</v>
      </c>
      <c r="SX54" s="17">
        <v>18.932040000000001</v>
      </c>
      <c r="SY54" s="17">
        <v>0.96796000000000004</v>
      </c>
      <c r="SZ54" s="17">
        <v>14.2</v>
      </c>
      <c r="TA54" s="17">
        <v>10</v>
      </c>
      <c r="TB54" s="17">
        <v>9.6809999999999992</v>
      </c>
      <c r="TC54" s="17">
        <v>4.5190000000000001</v>
      </c>
      <c r="TD54" s="17">
        <v>47</v>
      </c>
      <c r="TE54" s="17">
        <v>40.700000000000003</v>
      </c>
      <c r="TF54" s="17">
        <v>38.253999999999998</v>
      </c>
      <c r="TG54" s="17">
        <v>8.7460000000000004</v>
      </c>
      <c r="TH54" s="17">
        <v>0</v>
      </c>
      <c r="TI54" s="17"/>
      <c r="TJ54" s="17"/>
      <c r="TK54" s="17">
        <v>0</v>
      </c>
      <c r="TL54" s="17">
        <v>39.299999999999997</v>
      </c>
      <c r="TM54" s="17">
        <v>38.5</v>
      </c>
      <c r="TN54" s="17">
        <v>42.213999999999999</v>
      </c>
      <c r="TO54" s="17">
        <v>-2.9140000000000001</v>
      </c>
      <c r="TP54" s="17">
        <v>81.099999999999994</v>
      </c>
      <c r="TQ54" s="17">
        <v>62.8</v>
      </c>
      <c r="TR54" s="17">
        <v>67.771000000000001</v>
      </c>
      <c r="TS54" s="17">
        <v>13.329000000000001</v>
      </c>
      <c r="TT54" s="17">
        <v>3</v>
      </c>
      <c r="TU54" s="17">
        <v>3.2</v>
      </c>
      <c r="TV54" s="17">
        <v>1.7809999999999999</v>
      </c>
      <c r="TW54" s="17">
        <v>1.2190000000000001</v>
      </c>
      <c r="TX54" s="17">
        <v>1.7</v>
      </c>
      <c r="TY54" s="17">
        <v>1.8</v>
      </c>
      <c r="TZ54" s="17">
        <v>2.1219999999999999</v>
      </c>
      <c r="UA54" s="17">
        <v>-0.42199999999999999</v>
      </c>
      <c r="UB54" s="17">
        <v>21</v>
      </c>
      <c r="UC54" s="17">
        <v>19</v>
      </c>
      <c r="UD54" s="17">
        <v>9</v>
      </c>
      <c r="UE54" s="17">
        <v>12</v>
      </c>
      <c r="UF54" s="17">
        <v>6.4</v>
      </c>
      <c r="UG54" s="17">
        <v>2.5</v>
      </c>
      <c r="UH54" s="17">
        <v>2.5</v>
      </c>
      <c r="UI54" s="17">
        <v>3.9</v>
      </c>
      <c r="UJ54" s="17">
        <v>7.3</v>
      </c>
      <c r="UK54" s="17">
        <v>7.4</v>
      </c>
      <c r="UL54" s="17">
        <v>7.4</v>
      </c>
      <c r="UM54" s="17">
        <v>-0.1</v>
      </c>
      <c r="UN54" s="17">
        <v>12.5</v>
      </c>
      <c r="UO54" s="17">
        <v>15</v>
      </c>
      <c r="UP54" s="17">
        <v>19.417480000000001</v>
      </c>
      <c r="UQ54" s="17">
        <v>-6.9174800000000003</v>
      </c>
      <c r="UR54" s="17">
        <v>13</v>
      </c>
      <c r="US54" s="17">
        <v>15</v>
      </c>
      <c r="UT54" s="17">
        <v>19.417480000000001</v>
      </c>
      <c r="UU54" s="17">
        <v>-6.4174800000000003</v>
      </c>
      <c r="UV54" s="17">
        <v>13</v>
      </c>
      <c r="UW54" s="17">
        <v>15</v>
      </c>
      <c r="UX54" s="17">
        <v>19.417480000000001</v>
      </c>
      <c r="UY54" s="17">
        <v>-6.4174800000000003</v>
      </c>
      <c r="UZ54" s="17">
        <v>0.2</v>
      </c>
      <c r="VA54" s="17">
        <v>2</v>
      </c>
      <c r="VB54" s="17">
        <v>1.1579999999999999</v>
      </c>
      <c r="VC54" s="17">
        <v>-0.95799999999999996</v>
      </c>
      <c r="VD54" s="17">
        <v>0</v>
      </c>
      <c r="VE54" s="17"/>
      <c r="VF54" s="17"/>
      <c r="VG54" s="17">
        <v>0</v>
      </c>
      <c r="VH54" s="17">
        <v>0</v>
      </c>
      <c r="VI54" s="17"/>
      <c r="VJ54" s="17"/>
      <c r="VK54" s="17">
        <v>0</v>
      </c>
      <c r="VL54" s="17">
        <v>0</v>
      </c>
      <c r="VM54" s="17"/>
      <c r="VN54" s="17"/>
      <c r="VO54" s="17">
        <v>0</v>
      </c>
      <c r="VP54" s="17">
        <v>0.6</v>
      </c>
      <c r="VQ54" s="17">
        <v>0.6</v>
      </c>
      <c r="VR54" s="17">
        <v>0.6</v>
      </c>
      <c r="VS54" s="17">
        <v>0</v>
      </c>
      <c r="VT54" s="17">
        <v>7.5</v>
      </c>
      <c r="VU54" s="17">
        <v>23.6</v>
      </c>
      <c r="VV54" s="17">
        <v>44</v>
      </c>
      <c r="VW54" s="17">
        <v>-36.5</v>
      </c>
      <c r="VX54" s="17">
        <v>4.4000000000000004</v>
      </c>
      <c r="VY54" s="17">
        <v>14.2</v>
      </c>
      <c r="VZ54" s="17">
        <v>40</v>
      </c>
      <c r="WA54" s="17">
        <v>-35.6</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7.5</v>
      </c>
      <c r="XA54" s="17">
        <v>7.6</v>
      </c>
      <c r="XB54" s="17">
        <v>7.6</v>
      </c>
      <c r="XC54" s="17">
        <v>-0.1</v>
      </c>
      <c r="XD54" s="17">
        <v>20</v>
      </c>
      <c r="XE54" s="17">
        <v>18.932040000000001</v>
      </c>
      <c r="XF54" s="17">
        <v>18.932040000000001</v>
      </c>
      <c r="XG54" s="17">
        <v>1.06796</v>
      </c>
      <c r="XH54" s="17">
        <v>9.3000000000000007</v>
      </c>
      <c r="XI54" s="17">
        <v>10.7</v>
      </c>
      <c r="XJ54" s="17">
        <v>10.7</v>
      </c>
      <c r="XK54" s="17">
        <v>-1.4</v>
      </c>
      <c r="XL54" s="17">
        <v>0</v>
      </c>
      <c r="XM54" s="17"/>
      <c r="XN54" s="17">
        <v>29</v>
      </c>
      <c r="XO54" s="17">
        <v>-29</v>
      </c>
      <c r="XP54" s="17">
        <v>0</v>
      </c>
      <c r="XQ54" s="17"/>
      <c r="XR54" s="17">
        <v>29</v>
      </c>
      <c r="XS54" s="17">
        <v>-29</v>
      </c>
      <c r="XT54" s="17">
        <v>14.5</v>
      </c>
      <c r="XU54" s="17">
        <v>15</v>
      </c>
      <c r="XV54" s="17">
        <v>14</v>
      </c>
      <c r="XW54" s="17">
        <v>0.5</v>
      </c>
      <c r="XX54" s="17">
        <v>19</v>
      </c>
      <c r="XY54" s="17">
        <v>19.125</v>
      </c>
      <c r="XZ54" s="17">
        <v>19.125</v>
      </c>
      <c r="YA54" s="17">
        <v>-0.125</v>
      </c>
      <c r="YB54" s="17">
        <v>7.2</v>
      </c>
      <c r="YC54" s="17">
        <v>7.9</v>
      </c>
      <c r="YD54" s="17">
        <v>7.9</v>
      </c>
      <c r="YE54" s="17">
        <v>-0.7</v>
      </c>
      <c r="YF54" s="17">
        <v>10.534000000000001</v>
      </c>
      <c r="YG54" s="17">
        <v>11</v>
      </c>
      <c r="YH54" s="17">
        <v>11</v>
      </c>
      <c r="YI54" s="17">
        <v>-0.46600000000000003</v>
      </c>
    </row>
    <row r="55" spans="1:659" ht="24" customHeight="1" x14ac:dyDescent="0.3">
      <c r="A55" s="1"/>
      <c r="B55" s="16" t="s">
        <v>96</v>
      </c>
      <c r="C55" s="16" t="s">
        <v>772</v>
      </c>
      <c r="D55" s="17">
        <v>144.30000000000001</v>
      </c>
      <c r="E55" s="17">
        <v>146</v>
      </c>
      <c r="F55" s="17">
        <v>146</v>
      </c>
      <c r="G55" s="17">
        <v>-1.7</v>
      </c>
      <c r="H55" s="17">
        <v>623</v>
      </c>
      <c r="I55" s="17">
        <v>635.02589999999998</v>
      </c>
      <c r="J55" s="17">
        <v>635.02589999999998</v>
      </c>
      <c r="K55" s="17">
        <v>-12.0259</v>
      </c>
      <c r="L55" s="17">
        <v>214.1</v>
      </c>
      <c r="M55" s="17">
        <v>206.58520999999999</v>
      </c>
      <c r="N55" s="17">
        <v>206.58520999999999</v>
      </c>
      <c r="O55" s="17">
        <v>7.5147899999999996</v>
      </c>
      <c r="P55" s="17"/>
      <c r="Q55" s="17"/>
      <c r="R55" s="17"/>
      <c r="S55" s="17">
        <v>0</v>
      </c>
      <c r="T55" s="17"/>
      <c r="U55" s="17"/>
      <c r="V55" s="17"/>
      <c r="W55" s="17">
        <v>0</v>
      </c>
      <c r="X55" s="17">
        <v>89.7</v>
      </c>
      <c r="Y55" s="17">
        <v>91.778639999999996</v>
      </c>
      <c r="Z55" s="17">
        <v>86.786209999999997</v>
      </c>
      <c r="AA55" s="17">
        <v>2.9137900000000001</v>
      </c>
      <c r="AB55" s="17">
        <v>152.4</v>
      </c>
      <c r="AC55" s="17">
        <v>151.102</v>
      </c>
      <c r="AD55" s="17">
        <v>151.102</v>
      </c>
      <c r="AE55" s="17">
        <v>1.298</v>
      </c>
      <c r="AF55" s="17"/>
      <c r="AG55" s="17"/>
      <c r="AH55" s="17"/>
      <c r="AI55" s="17">
        <v>0</v>
      </c>
      <c r="AJ55" s="17"/>
      <c r="AK55" s="17"/>
      <c r="AL55" s="17"/>
      <c r="AM55" s="17">
        <v>0</v>
      </c>
      <c r="AN55" s="17"/>
      <c r="AO55" s="17"/>
      <c r="AP55" s="17"/>
      <c r="AQ55" s="17">
        <v>0</v>
      </c>
      <c r="AR55" s="17">
        <v>207.4</v>
      </c>
      <c r="AS55" s="17">
        <v>203.79567</v>
      </c>
      <c r="AT55" s="17">
        <v>203.79567</v>
      </c>
      <c r="AU55" s="17">
        <v>3.60433</v>
      </c>
      <c r="AV55" s="17">
        <v>210.8</v>
      </c>
      <c r="AW55" s="17">
        <v>203.79567</v>
      </c>
      <c r="AX55" s="17">
        <v>203.79567</v>
      </c>
      <c r="AY55" s="17">
        <v>7.0043300000000004</v>
      </c>
      <c r="AZ55" s="17">
        <v>201.5</v>
      </c>
      <c r="BA55" s="17">
        <v>204.40767</v>
      </c>
      <c r="BB55" s="17">
        <v>204.40767</v>
      </c>
      <c r="BC55" s="17">
        <v>-2.90767</v>
      </c>
      <c r="BD55" s="17">
        <v>214.8</v>
      </c>
      <c r="BE55" s="17">
        <v>207.04164</v>
      </c>
      <c r="BF55" s="17">
        <v>207.04164</v>
      </c>
      <c r="BG55" s="17">
        <v>7.7583599999999997</v>
      </c>
      <c r="BH55" s="17">
        <v>110.5</v>
      </c>
      <c r="BI55" s="17">
        <v>103.8317</v>
      </c>
      <c r="BJ55" s="17">
        <v>103.8317</v>
      </c>
      <c r="BK55" s="17">
        <v>6.6683000000000003</v>
      </c>
      <c r="BL55" s="17">
        <v>549.4</v>
      </c>
      <c r="BM55" s="17">
        <v>565.53980999999999</v>
      </c>
      <c r="BN55" s="17">
        <v>525.24264000000005</v>
      </c>
      <c r="BO55" s="17">
        <v>24.157360000000001</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163.5</v>
      </c>
      <c r="CK55" s="17">
        <v>161.47573</v>
      </c>
      <c r="CL55" s="17">
        <v>161.47573</v>
      </c>
      <c r="CM55" s="17">
        <v>2.02427</v>
      </c>
      <c r="CN55" s="17">
        <v>7.2</v>
      </c>
      <c r="CO55" s="17">
        <v>6.6114800000000002</v>
      </c>
      <c r="CP55" s="17">
        <v>5.1333399999999996</v>
      </c>
      <c r="CQ55" s="17">
        <v>2.0666600000000002</v>
      </c>
      <c r="CR55" s="17">
        <v>5.8</v>
      </c>
      <c r="CS55" s="17">
        <v>3.62913</v>
      </c>
      <c r="CT55" s="17">
        <v>2.8177599999999998</v>
      </c>
      <c r="CU55" s="17">
        <v>2.98224</v>
      </c>
      <c r="CV55" s="17"/>
      <c r="CW55" s="17"/>
      <c r="CX55" s="17"/>
      <c r="CY55" s="17">
        <v>0</v>
      </c>
      <c r="CZ55" s="17">
        <v>6.8</v>
      </c>
      <c r="DA55" s="17">
        <v>6.8787000000000003</v>
      </c>
      <c r="DB55" s="17">
        <v>6.8787000000000003</v>
      </c>
      <c r="DC55" s="17">
        <v>-7.8700000000000006E-2</v>
      </c>
      <c r="DD55" s="17">
        <v>12.7</v>
      </c>
      <c r="DE55" s="17">
        <v>14.919420000000001</v>
      </c>
      <c r="DF55" s="17">
        <v>14.919420000000001</v>
      </c>
      <c r="DG55" s="17">
        <v>-2.2194199999999999</v>
      </c>
      <c r="DH55" s="17">
        <v>79.400000000000006</v>
      </c>
      <c r="DI55" s="17">
        <v>61.134529999999998</v>
      </c>
      <c r="DJ55" s="17">
        <v>18.107009999999999</v>
      </c>
      <c r="DK55" s="17">
        <v>61.292990000000003</v>
      </c>
      <c r="DL55" s="17"/>
      <c r="DM55" s="17"/>
      <c r="DN55" s="17"/>
      <c r="DO55" s="17">
        <v>0</v>
      </c>
      <c r="DP55" s="17"/>
      <c r="DQ55" s="17"/>
      <c r="DR55" s="17"/>
      <c r="DS55" s="17">
        <v>0</v>
      </c>
      <c r="DT55" s="17"/>
      <c r="DU55" s="17"/>
      <c r="DV55" s="17"/>
      <c r="DW55" s="17">
        <v>0</v>
      </c>
      <c r="DX55" s="17"/>
      <c r="DY55" s="17"/>
      <c r="DZ55" s="17"/>
      <c r="EA55" s="17">
        <v>0</v>
      </c>
      <c r="EB55" s="17">
        <v>109.5</v>
      </c>
      <c r="EC55" s="17">
        <v>112.35728</v>
      </c>
      <c r="ED55" s="17">
        <v>71.98451</v>
      </c>
      <c r="EE55" s="17">
        <v>37.51549</v>
      </c>
      <c r="EF55" s="17">
        <v>222.1</v>
      </c>
      <c r="EG55" s="17">
        <v>170.16908000000001</v>
      </c>
      <c r="EH55" s="17">
        <v>214.77892</v>
      </c>
      <c r="EI55" s="17">
        <v>7.3210800000000003</v>
      </c>
      <c r="EJ55" s="17"/>
      <c r="EK55" s="17"/>
      <c r="EL55" s="17"/>
      <c r="EM55" s="17">
        <v>0</v>
      </c>
      <c r="EN55" s="17"/>
      <c r="EO55" s="17"/>
      <c r="EP55" s="17"/>
      <c r="EQ55" s="17">
        <v>0</v>
      </c>
      <c r="ER55" s="17"/>
      <c r="ES55" s="17"/>
      <c r="ET55" s="17"/>
      <c r="EU55" s="17">
        <v>0</v>
      </c>
      <c r="EV55" s="17"/>
      <c r="EW55" s="17"/>
      <c r="EX55" s="17"/>
      <c r="EY55" s="17">
        <v>0</v>
      </c>
      <c r="EZ55" s="17">
        <v>298.39999999999998</v>
      </c>
      <c r="FA55" s="17">
        <v>144.32990000000001</v>
      </c>
      <c r="FB55" s="17">
        <v>144.32990000000001</v>
      </c>
      <c r="FC55" s="17">
        <v>154.0701</v>
      </c>
      <c r="FD55" s="17">
        <v>50</v>
      </c>
      <c r="FE55" s="17">
        <v>54.579799999999999</v>
      </c>
      <c r="FF55" s="17">
        <v>44.590049999999998</v>
      </c>
      <c r="FG55" s="17">
        <v>5.4099500000000003</v>
      </c>
      <c r="FH55" s="17">
        <v>150.9</v>
      </c>
      <c r="FI55" s="17">
        <v>151.21556000000001</v>
      </c>
      <c r="FJ55" s="17">
        <v>149.91441</v>
      </c>
      <c r="FK55" s="17">
        <v>0.98558999999999997</v>
      </c>
      <c r="FL55" s="17">
        <v>32.799999999999997</v>
      </c>
      <c r="FM55" s="17">
        <v>29.939959999999999</v>
      </c>
      <c r="FN55" s="17">
        <v>22.625250000000001</v>
      </c>
      <c r="FO55" s="17">
        <v>10.17475</v>
      </c>
      <c r="FP55" s="17">
        <v>9.2497000000000007</v>
      </c>
      <c r="FQ55" s="17">
        <v>19.192229999999999</v>
      </c>
      <c r="FR55" s="17">
        <v>17.562139999999999</v>
      </c>
      <c r="FS55" s="17">
        <v>-8.3124400000000005</v>
      </c>
      <c r="FT55" s="17">
        <v>12.2</v>
      </c>
      <c r="FU55" s="17">
        <v>11.844659999999999</v>
      </c>
      <c r="FV55" s="17">
        <v>11.844659999999999</v>
      </c>
      <c r="FW55" s="17">
        <v>0.35533999999999999</v>
      </c>
      <c r="FX55" s="17">
        <v>89.8</v>
      </c>
      <c r="FY55" s="17">
        <v>87.68835</v>
      </c>
      <c r="FZ55" s="17">
        <v>87.68835</v>
      </c>
      <c r="GA55" s="17">
        <v>2.11165</v>
      </c>
      <c r="GB55" s="17">
        <v>150.5</v>
      </c>
      <c r="GC55" s="17">
        <v>133.88659999999999</v>
      </c>
      <c r="GD55" s="17">
        <v>184.91498000000001</v>
      </c>
      <c r="GE55" s="17">
        <v>-34.41498</v>
      </c>
      <c r="GF55" s="17">
        <v>150.80000000000001</v>
      </c>
      <c r="GG55" s="17">
        <v>133.88659999999999</v>
      </c>
      <c r="GH55" s="17">
        <v>184.91498000000001</v>
      </c>
      <c r="GI55" s="17">
        <v>-34.114980000000003</v>
      </c>
      <c r="GJ55" s="17">
        <v>170.9</v>
      </c>
      <c r="GK55" s="17">
        <v>134.28865999999999</v>
      </c>
      <c r="GL55" s="17">
        <v>185.47028</v>
      </c>
      <c r="GM55" s="17">
        <v>-14.57028</v>
      </c>
      <c r="GN55" s="17">
        <v>87.1</v>
      </c>
      <c r="GO55" s="17">
        <v>88.410179999999997</v>
      </c>
      <c r="GP55" s="17">
        <v>88.410179999999997</v>
      </c>
      <c r="GQ55" s="17">
        <v>-1.3101799999999999</v>
      </c>
      <c r="GR55" s="17">
        <v>7.5</v>
      </c>
      <c r="GS55" s="17">
        <v>7.5127800000000002</v>
      </c>
      <c r="GT55" s="17">
        <v>7.5127800000000002</v>
      </c>
      <c r="GU55" s="17">
        <v>-1.278E-2</v>
      </c>
      <c r="GV55" s="17">
        <v>9</v>
      </c>
      <c r="GW55" s="17">
        <v>7.8816100000000002</v>
      </c>
      <c r="GX55" s="17">
        <v>7.8816100000000002</v>
      </c>
      <c r="GY55" s="17">
        <v>1.11839</v>
      </c>
      <c r="GZ55" s="17">
        <v>33.6</v>
      </c>
      <c r="HA55" s="17">
        <v>31.943100000000001</v>
      </c>
      <c r="HB55" s="17">
        <v>35.371740000000003</v>
      </c>
      <c r="HC55" s="17">
        <v>-1.7717400000000001</v>
      </c>
      <c r="HD55" s="17">
        <v>21.2</v>
      </c>
      <c r="HE55" s="17">
        <v>22.118220000000001</v>
      </c>
      <c r="HF55" s="17">
        <v>22.118220000000001</v>
      </c>
      <c r="HG55" s="17">
        <v>-0.91822000000000004</v>
      </c>
      <c r="HH55" s="17">
        <v>2</v>
      </c>
      <c r="HI55" s="17">
        <v>1.97359</v>
      </c>
      <c r="HJ55" s="17">
        <v>1.97359</v>
      </c>
      <c r="HK55" s="17">
        <v>2.6409999999999999E-2</v>
      </c>
      <c r="HL55" s="17"/>
      <c r="HM55" s="17"/>
      <c r="HN55" s="17"/>
      <c r="HO55" s="17">
        <v>0</v>
      </c>
      <c r="HP55" s="17">
        <v>100.6</v>
      </c>
      <c r="HQ55" s="17">
        <v>172.27311</v>
      </c>
      <c r="HR55" s="17">
        <v>91.262140000000002</v>
      </c>
      <c r="HS55" s="17">
        <v>9.3378599999999992</v>
      </c>
      <c r="HT55" s="17"/>
      <c r="HU55" s="17"/>
      <c r="HV55" s="17"/>
      <c r="HW55" s="17">
        <v>0</v>
      </c>
      <c r="HX55" s="17"/>
      <c r="HY55" s="17"/>
      <c r="HZ55" s="17"/>
      <c r="IA55" s="17">
        <v>0</v>
      </c>
      <c r="IB55" s="17">
        <v>93.8</v>
      </c>
      <c r="IC55" s="17">
        <v>85.482579999999999</v>
      </c>
      <c r="ID55" s="17">
        <v>85.482579999999999</v>
      </c>
      <c r="IE55" s="17">
        <v>8.3174200000000003</v>
      </c>
      <c r="IF55" s="17"/>
      <c r="IG55" s="17"/>
      <c r="IH55" s="17"/>
      <c r="II55" s="17">
        <v>0</v>
      </c>
      <c r="IJ55" s="17"/>
      <c r="IK55" s="17"/>
      <c r="IL55" s="17"/>
      <c r="IM55" s="17">
        <v>0</v>
      </c>
      <c r="IN55" s="17"/>
      <c r="IO55" s="17"/>
      <c r="IP55" s="17">
        <v>45.221359999999997</v>
      </c>
      <c r="IQ55" s="17">
        <v>-45.221359999999997</v>
      </c>
      <c r="IR55" s="17"/>
      <c r="IS55" s="17"/>
      <c r="IT55" s="17"/>
      <c r="IU55" s="17">
        <v>0</v>
      </c>
      <c r="IV55" s="17"/>
      <c r="IW55" s="17"/>
      <c r="IX55" s="17"/>
      <c r="IY55" s="17">
        <v>0</v>
      </c>
      <c r="IZ55" s="17"/>
      <c r="JA55" s="17"/>
      <c r="JB55" s="17"/>
      <c r="JC55" s="17">
        <v>0</v>
      </c>
      <c r="JD55" s="17">
        <v>83.5</v>
      </c>
      <c r="JE55" s="17">
        <v>115.575</v>
      </c>
      <c r="JF55" s="17">
        <v>76.597610000000003</v>
      </c>
      <c r="JG55" s="17">
        <v>6.9023899999999996</v>
      </c>
      <c r="JH55" s="17">
        <v>101.2</v>
      </c>
      <c r="JI55" s="17">
        <v>125.21628</v>
      </c>
      <c r="JJ55" s="17"/>
      <c r="JK55" s="17">
        <v>101.2</v>
      </c>
      <c r="JL55" s="17">
        <v>101.1</v>
      </c>
      <c r="JM55" s="17">
        <v>125.21628</v>
      </c>
      <c r="JN55" s="17">
        <v>186.21592999999999</v>
      </c>
      <c r="JO55" s="17">
        <v>-85.115930000000006</v>
      </c>
      <c r="JP55" s="17">
        <v>104.3</v>
      </c>
      <c r="JQ55" s="17">
        <v>125.21628</v>
      </c>
      <c r="JR55" s="17">
        <v>186.21592999999999</v>
      </c>
      <c r="JS55" s="17">
        <v>-81.915930000000003</v>
      </c>
      <c r="JT55" s="17">
        <v>197.4</v>
      </c>
      <c r="JU55" s="17">
        <v>188.38846000000001</v>
      </c>
      <c r="JV55" s="17">
        <v>186.77513999999999</v>
      </c>
      <c r="JW55" s="17">
        <v>10.62486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2.5</v>
      </c>
      <c r="LE55" s="17">
        <v>2.2284299999999999</v>
      </c>
      <c r="LF55" s="17">
        <v>2.2284299999999999</v>
      </c>
      <c r="LG55" s="17">
        <v>0.27156999999999998</v>
      </c>
      <c r="LH55" s="17">
        <v>202.5</v>
      </c>
      <c r="LI55" s="17">
        <v>210.70291</v>
      </c>
      <c r="LJ55" s="17">
        <v>170.27333999999999</v>
      </c>
      <c r="LK55" s="17">
        <v>32.226660000000003</v>
      </c>
      <c r="LL55" s="17">
        <v>88.5</v>
      </c>
      <c r="LM55" s="17">
        <v>102.93976000000001</v>
      </c>
      <c r="LN55" s="17">
        <v>86.504000000000005</v>
      </c>
      <c r="LO55" s="17">
        <v>1.996</v>
      </c>
      <c r="LP55" s="17">
        <v>62.4</v>
      </c>
      <c r="LQ55" s="17">
        <v>67.133979999999994</v>
      </c>
      <c r="LR55" s="17">
        <v>67.133979999999994</v>
      </c>
      <c r="LS55" s="17">
        <v>-4.7339799999999999</v>
      </c>
      <c r="LT55" s="17">
        <v>71.099999999999994</v>
      </c>
      <c r="LU55" s="17">
        <v>76.5184</v>
      </c>
      <c r="LV55" s="17">
        <v>70.028000000000006</v>
      </c>
      <c r="LW55" s="17">
        <v>1.0720000000000001</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v>147.30000000000001</v>
      </c>
      <c r="MO55" s="17">
        <v>151.08876000000001</v>
      </c>
      <c r="MP55" s="17">
        <v>151.08876000000001</v>
      </c>
      <c r="MQ55" s="17">
        <v>-3.7887599999999999</v>
      </c>
      <c r="MR55" s="17">
        <v>148.6</v>
      </c>
      <c r="MS55" s="17">
        <v>151.08876000000001</v>
      </c>
      <c r="MT55" s="17">
        <v>151.08876000000001</v>
      </c>
      <c r="MU55" s="17">
        <v>-2.4887600000000001</v>
      </c>
      <c r="MV55" s="17">
        <v>149.6</v>
      </c>
      <c r="MW55" s="17">
        <v>151.54248000000001</v>
      </c>
      <c r="MX55" s="17">
        <v>151.54248000000001</v>
      </c>
      <c r="MY55" s="17">
        <v>-1.94248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50.5</v>
      </c>
      <c r="OG55" s="17">
        <v>83.2</v>
      </c>
      <c r="OH55" s="17">
        <v>79.05</v>
      </c>
      <c r="OI55" s="17">
        <v>-28.55</v>
      </c>
      <c r="OJ55" s="17">
        <v>0</v>
      </c>
      <c r="OK55" s="17"/>
      <c r="OL55" s="17"/>
      <c r="OM55" s="17">
        <v>0</v>
      </c>
      <c r="ON55" s="17">
        <v>0</v>
      </c>
      <c r="OO55" s="17">
        <v>3.3</v>
      </c>
      <c r="OP55" s="17">
        <v>1.0589999999999999</v>
      </c>
      <c r="OQ55" s="17">
        <v>-1.0589999999999999</v>
      </c>
      <c r="OR55" s="17">
        <v>0</v>
      </c>
      <c r="OS55" s="17"/>
      <c r="OT55" s="17"/>
      <c r="OU55" s="17">
        <v>0</v>
      </c>
      <c r="OV55" s="17">
        <v>19.399999999999999</v>
      </c>
      <c r="OW55" s="17">
        <v>13</v>
      </c>
      <c r="OX55" s="17"/>
      <c r="OY55" s="17">
        <v>19.399999999999999</v>
      </c>
      <c r="OZ55" s="17">
        <v>9</v>
      </c>
      <c r="PA55" s="17">
        <v>11</v>
      </c>
      <c r="PB55" s="17">
        <v>5</v>
      </c>
      <c r="PC55" s="17">
        <v>4</v>
      </c>
      <c r="PD55" s="17">
        <v>9.9</v>
      </c>
      <c r="PE55" s="17">
        <v>9.9830000000000005</v>
      </c>
      <c r="PF55" s="17"/>
      <c r="PG55" s="17">
        <v>9.9</v>
      </c>
      <c r="PH55" s="17">
        <v>5.3</v>
      </c>
      <c r="PI55" s="17">
        <v>5.67</v>
      </c>
      <c r="PJ55" s="17">
        <v>5.6465199999999998</v>
      </c>
      <c r="PK55" s="17">
        <v>-0.34651999999999999</v>
      </c>
      <c r="PL55" s="17">
        <v>0</v>
      </c>
      <c r="PM55" s="17"/>
      <c r="PN55" s="17"/>
      <c r="PO55" s="17">
        <v>0</v>
      </c>
      <c r="PP55" s="17">
        <v>0.9</v>
      </c>
      <c r="PQ55" s="17">
        <v>1</v>
      </c>
      <c r="PR55" s="17">
        <v>1</v>
      </c>
      <c r="PS55" s="17">
        <v>-0.1</v>
      </c>
      <c r="PT55" s="17">
        <v>3.4</v>
      </c>
      <c r="PU55" s="17">
        <v>1.88</v>
      </c>
      <c r="PV55" s="17">
        <v>1.88</v>
      </c>
      <c r="PW55" s="17">
        <v>1.52</v>
      </c>
      <c r="PX55" s="17">
        <v>5</v>
      </c>
      <c r="PY55" s="17">
        <v>4.5999999999999996</v>
      </c>
      <c r="PZ55" s="17">
        <v>4.5999999999999996</v>
      </c>
      <c r="QA55" s="17">
        <v>0.4</v>
      </c>
      <c r="QB55" s="17">
        <v>20.100000000000001</v>
      </c>
      <c r="QC55" s="17">
        <v>19.417480000000001</v>
      </c>
      <c r="QD55" s="17">
        <v>19.417480000000001</v>
      </c>
      <c r="QE55" s="17">
        <v>0.68252000000000002</v>
      </c>
      <c r="QF55" s="17">
        <v>19.214200000000002</v>
      </c>
      <c r="QG55" s="17">
        <v>16</v>
      </c>
      <c r="QH55" s="17">
        <v>10</v>
      </c>
      <c r="QI55" s="17">
        <v>9.2141999999999999</v>
      </c>
      <c r="QJ55" s="17">
        <v>17</v>
      </c>
      <c r="QK55" s="17">
        <v>18</v>
      </c>
      <c r="QL55" s="17">
        <v>6</v>
      </c>
      <c r="QM55" s="17">
        <v>11</v>
      </c>
      <c r="QN55" s="17">
        <v>3.6</v>
      </c>
      <c r="QO55" s="17">
        <v>3.5</v>
      </c>
      <c r="QP55" s="17">
        <v>3.5</v>
      </c>
      <c r="QQ55" s="17">
        <v>0.1</v>
      </c>
      <c r="QR55" s="17">
        <v>18.5</v>
      </c>
      <c r="QS55" s="17">
        <v>17.864080000000001</v>
      </c>
      <c r="QT55" s="17">
        <v>17.864080000000001</v>
      </c>
      <c r="QU55" s="17">
        <v>0.63592000000000004</v>
      </c>
      <c r="QV55" s="17">
        <v>0</v>
      </c>
      <c r="QW55" s="17"/>
      <c r="QX55" s="17"/>
      <c r="QY55" s="17">
        <v>0</v>
      </c>
      <c r="QZ55" s="17">
        <v>0</v>
      </c>
      <c r="RA55" s="17"/>
      <c r="RB55" s="17"/>
      <c r="RC55" s="17">
        <v>0</v>
      </c>
      <c r="RD55" s="17">
        <v>12.4</v>
      </c>
      <c r="RE55" s="17">
        <v>18.399999999999999</v>
      </c>
      <c r="RF55" s="17">
        <v>19.97</v>
      </c>
      <c r="RG55" s="17">
        <v>-7.57</v>
      </c>
      <c r="RH55" s="17">
        <v>28.4</v>
      </c>
      <c r="RI55" s="17">
        <v>54.4</v>
      </c>
      <c r="RJ55" s="17">
        <v>54.39</v>
      </c>
      <c r="RK55" s="17">
        <v>-25.99</v>
      </c>
      <c r="RL55" s="17">
        <v>0</v>
      </c>
      <c r="RM55" s="17"/>
      <c r="RN55" s="17"/>
      <c r="RO55" s="17">
        <v>0</v>
      </c>
      <c r="RP55" s="17">
        <v>3.4</v>
      </c>
      <c r="RQ55" s="17">
        <v>3.5009999999999999</v>
      </c>
      <c r="RR55" s="17">
        <v>3.5009999999999999</v>
      </c>
      <c r="RS55" s="17">
        <v>-0.10100000000000001</v>
      </c>
      <c r="RT55" s="17">
        <v>20</v>
      </c>
      <c r="RU55" s="17">
        <v>19.772790000000001</v>
      </c>
      <c r="RV55" s="17">
        <v>19.772790000000001</v>
      </c>
      <c r="RW55" s="17">
        <v>0.22721</v>
      </c>
      <c r="RX55" s="17">
        <v>2</v>
      </c>
      <c r="RY55" s="17">
        <v>1.4</v>
      </c>
      <c r="RZ55" s="17">
        <v>1.4</v>
      </c>
      <c r="SA55" s="17">
        <v>0.6</v>
      </c>
      <c r="SB55" s="17"/>
      <c r="SC55" s="17"/>
      <c r="SD55" s="17">
        <v>0.4</v>
      </c>
      <c r="SE55" s="17">
        <v>-0.4</v>
      </c>
      <c r="SF55" s="17">
        <v>15.4</v>
      </c>
      <c r="SG55" s="17">
        <v>14</v>
      </c>
      <c r="SH55" s="17">
        <v>8.9</v>
      </c>
      <c r="SI55" s="17">
        <v>6.5</v>
      </c>
      <c r="SJ55" s="17">
        <v>6.7</v>
      </c>
      <c r="SK55" s="17">
        <v>5</v>
      </c>
      <c r="SL55" s="17">
        <v>5</v>
      </c>
      <c r="SM55" s="17">
        <v>1.7</v>
      </c>
      <c r="SN55" s="17">
        <v>17.100000000000001</v>
      </c>
      <c r="SO55" s="17">
        <v>17</v>
      </c>
      <c r="SP55" s="17">
        <v>15.53398</v>
      </c>
      <c r="SQ55" s="17">
        <v>1.56602</v>
      </c>
      <c r="SR55" s="17">
        <v>20.2</v>
      </c>
      <c r="SS55" s="17">
        <v>20</v>
      </c>
      <c r="ST55" s="17">
        <v>19.417480000000001</v>
      </c>
      <c r="SU55" s="17">
        <v>0.78251999999999999</v>
      </c>
      <c r="SV55" s="17">
        <v>20</v>
      </c>
      <c r="SW55" s="17">
        <v>18.932040000000001</v>
      </c>
      <c r="SX55" s="17">
        <v>18.932040000000001</v>
      </c>
      <c r="SY55" s="17">
        <v>1.06796</v>
      </c>
      <c r="SZ55" s="17">
        <v>16.2</v>
      </c>
      <c r="TA55" s="17">
        <v>10.6</v>
      </c>
      <c r="TB55" s="17">
        <v>10.4</v>
      </c>
      <c r="TC55" s="17">
        <v>5.8</v>
      </c>
      <c r="TD55" s="17">
        <v>34.4</v>
      </c>
      <c r="TE55" s="17">
        <v>38</v>
      </c>
      <c r="TF55" s="17">
        <v>36.798000000000002</v>
      </c>
      <c r="TG55" s="17">
        <v>-2.3980000000000001</v>
      </c>
      <c r="TH55" s="17">
        <v>0</v>
      </c>
      <c r="TI55" s="17"/>
      <c r="TJ55" s="17"/>
      <c r="TK55" s="17">
        <v>0</v>
      </c>
      <c r="TL55" s="17">
        <v>36.6</v>
      </c>
      <c r="TM55" s="17">
        <v>36.799999999999997</v>
      </c>
      <c r="TN55" s="17">
        <v>41.027000000000001</v>
      </c>
      <c r="TO55" s="17">
        <v>-4.4269999999999996</v>
      </c>
      <c r="TP55" s="17">
        <v>77.400000000000006</v>
      </c>
      <c r="TQ55" s="17">
        <v>60.3</v>
      </c>
      <c r="TR55" s="17">
        <v>65.968000000000004</v>
      </c>
      <c r="TS55" s="17">
        <v>11.432</v>
      </c>
      <c r="TT55" s="17">
        <v>4.3</v>
      </c>
      <c r="TU55" s="17">
        <v>2.9</v>
      </c>
      <c r="TV55" s="17">
        <v>1.6759999999999999</v>
      </c>
      <c r="TW55" s="17">
        <v>2.6240000000000001</v>
      </c>
      <c r="TX55" s="17">
        <v>1.2</v>
      </c>
      <c r="TY55" s="17">
        <v>1.6</v>
      </c>
      <c r="TZ55" s="17">
        <v>1.9379999999999999</v>
      </c>
      <c r="UA55" s="17">
        <v>-0.73799999999999999</v>
      </c>
      <c r="UB55" s="17">
        <v>21</v>
      </c>
      <c r="UC55" s="17">
        <v>19</v>
      </c>
      <c r="UD55" s="17">
        <v>9</v>
      </c>
      <c r="UE55" s="17">
        <v>12</v>
      </c>
      <c r="UF55" s="17">
        <v>6.4</v>
      </c>
      <c r="UG55" s="17">
        <v>2.5</v>
      </c>
      <c r="UH55" s="17">
        <v>2.5</v>
      </c>
      <c r="UI55" s="17">
        <v>3.9</v>
      </c>
      <c r="UJ55" s="17">
        <v>7.3</v>
      </c>
      <c r="UK55" s="17">
        <v>7.4</v>
      </c>
      <c r="UL55" s="17">
        <v>7.4</v>
      </c>
      <c r="UM55" s="17">
        <v>-0.1</v>
      </c>
      <c r="UN55" s="17">
        <v>12.5</v>
      </c>
      <c r="UO55" s="17">
        <v>15</v>
      </c>
      <c r="UP55" s="17">
        <v>19.417480000000001</v>
      </c>
      <c r="UQ55" s="17">
        <v>-6.9174800000000003</v>
      </c>
      <c r="UR55" s="17">
        <v>13</v>
      </c>
      <c r="US55" s="17">
        <v>15</v>
      </c>
      <c r="UT55" s="17">
        <v>19.417480000000001</v>
      </c>
      <c r="UU55" s="17">
        <v>-6.4174800000000003</v>
      </c>
      <c r="UV55" s="17">
        <v>13.3</v>
      </c>
      <c r="UW55" s="17">
        <v>15</v>
      </c>
      <c r="UX55" s="17">
        <v>19.417480000000001</v>
      </c>
      <c r="UY55" s="17">
        <v>-6.1174799999999996</v>
      </c>
      <c r="UZ55" s="17">
        <v>0.2</v>
      </c>
      <c r="VA55" s="17">
        <v>2.5</v>
      </c>
      <c r="VB55" s="17">
        <v>0.94799999999999995</v>
      </c>
      <c r="VC55" s="17">
        <v>-0.748</v>
      </c>
      <c r="VD55" s="17">
        <v>0</v>
      </c>
      <c r="VE55" s="17"/>
      <c r="VF55" s="17"/>
      <c r="VG55" s="17">
        <v>0</v>
      </c>
      <c r="VH55" s="17">
        <v>0</v>
      </c>
      <c r="VI55" s="17"/>
      <c r="VJ55" s="17"/>
      <c r="VK55" s="17">
        <v>0</v>
      </c>
      <c r="VL55" s="17">
        <v>0</v>
      </c>
      <c r="VM55" s="17"/>
      <c r="VN55" s="17"/>
      <c r="VO55" s="17">
        <v>0</v>
      </c>
      <c r="VP55" s="17">
        <v>0.6</v>
      </c>
      <c r="VQ55" s="17">
        <v>0.6</v>
      </c>
      <c r="VR55" s="17">
        <v>0.6</v>
      </c>
      <c r="VS55" s="17">
        <v>0</v>
      </c>
      <c r="VT55" s="17">
        <v>6.4</v>
      </c>
      <c r="VU55" s="17">
        <v>18.2</v>
      </c>
      <c r="VV55" s="17">
        <v>39</v>
      </c>
      <c r="VW55" s="17">
        <v>-32.6</v>
      </c>
      <c r="VX55" s="17">
        <v>3.4</v>
      </c>
      <c r="VY55" s="17">
        <v>13.3</v>
      </c>
      <c r="VZ55" s="17">
        <v>35</v>
      </c>
      <c r="WA55" s="17">
        <v>-31.6</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7.5</v>
      </c>
      <c r="XA55" s="17">
        <v>7.6</v>
      </c>
      <c r="XB55" s="17">
        <v>7.6</v>
      </c>
      <c r="XC55" s="17">
        <v>-0.1</v>
      </c>
      <c r="XD55" s="17">
        <v>20</v>
      </c>
      <c r="XE55" s="17">
        <v>18.932040000000001</v>
      </c>
      <c r="XF55" s="17">
        <v>18.932040000000001</v>
      </c>
      <c r="XG55" s="17">
        <v>1.06796</v>
      </c>
      <c r="XH55" s="17">
        <v>9.3000000000000007</v>
      </c>
      <c r="XI55" s="17">
        <v>10.7</v>
      </c>
      <c r="XJ55" s="17">
        <v>10.7</v>
      </c>
      <c r="XK55" s="17">
        <v>-1.4</v>
      </c>
      <c r="XL55" s="17">
        <v>0</v>
      </c>
      <c r="XM55" s="17"/>
      <c r="XN55" s="17">
        <v>29</v>
      </c>
      <c r="XO55" s="17">
        <v>-29</v>
      </c>
      <c r="XP55" s="17">
        <v>0</v>
      </c>
      <c r="XQ55" s="17"/>
      <c r="XR55" s="17">
        <v>29</v>
      </c>
      <c r="XS55" s="17">
        <v>-29</v>
      </c>
      <c r="XT55" s="17">
        <v>15</v>
      </c>
      <c r="XU55" s="17">
        <v>15</v>
      </c>
      <c r="XV55" s="17">
        <v>14</v>
      </c>
      <c r="XW55" s="17">
        <v>1</v>
      </c>
      <c r="XX55" s="17">
        <v>19</v>
      </c>
      <c r="XY55" s="17">
        <v>19.125</v>
      </c>
      <c r="XZ55" s="17">
        <v>19.125</v>
      </c>
      <c r="YA55" s="17">
        <v>-0.125</v>
      </c>
      <c r="YB55" s="17">
        <v>7.4</v>
      </c>
      <c r="YC55" s="17">
        <v>7.9</v>
      </c>
      <c r="YD55" s="17">
        <v>7.9</v>
      </c>
      <c r="YE55" s="17">
        <v>-0.5</v>
      </c>
      <c r="YF55" s="17">
        <v>10.4694</v>
      </c>
      <c r="YG55" s="17">
        <v>11</v>
      </c>
      <c r="YH55" s="17">
        <v>11</v>
      </c>
      <c r="YI55" s="17">
        <v>-0.53059999999999996</v>
      </c>
    </row>
    <row r="56" spans="1:659" ht="24" customHeight="1" x14ac:dyDescent="0.3">
      <c r="A56" s="1"/>
      <c r="B56" s="18" t="s">
        <v>773</v>
      </c>
      <c r="C56" s="18" t="s">
        <v>97</v>
      </c>
      <c r="D56" s="19">
        <v>141.4</v>
      </c>
      <c r="E56" s="19">
        <v>146</v>
      </c>
      <c r="F56" s="19">
        <v>146</v>
      </c>
      <c r="G56" s="19">
        <v>-4.5999999999999996</v>
      </c>
      <c r="H56" s="19">
        <v>627.20000000000005</v>
      </c>
      <c r="I56" s="19">
        <v>635.02589999999998</v>
      </c>
      <c r="J56" s="19">
        <v>635.02589999999998</v>
      </c>
      <c r="K56" s="19">
        <v>-7.8258999999999999</v>
      </c>
      <c r="L56" s="19">
        <v>214.7</v>
      </c>
      <c r="M56" s="19">
        <v>206.58520999999999</v>
      </c>
      <c r="N56" s="19">
        <v>206.58520999999999</v>
      </c>
      <c r="O56" s="19">
        <v>8.1147899999999993</v>
      </c>
      <c r="P56" s="19"/>
      <c r="Q56" s="19"/>
      <c r="R56" s="19"/>
      <c r="S56" s="19">
        <v>0</v>
      </c>
      <c r="T56" s="19"/>
      <c r="U56" s="19"/>
      <c r="V56" s="19"/>
      <c r="W56" s="19">
        <v>0</v>
      </c>
      <c r="X56" s="19">
        <v>89.1</v>
      </c>
      <c r="Y56" s="19">
        <v>91.778639999999996</v>
      </c>
      <c r="Z56" s="19">
        <v>66.561099999999996</v>
      </c>
      <c r="AA56" s="19">
        <v>22.538900000000002</v>
      </c>
      <c r="AB56" s="19">
        <v>153.69999999999999</v>
      </c>
      <c r="AC56" s="19">
        <v>151.102</v>
      </c>
      <c r="AD56" s="19">
        <v>151.102</v>
      </c>
      <c r="AE56" s="19">
        <v>2.5979999999999999</v>
      </c>
      <c r="AF56" s="19"/>
      <c r="AG56" s="19"/>
      <c r="AH56" s="19"/>
      <c r="AI56" s="19">
        <v>0</v>
      </c>
      <c r="AJ56" s="19"/>
      <c r="AK56" s="19"/>
      <c r="AL56" s="19"/>
      <c r="AM56" s="19">
        <v>0</v>
      </c>
      <c r="AN56" s="19"/>
      <c r="AO56" s="19"/>
      <c r="AP56" s="19"/>
      <c r="AQ56" s="19">
        <v>0</v>
      </c>
      <c r="AR56" s="19">
        <v>208</v>
      </c>
      <c r="AS56" s="19">
        <v>203.79567</v>
      </c>
      <c r="AT56" s="19">
        <v>203.79567</v>
      </c>
      <c r="AU56" s="19">
        <v>4.2043299999999997</v>
      </c>
      <c r="AV56" s="19">
        <v>211.4</v>
      </c>
      <c r="AW56" s="19">
        <v>203.79567</v>
      </c>
      <c r="AX56" s="19">
        <v>203.79567</v>
      </c>
      <c r="AY56" s="19">
        <v>7.60433</v>
      </c>
      <c r="AZ56" s="19">
        <v>202</v>
      </c>
      <c r="BA56" s="19">
        <v>204.40767</v>
      </c>
      <c r="BB56" s="19">
        <v>204.40767</v>
      </c>
      <c r="BC56" s="19">
        <v>-2.40767</v>
      </c>
      <c r="BD56" s="19">
        <v>214.8</v>
      </c>
      <c r="BE56" s="19">
        <v>207.04164</v>
      </c>
      <c r="BF56" s="19">
        <v>207.04164</v>
      </c>
      <c r="BG56" s="19">
        <v>7.7583599999999997</v>
      </c>
      <c r="BH56" s="19">
        <v>110.7</v>
      </c>
      <c r="BI56" s="19">
        <v>103.8317</v>
      </c>
      <c r="BJ56" s="19">
        <v>103.8317</v>
      </c>
      <c r="BK56" s="19">
        <v>6.8682999999999996</v>
      </c>
      <c r="BL56" s="19">
        <v>557.5</v>
      </c>
      <c r="BM56" s="19">
        <v>565.53980999999999</v>
      </c>
      <c r="BN56" s="19">
        <v>492.06074000000001</v>
      </c>
      <c r="BO56" s="19">
        <v>65.439260000000004</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164.9</v>
      </c>
      <c r="CK56" s="19">
        <v>161.47573</v>
      </c>
      <c r="CL56" s="19">
        <v>161.47573</v>
      </c>
      <c r="CM56" s="19">
        <v>3.4242699999999999</v>
      </c>
      <c r="CN56" s="19">
        <v>7.5</v>
      </c>
      <c r="CO56" s="19">
        <v>6.6114800000000002</v>
      </c>
      <c r="CP56" s="19">
        <v>5.1333399999999996</v>
      </c>
      <c r="CQ56" s="19">
        <v>2.36666</v>
      </c>
      <c r="CR56" s="19">
        <v>6</v>
      </c>
      <c r="CS56" s="19">
        <v>3.62913</v>
      </c>
      <c r="CT56" s="19">
        <v>2.8177599999999998</v>
      </c>
      <c r="CU56" s="19">
        <v>3.1822400000000002</v>
      </c>
      <c r="CV56" s="19"/>
      <c r="CW56" s="19"/>
      <c r="CX56" s="19"/>
      <c r="CY56" s="19">
        <v>0</v>
      </c>
      <c r="CZ56" s="19">
        <v>6.8</v>
      </c>
      <c r="DA56" s="19">
        <v>6.8787000000000003</v>
      </c>
      <c r="DB56" s="19">
        <v>6.8787000000000003</v>
      </c>
      <c r="DC56" s="19">
        <v>-7.8700000000000006E-2</v>
      </c>
      <c r="DD56" s="19">
        <v>10.5</v>
      </c>
      <c r="DE56" s="19">
        <v>14.919420000000001</v>
      </c>
      <c r="DF56" s="19">
        <v>14.919420000000001</v>
      </c>
      <c r="DG56" s="19">
        <v>-4.4194199999999997</v>
      </c>
      <c r="DH56" s="19">
        <v>79.8</v>
      </c>
      <c r="DI56" s="19">
        <v>50</v>
      </c>
      <c r="DJ56" s="19">
        <v>15.46392</v>
      </c>
      <c r="DK56" s="19">
        <v>64.336079999999995</v>
      </c>
      <c r="DL56" s="19"/>
      <c r="DM56" s="19"/>
      <c r="DN56" s="19"/>
      <c r="DO56" s="19">
        <v>0</v>
      </c>
      <c r="DP56" s="19"/>
      <c r="DQ56" s="19"/>
      <c r="DR56" s="19"/>
      <c r="DS56" s="19">
        <v>0</v>
      </c>
      <c r="DT56" s="19"/>
      <c r="DU56" s="19"/>
      <c r="DV56" s="19"/>
      <c r="DW56" s="19">
        <v>0</v>
      </c>
      <c r="DX56" s="19"/>
      <c r="DY56" s="19"/>
      <c r="DZ56" s="19"/>
      <c r="EA56" s="19">
        <v>0</v>
      </c>
      <c r="EB56" s="19">
        <v>109.6</v>
      </c>
      <c r="EC56" s="19">
        <v>112.35728</v>
      </c>
      <c r="ED56" s="19">
        <v>69.525400000000005</v>
      </c>
      <c r="EE56" s="19">
        <v>40.074599999999997</v>
      </c>
      <c r="EF56" s="19">
        <v>187.4</v>
      </c>
      <c r="EG56" s="19">
        <v>114.06022</v>
      </c>
      <c r="EH56" s="19">
        <v>129.63980000000001</v>
      </c>
      <c r="EI56" s="19">
        <v>57.760199999999998</v>
      </c>
      <c r="EJ56" s="19"/>
      <c r="EK56" s="19"/>
      <c r="EL56" s="19"/>
      <c r="EM56" s="19">
        <v>0</v>
      </c>
      <c r="EN56" s="19"/>
      <c r="EO56" s="19"/>
      <c r="EP56" s="19"/>
      <c r="EQ56" s="19">
        <v>0</v>
      </c>
      <c r="ER56" s="19"/>
      <c r="ES56" s="19"/>
      <c r="ET56" s="19"/>
      <c r="EU56" s="19">
        <v>0</v>
      </c>
      <c r="EV56" s="19"/>
      <c r="EW56" s="19"/>
      <c r="EX56" s="19"/>
      <c r="EY56" s="19">
        <v>0</v>
      </c>
      <c r="EZ56" s="19">
        <v>302.2</v>
      </c>
      <c r="FA56" s="19">
        <v>144.32990000000001</v>
      </c>
      <c r="FB56" s="19">
        <v>144.32990000000001</v>
      </c>
      <c r="FC56" s="19">
        <v>157.87010000000001</v>
      </c>
      <c r="FD56" s="19">
        <v>51</v>
      </c>
      <c r="FE56" s="19">
        <v>81.556309999999996</v>
      </c>
      <c r="FF56" s="19">
        <v>43.688380000000002</v>
      </c>
      <c r="FG56" s="19">
        <v>7.3116199999999996</v>
      </c>
      <c r="FH56" s="19">
        <v>151</v>
      </c>
      <c r="FI56" s="19">
        <v>151.21556000000001</v>
      </c>
      <c r="FJ56" s="19">
        <v>149.91441</v>
      </c>
      <c r="FK56" s="19">
        <v>1.0855900000000001</v>
      </c>
      <c r="FL56" s="19">
        <v>34.799999999999997</v>
      </c>
      <c r="FM56" s="19">
        <v>29.939959999999999</v>
      </c>
      <c r="FN56" s="19"/>
      <c r="FO56" s="19">
        <v>34.799999999999997</v>
      </c>
      <c r="FP56" s="19">
        <v>9.1396999999999995</v>
      </c>
      <c r="FQ56" s="19">
        <v>19.192229999999999</v>
      </c>
      <c r="FR56" s="19">
        <v>17.562139999999999</v>
      </c>
      <c r="FS56" s="19">
        <v>-8.4224399999999999</v>
      </c>
      <c r="FT56" s="19">
        <v>12.2</v>
      </c>
      <c r="FU56" s="19">
        <v>11.844659999999999</v>
      </c>
      <c r="FV56" s="19">
        <v>11.844659999999999</v>
      </c>
      <c r="FW56" s="19">
        <v>0.35533999999999999</v>
      </c>
      <c r="FX56" s="19">
        <v>90.5</v>
      </c>
      <c r="FY56" s="19">
        <v>87.68835</v>
      </c>
      <c r="FZ56" s="19">
        <v>87.68835</v>
      </c>
      <c r="GA56" s="19">
        <v>2.8116500000000002</v>
      </c>
      <c r="GB56" s="19">
        <v>119.8</v>
      </c>
      <c r="GC56" s="19">
        <v>133.88659999999999</v>
      </c>
      <c r="GD56" s="19">
        <v>184.91498000000001</v>
      </c>
      <c r="GE56" s="19">
        <v>-65.114980000000003</v>
      </c>
      <c r="GF56" s="19">
        <v>119.9</v>
      </c>
      <c r="GG56" s="19">
        <v>133.88659999999999</v>
      </c>
      <c r="GH56" s="19">
        <v>184.91498000000001</v>
      </c>
      <c r="GI56" s="19">
        <v>-65.014979999999994</v>
      </c>
      <c r="GJ56" s="19">
        <v>153.30000000000001</v>
      </c>
      <c r="GK56" s="19">
        <v>134.28865999999999</v>
      </c>
      <c r="GL56" s="19">
        <v>185.47028</v>
      </c>
      <c r="GM56" s="19">
        <v>-32.170279999999998</v>
      </c>
      <c r="GN56" s="19">
        <v>86.3</v>
      </c>
      <c r="GO56" s="19">
        <v>88.410179999999997</v>
      </c>
      <c r="GP56" s="19">
        <v>88.410179999999997</v>
      </c>
      <c r="GQ56" s="19">
        <v>-2.1101800000000002</v>
      </c>
      <c r="GR56" s="19">
        <v>7.7</v>
      </c>
      <c r="GS56" s="19">
        <v>7.5127800000000002</v>
      </c>
      <c r="GT56" s="19">
        <v>7.5127800000000002</v>
      </c>
      <c r="GU56" s="19">
        <v>0.18722</v>
      </c>
      <c r="GV56" s="19">
        <v>9</v>
      </c>
      <c r="GW56" s="19">
        <v>7.8816100000000002</v>
      </c>
      <c r="GX56" s="19">
        <v>7.8816100000000002</v>
      </c>
      <c r="GY56" s="19">
        <v>1.11839</v>
      </c>
      <c r="GZ56" s="19">
        <v>32.9</v>
      </c>
      <c r="HA56" s="19">
        <v>31.943100000000001</v>
      </c>
      <c r="HB56" s="19">
        <v>35.371740000000003</v>
      </c>
      <c r="HC56" s="19">
        <v>-2.47174</v>
      </c>
      <c r="HD56" s="19">
        <v>20.9</v>
      </c>
      <c r="HE56" s="19">
        <v>22.118220000000001</v>
      </c>
      <c r="HF56" s="19">
        <v>22.118220000000001</v>
      </c>
      <c r="HG56" s="19">
        <v>-1.2182200000000001</v>
      </c>
      <c r="HH56" s="19">
        <v>2</v>
      </c>
      <c r="HI56" s="19">
        <v>1.97359</v>
      </c>
      <c r="HJ56" s="19">
        <v>1.97359</v>
      </c>
      <c r="HK56" s="19">
        <v>2.6409999999999999E-2</v>
      </c>
      <c r="HL56" s="19"/>
      <c r="HM56" s="19"/>
      <c r="HN56" s="19"/>
      <c r="HO56" s="19">
        <v>0</v>
      </c>
      <c r="HP56" s="19">
        <v>98.1</v>
      </c>
      <c r="HQ56" s="19">
        <v>174.39</v>
      </c>
      <c r="HR56" s="19">
        <v>62.499130000000001</v>
      </c>
      <c r="HS56" s="19">
        <v>35.60087</v>
      </c>
      <c r="HT56" s="19"/>
      <c r="HU56" s="19"/>
      <c r="HV56" s="19"/>
      <c r="HW56" s="19">
        <v>0</v>
      </c>
      <c r="HX56" s="19"/>
      <c r="HY56" s="19"/>
      <c r="HZ56" s="19"/>
      <c r="IA56" s="19">
        <v>0</v>
      </c>
      <c r="IB56" s="19">
        <v>93.8</v>
      </c>
      <c r="IC56" s="19">
        <v>85.482579999999999</v>
      </c>
      <c r="ID56" s="19">
        <v>85.482579999999999</v>
      </c>
      <c r="IE56" s="19">
        <v>8.3174200000000003</v>
      </c>
      <c r="IF56" s="19"/>
      <c r="IG56" s="19"/>
      <c r="IH56" s="19"/>
      <c r="II56" s="19">
        <v>0</v>
      </c>
      <c r="IJ56" s="19"/>
      <c r="IK56" s="19"/>
      <c r="IL56" s="19"/>
      <c r="IM56" s="19">
        <v>0</v>
      </c>
      <c r="IN56" s="19"/>
      <c r="IO56" s="19"/>
      <c r="IP56" s="19">
        <v>45.221359999999997</v>
      </c>
      <c r="IQ56" s="19">
        <v>-45.221359999999997</v>
      </c>
      <c r="IR56" s="19"/>
      <c r="IS56" s="19"/>
      <c r="IT56" s="19"/>
      <c r="IU56" s="19">
        <v>0</v>
      </c>
      <c r="IV56" s="19"/>
      <c r="IW56" s="19"/>
      <c r="IX56" s="19"/>
      <c r="IY56" s="19">
        <v>0</v>
      </c>
      <c r="IZ56" s="19"/>
      <c r="JA56" s="19"/>
      <c r="JB56" s="19"/>
      <c r="JC56" s="19">
        <v>0</v>
      </c>
      <c r="JD56" s="19">
        <v>126.4</v>
      </c>
      <c r="JE56" s="19">
        <v>115.575</v>
      </c>
      <c r="JF56" s="19">
        <v>76.597610000000003</v>
      </c>
      <c r="JG56" s="19">
        <v>49.802390000000003</v>
      </c>
      <c r="JH56" s="19">
        <v>101.9</v>
      </c>
      <c r="JI56" s="19">
        <v>96.082930000000005</v>
      </c>
      <c r="JJ56" s="19"/>
      <c r="JK56" s="19">
        <v>101.9</v>
      </c>
      <c r="JL56" s="19">
        <v>101.8</v>
      </c>
      <c r="JM56" s="19">
        <v>96.082930000000005</v>
      </c>
      <c r="JN56" s="19">
        <v>186.21592999999999</v>
      </c>
      <c r="JO56" s="19">
        <v>-84.415930000000003</v>
      </c>
      <c r="JP56" s="19">
        <v>101.7</v>
      </c>
      <c r="JQ56" s="19">
        <v>96.082930000000005</v>
      </c>
      <c r="JR56" s="19">
        <v>186.21592999999999</v>
      </c>
      <c r="JS56" s="19">
        <v>-84.515929999999997</v>
      </c>
      <c r="JT56" s="19">
        <v>182.2</v>
      </c>
      <c r="JU56" s="19">
        <v>144.55719999999999</v>
      </c>
      <c r="JV56" s="19">
        <v>186.77513999999999</v>
      </c>
      <c r="JW56" s="19">
        <v>-4.5751400000000002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2.5</v>
      </c>
      <c r="LE56" s="19">
        <v>2.2284299999999999</v>
      </c>
      <c r="LF56" s="19">
        <v>2.2284299999999999</v>
      </c>
      <c r="LG56" s="19">
        <v>0.27156999999999998</v>
      </c>
      <c r="LH56" s="19">
        <v>237.2</v>
      </c>
      <c r="LI56" s="19">
        <v>210.70291</v>
      </c>
      <c r="LJ56" s="19">
        <v>205.22191000000001</v>
      </c>
      <c r="LK56" s="19">
        <v>31.978090000000002</v>
      </c>
      <c r="LL56" s="19">
        <v>94.9</v>
      </c>
      <c r="LM56" s="19">
        <v>102.93976000000001</v>
      </c>
      <c r="LN56" s="19">
        <v>86.504000000000005</v>
      </c>
      <c r="LO56" s="19">
        <v>8.3960000000000008</v>
      </c>
      <c r="LP56" s="19">
        <v>62.4</v>
      </c>
      <c r="LQ56" s="19">
        <v>67.133979999999994</v>
      </c>
      <c r="LR56" s="19">
        <v>67.133979999999994</v>
      </c>
      <c r="LS56" s="19">
        <v>-4.7339799999999999</v>
      </c>
      <c r="LT56" s="19">
        <v>66.900000000000006</v>
      </c>
      <c r="LU56" s="19">
        <v>76.5184</v>
      </c>
      <c r="LV56" s="19">
        <v>70.028000000000006</v>
      </c>
      <c r="LW56" s="19">
        <v>-3.1280000000000001</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148.30000000000001</v>
      </c>
      <c r="MO56" s="19">
        <v>151.08876000000001</v>
      </c>
      <c r="MP56" s="19">
        <v>151.08876000000001</v>
      </c>
      <c r="MQ56" s="19">
        <v>-2.7887599999999999</v>
      </c>
      <c r="MR56" s="19">
        <v>149.5</v>
      </c>
      <c r="MS56" s="19">
        <v>151.08876000000001</v>
      </c>
      <c r="MT56" s="19">
        <v>151.08876000000001</v>
      </c>
      <c r="MU56" s="19">
        <v>-1.58876</v>
      </c>
      <c r="MV56" s="19">
        <v>150.1</v>
      </c>
      <c r="MW56" s="19">
        <v>151.54248000000001</v>
      </c>
      <c r="MX56" s="19">
        <v>151.54248000000001</v>
      </c>
      <c r="MY56" s="19">
        <v>-1.44248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41.5</v>
      </c>
      <c r="OG56" s="19">
        <v>82.6</v>
      </c>
      <c r="OH56" s="19">
        <v>75</v>
      </c>
      <c r="OI56" s="19">
        <v>-33.5</v>
      </c>
      <c r="OJ56" s="19">
        <v>0</v>
      </c>
      <c r="OK56" s="19"/>
      <c r="OL56" s="19"/>
      <c r="OM56" s="19">
        <v>0</v>
      </c>
      <c r="ON56" s="19">
        <v>0</v>
      </c>
      <c r="OO56" s="19">
        <v>3.1</v>
      </c>
      <c r="OP56" s="19">
        <v>1.194</v>
      </c>
      <c r="OQ56" s="19">
        <v>-1.194</v>
      </c>
      <c r="OR56" s="19">
        <v>0</v>
      </c>
      <c r="OS56" s="19"/>
      <c r="OT56" s="19"/>
      <c r="OU56" s="19">
        <v>0</v>
      </c>
      <c r="OV56" s="19">
        <v>20</v>
      </c>
      <c r="OW56" s="19">
        <v>13</v>
      </c>
      <c r="OX56" s="19"/>
      <c r="OY56" s="19">
        <v>20</v>
      </c>
      <c r="OZ56" s="19">
        <v>8</v>
      </c>
      <c r="PA56" s="19">
        <v>11</v>
      </c>
      <c r="PB56" s="19">
        <v>5</v>
      </c>
      <c r="PC56" s="19">
        <v>3</v>
      </c>
      <c r="PD56" s="19">
        <v>9.9</v>
      </c>
      <c r="PE56" s="19">
        <v>9.9830000000000005</v>
      </c>
      <c r="PF56" s="19"/>
      <c r="PG56" s="19">
        <v>9.9</v>
      </c>
      <c r="PH56" s="19">
        <v>5.3</v>
      </c>
      <c r="PI56" s="19">
        <v>5.67</v>
      </c>
      <c r="PJ56" s="19">
        <v>4.3306199999999997</v>
      </c>
      <c r="PK56" s="19">
        <v>0.96938000000000002</v>
      </c>
      <c r="PL56" s="19">
        <v>0</v>
      </c>
      <c r="PM56" s="19"/>
      <c r="PN56" s="19"/>
      <c r="PO56" s="19">
        <v>0</v>
      </c>
      <c r="PP56" s="19">
        <v>0.9</v>
      </c>
      <c r="PQ56" s="19">
        <v>1</v>
      </c>
      <c r="PR56" s="19">
        <v>1</v>
      </c>
      <c r="PS56" s="19">
        <v>-0.1</v>
      </c>
      <c r="PT56" s="19">
        <v>3.4</v>
      </c>
      <c r="PU56" s="19">
        <v>1.88</v>
      </c>
      <c r="PV56" s="19">
        <v>1.88</v>
      </c>
      <c r="PW56" s="19">
        <v>1.52</v>
      </c>
      <c r="PX56" s="19">
        <v>5</v>
      </c>
      <c r="PY56" s="19">
        <v>4.5999999999999996</v>
      </c>
      <c r="PZ56" s="19">
        <v>4.5999999999999996</v>
      </c>
      <c r="QA56" s="19">
        <v>0.4</v>
      </c>
      <c r="QB56" s="19">
        <v>20.5</v>
      </c>
      <c r="QC56" s="19">
        <v>19.417480000000001</v>
      </c>
      <c r="QD56" s="19">
        <v>19.417480000000001</v>
      </c>
      <c r="QE56" s="19">
        <v>1.0825199999999999</v>
      </c>
      <c r="QF56" s="19">
        <v>19.043900000000001</v>
      </c>
      <c r="QG56" s="19">
        <v>16</v>
      </c>
      <c r="QH56" s="19">
        <v>10</v>
      </c>
      <c r="QI56" s="19">
        <v>9.0439000000000007</v>
      </c>
      <c r="QJ56" s="19">
        <v>17.5</v>
      </c>
      <c r="QK56" s="19">
        <v>18</v>
      </c>
      <c r="QL56" s="19">
        <v>6</v>
      </c>
      <c r="QM56" s="19">
        <v>11.5</v>
      </c>
      <c r="QN56" s="19">
        <v>3.6</v>
      </c>
      <c r="QO56" s="19">
        <v>3.5</v>
      </c>
      <c r="QP56" s="19">
        <v>3.5</v>
      </c>
      <c r="QQ56" s="19">
        <v>0.1</v>
      </c>
      <c r="QR56" s="19">
        <v>18.5</v>
      </c>
      <c r="QS56" s="19">
        <v>17.864080000000001</v>
      </c>
      <c r="QT56" s="19">
        <v>17.864080000000001</v>
      </c>
      <c r="QU56" s="19">
        <v>0.63592000000000004</v>
      </c>
      <c r="QV56" s="19">
        <v>0</v>
      </c>
      <c r="QW56" s="19"/>
      <c r="QX56" s="19"/>
      <c r="QY56" s="19">
        <v>0</v>
      </c>
      <c r="QZ56" s="19">
        <v>0</v>
      </c>
      <c r="RA56" s="19"/>
      <c r="RB56" s="19"/>
      <c r="RC56" s="19">
        <v>0</v>
      </c>
      <c r="RD56" s="19">
        <v>8</v>
      </c>
      <c r="RE56" s="19">
        <v>18.2</v>
      </c>
      <c r="RF56" s="19">
        <v>19.91</v>
      </c>
      <c r="RG56" s="19">
        <v>-11.91</v>
      </c>
      <c r="RH56" s="19">
        <v>21.3</v>
      </c>
      <c r="RI56" s="19">
        <v>54.2</v>
      </c>
      <c r="RJ56" s="19">
        <v>53.52</v>
      </c>
      <c r="RK56" s="19">
        <v>-32.22</v>
      </c>
      <c r="RL56" s="19">
        <v>0</v>
      </c>
      <c r="RM56" s="19"/>
      <c r="RN56" s="19"/>
      <c r="RO56" s="19">
        <v>0</v>
      </c>
      <c r="RP56" s="19">
        <v>3.4</v>
      </c>
      <c r="RQ56" s="19">
        <v>3.5009999999999999</v>
      </c>
      <c r="RR56" s="19">
        <v>3.5009999999999999</v>
      </c>
      <c r="RS56" s="19">
        <v>-0.10100000000000001</v>
      </c>
      <c r="RT56" s="19">
        <v>20</v>
      </c>
      <c r="RU56" s="19">
        <v>19.772790000000001</v>
      </c>
      <c r="RV56" s="19">
        <v>19.772790000000001</v>
      </c>
      <c r="RW56" s="19">
        <v>0.22721</v>
      </c>
      <c r="RX56" s="19">
        <v>2</v>
      </c>
      <c r="RY56" s="19">
        <v>1.36</v>
      </c>
      <c r="RZ56" s="19">
        <v>1.36</v>
      </c>
      <c r="SA56" s="19">
        <v>0.64</v>
      </c>
      <c r="SB56" s="19"/>
      <c r="SC56" s="19"/>
      <c r="SD56" s="19">
        <v>0.4</v>
      </c>
      <c r="SE56" s="19">
        <v>-0.4</v>
      </c>
      <c r="SF56" s="19">
        <v>15.5</v>
      </c>
      <c r="SG56" s="19">
        <v>14</v>
      </c>
      <c r="SH56" s="19">
        <v>8.9</v>
      </c>
      <c r="SI56" s="19">
        <v>6.6</v>
      </c>
      <c r="SJ56" s="19">
        <v>6.7</v>
      </c>
      <c r="SK56" s="19">
        <v>5</v>
      </c>
      <c r="SL56" s="19">
        <v>5</v>
      </c>
      <c r="SM56" s="19">
        <v>1.7</v>
      </c>
      <c r="SN56" s="19">
        <v>17.5</v>
      </c>
      <c r="SO56" s="19">
        <v>17</v>
      </c>
      <c r="SP56" s="19">
        <v>15.53398</v>
      </c>
      <c r="SQ56" s="19">
        <v>1.9660200000000001</v>
      </c>
      <c r="SR56" s="19">
        <v>20.2</v>
      </c>
      <c r="SS56" s="19">
        <v>20</v>
      </c>
      <c r="ST56" s="19">
        <v>19.417480000000001</v>
      </c>
      <c r="SU56" s="19">
        <v>0.78251999999999999</v>
      </c>
      <c r="SV56" s="19">
        <v>20</v>
      </c>
      <c r="SW56" s="19">
        <v>18.932040000000001</v>
      </c>
      <c r="SX56" s="19">
        <v>18.932040000000001</v>
      </c>
      <c r="SY56" s="19">
        <v>1.06796</v>
      </c>
      <c r="SZ56" s="19">
        <v>16.5</v>
      </c>
      <c r="TA56" s="19">
        <v>11.2</v>
      </c>
      <c r="TB56" s="19">
        <v>11.19</v>
      </c>
      <c r="TC56" s="19">
        <v>5.31</v>
      </c>
      <c r="TD56" s="19">
        <v>29.6</v>
      </c>
      <c r="TE56" s="19">
        <v>35.799999999999997</v>
      </c>
      <c r="TF56" s="19">
        <v>36.395000000000003</v>
      </c>
      <c r="TG56" s="19">
        <v>-6.7949999999999999</v>
      </c>
      <c r="TH56" s="19">
        <v>0</v>
      </c>
      <c r="TI56" s="19"/>
      <c r="TJ56" s="19"/>
      <c r="TK56" s="19">
        <v>0</v>
      </c>
      <c r="TL56" s="19">
        <v>32.700000000000003</v>
      </c>
      <c r="TM56" s="19">
        <v>34.6</v>
      </c>
      <c r="TN56" s="19">
        <v>39.698999999999998</v>
      </c>
      <c r="TO56" s="19">
        <v>-6.9989999999999997</v>
      </c>
      <c r="TP56" s="19">
        <v>58.3</v>
      </c>
      <c r="TQ56" s="19">
        <v>58.4</v>
      </c>
      <c r="TR56" s="19">
        <v>63.862000000000002</v>
      </c>
      <c r="TS56" s="19">
        <v>-5.5620000000000003</v>
      </c>
      <c r="TT56" s="19">
        <v>4.2</v>
      </c>
      <c r="TU56" s="19">
        <v>2.5</v>
      </c>
      <c r="TV56" s="19">
        <v>1.5660000000000001</v>
      </c>
      <c r="TW56" s="19">
        <v>2.6339999999999999</v>
      </c>
      <c r="TX56" s="19">
        <v>2</v>
      </c>
      <c r="TY56" s="19">
        <v>1.5</v>
      </c>
      <c r="TZ56" s="19">
        <v>1.7450000000000001</v>
      </c>
      <c r="UA56" s="19">
        <v>0.255</v>
      </c>
      <c r="UB56" s="19">
        <v>20.9</v>
      </c>
      <c r="UC56" s="19">
        <v>19</v>
      </c>
      <c r="UD56" s="19">
        <v>9</v>
      </c>
      <c r="UE56" s="19">
        <v>11.9</v>
      </c>
      <c r="UF56" s="19">
        <v>6.2</v>
      </c>
      <c r="UG56" s="19">
        <v>2.5</v>
      </c>
      <c r="UH56" s="19">
        <v>2.5</v>
      </c>
      <c r="UI56" s="19">
        <v>3.7</v>
      </c>
      <c r="UJ56" s="19">
        <v>7.2</v>
      </c>
      <c r="UK56" s="19">
        <v>7.4</v>
      </c>
      <c r="UL56" s="19">
        <v>7.4</v>
      </c>
      <c r="UM56" s="19">
        <v>-0.2</v>
      </c>
      <c r="UN56" s="19">
        <v>12.5</v>
      </c>
      <c r="UO56" s="19">
        <v>15</v>
      </c>
      <c r="UP56" s="19">
        <v>19.417480000000001</v>
      </c>
      <c r="UQ56" s="19">
        <v>-6.9174800000000003</v>
      </c>
      <c r="UR56" s="19">
        <v>13</v>
      </c>
      <c r="US56" s="19">
        <v>15</v>
      </c>
      <c r="UT56" s="19">
        <v>19.417480000000001</v>
      </c>
      <c r="UU56" s="19">
        <v>-6.4174800000000003</v>
      </c>
      <c r="UV56" s="19">
        <v>13.3</v>
      </c>
      <c r="UW56" s="19">
        <v>15</v>
      </c>
      <c r="UX56" s="19">
        <v>19.417480000000001</v>
      </c>
      <c r="UY56" s="19">
        <v>-6.1174799999999996</v>
      </c>
      <c r="UZ56" s="19">
        <v>0</v>
      </c>
      <c r="VA56" s="19">
        <v>2.6</v>
      </c>
      <c r="VB56" s="19">
        <v>0.72</v>
      </c>
      <c r="VC56" s="19">
        <v>-0.72</v>
      </c>
      <c r="VD56" s="19">
        <v>0</v>
      </c>
      <c r="VE56" s="19"/>
      <c r="VF56" s="19"/>
      <c r="VG56" s="19">
        <v>0</v>
      </c>
      <c r="VH56" s="19">
        <v>0</v>
      </c>
      <c r="VI56" s="19"/>
      <c r="VJ56" s="19"/>
      <c r="VK56" s="19">
        <v>0</v>
      </c>
      <c r="VL56" s="19">
        <v>0</v>
      </c>
      <c r="VM56" s="19"/>
      <c r="VN56" s="19"/>
      <c r="VO56" s="19">
        <v>0</v>
      </c>
      <c r="VP56" s="19">
        <v>0.6</v>
      </c>
      <c r="VQ56" s="19">
        <v>0.6</v>
      </c>
      <c r="VR56" s="19">
        <v>0.6</v>
      </c>
      <c r="VS56" s="19">
        <v>0</v>
      </c>
      <c r="VT56" s="19">
        <v>5.0999999999999996</v>
      </c>
      <c r="VU56" s="19">
        <v>15</v>
      </c>
      <c r="VV56" s="19">
        <v>33</v>
      </c>
      <c r="VW56" s="19">
        <v>-27.9</v>
      </c>
      <c r="VX56" s="19">
        <v>1.8</v>
      </c>
      <c r="VY56" s="19">
        <v>11.6</v>
      </c>
      <c r="VZ56" s="19">
        <v>30</v>
      </c>
      <c r="WA56" s="19">
        <v>-28.2</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7.5</v>
      </c>
      <c r="XA56" s="19">
        <v>7.6</v>
      </c>
      <c r="XB56" s="19">
        <v>7.6</v>
      </c>
      <c r="XC56" s="19">
        <v>-0.1</v>
      </c>
      <c r="XD56" s="19">
        <v>20</v>
      </c>
      <c r="XE56" s="19">
        <v>18.932040000000001</v>
      </c>
      <c r="XF56" s="19">
        <v>18.932040000000001</v>
      </c>
      <c r="XG56" s="19">
        <v>1.06796</v>
      </c>
      <c r="XH56" s="19">
        <v>9.3000000000000007</v>
      </c>
      <c r="XI56" s="19">
        <v>10.7</v>
      </c>
      <c r="XJ56" s="19">
        <v>10.7</v>
      </c>
      <c r="XK56" s="19">
        <v>-1.4</v>
      </c>
      <c r="XL56" s="19">
        <v>0</v>
      </c>
      <c r="XM56" s="19"/>
      <c r="XN56" s="19">
        <v>29</v>
      </c>
      <c r="XO56" s="19">
        <v>-29</v>
      </c>
      <c r="XP56" s="19">
        <v>0</v>
      </c>
      <c r="XQ56" s="19"/>
      <c r="XR56" s="19">
        <v>29</v>
      </c>
      <c r="XS56" s="19">
        <v>-29</v>
      </c>
      <c r="XT56" s="19">
        <v>15</v>
      </c>
      <c r="XU56" s="19">
        <v>15</v>
      </c>
      <c r="XV56" s="19">
        <v>14</v>
      </c>
      <c r="XW56" s="19">
        <v>1</v>
      </c>
      <c r="XX56" s="19">
        <v>19</v>
      </c>
      <c r="XY56" s="19">
        <v>19.125</v>
      </c>
      <c r="XZ56" s="19">
        <v>19.125</v>
      </c>
      <c r="YA56" s="19">
        <v>-0.125</v>
      </c>
      <c r="YB56" s="19">
        <v>7.5</v>
      </c>
      <c r="YC56" s="19">
        <v>7.9</v>
      </c>
      <c r="YD56" s="19">
        <v>7.9</v>
      </c>
      <c r="YE56" s="19">
        <v>-0.4</v>
      </c>
      <c r="YF56" s="19">
        <v>10.5603</v>
      </c>
      <c r="YG56" s="19">
        <v>11</v>
      </c>
      <c r="YH56" s="19">
        <v>11</v>
      </c>
      <c r="YI56" s="19">
        <v>-0.43969999999999998</v>
      </c>
    </row>
    <row r="57" spans="1:659" ht="25.05" customHeight="1" x14ac:dyDescent="0.3">
      <c r="A57" s="1"/>
      <c r="B57" s="198" t="s">
        <v>2688</v>
      </c>
      <c r="C57" s="199"/>
      <c r="D57" s="20">
        <v>3487.55</v>
      </c>
      <c r="E57" s="20">
        <v>3485.8403750000002</v>
      </c>
      <c r="F57" s="20">
        <v>2580.4166650000002</v>
      </c>
      <c r="G57" s="20"/>
      <c r="H57" s="20">
        <v>15080.2</v>
      </c>
      <c r="I57" s="20">
        <v>15240.6216</v>
      </c>
      <c r="J57" s="20">
        <v>15240.6216</v>
      </c>
      <c r="K57" s="20"/>
      <c r="L57" s="20">
        <v>5153.75</v>
      </c>
      <c r="M57" s="20">
        <v>4958.04504</v>
      </c>
      <c r="N57" s="20">
        <v>4958.04504</v>
      </c>
      <c r="O57" s="20"/>
      <c r="P57" s="20">
        <v>0</v>
      </c>
      <c r="Q57" s="20">
        <v>0</v>
      </c>
      <c r="R57" s="20">
        <v>0</v>
      </c>
      <c r="S57" s="20"/>
      <c r="T57" s="20">
        <v>0</v>
      </c>
      <c r="U57" s="20">
        <v>0</v>
      </c>
      <c r="V57" s="20">
        <v>0</v>
      </c>
      <c r="W57" s="20"/>
      <c r="X57" s="20">
        <v>1899.3</v>
      </c>
      <c r="Y57" s="20">
        <v>1632.73956</v>
      </c>
      <c r="Z57" s="20">
        <v>851.94757000000004</v>
      </c>
      <c r="AA57" s="20"/>
      <c r="AB57" s="20">
        <v>3691.9</v>
      </c>
      <c r="AC57" s="20">
        <v>3626.4479999999999</v>
      </c>
      <c r="AD57" s="20">
        <v>3626.4479999999999</v>
      </c>
      <c r="AE57" s="20"/>
      <c r="AF57" s="20">
        <v>0</v>
      </c>
      <c r="AG57" s="20">
        <v>0</v>
      </c>
      <c r="AH57" s="20">
        <v>0</v>
      </c>
      <c r="AI57" s="20"/>
      <c r="AJ57" s="20">
        <v>0</v>
      </c>
      <c r="AK57" s="20">
        <v>0</v>
      </c>
      <c r="AL57" s="20">
        <v>0</v>
      </c>
      <c r="AM57" s="20"/>
      <c r="AN57" s="20">
        <v>0</v>
      </c>
      <c r="AO57" s="20">
        <v>0</v>
      </c>
      <c r="AP57" s="20">
        <v>0</v>
      </c>
      <c r="AQ57" s="20"/>
      <c r="AR57" s="20">
        <v>4847.3500000000004</v>
      </c>
      <c r="AS57" s="20">
        <v>4814.3687950000003</v>
      </c>
      <c r="AT57" s="20">
        <v>4891.0960800000003</v>
      </c>
      <c r="AU57" s="20"/>
      <c r="AV57" s="20">
        <v>4898.45</v>
      </c>
      <c r="AW57" s="20">
        <v>4814.3687950000003</v>
      </c>
      <c r="AX57" s="20">
        <v>4891.0960800000003</v>
      </c>
      <c r="AY57" s="20"/>
      <c r="AZ57" s="20">
        <v>4711.2</v>
      </c>
      <c r="BA57" s="20">
        <v>4828.82636</v>
      </c>
      <c r="BB57" s="20">
        <v>4905.7840800000004</v>
      </c>
      <c r="BC57" s="20"/>
      <c r="BD57" s="20">
        <v>5113.25</v>
      </c>
      <c r="BE57" s="20">
        <v>4968.9992899999997</v>
      </c>
      <c r="BF57" s="20">
        <v>4968.9993599999998</v>
      </c>
      <c r="BG57" s="20"/>
      <c r="BH57" s="20">
        <v>2650.35</v>
      </c>
      <c r="BI57" s="20">
        <v>2491.960705</v>
      </c>
      <c r="BJ57" s="20">
        <v>2491.9607999999998</v>
      </c>
      <c r="BK57" s="20"/>
      <c r="BL57" s="20">
        <v>8674</v>
      </c>
      <c r="BM57" s="20">
        <v>8781.6821</v>
      </c>
      <c r="BN57" s="20">
        <v>6763.8159500000002</v>
      </c>
      <c r="BO57" s="20"/>
      <c r="BP57" s="20">
        <v>78.900000000000006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3883.65</v>
      </c>
      <c r="CK57" s="20">
        <v>3875.41752</v>
      </c>
      <c r="CL57" s="20">
        <v>3875.41752</v>
      </c>
      <c r="CM57" s="20"/>
      <c r="CN57" s="20">
        <v>185</v>
      </c>
      <c r="CO57" s="20">
        <v>147.58947000000001</v>
      </c>
      <c r="CP57" s="20">
        <v>123.20016</v>
      </c>
      <c r="CQ57" s="20"/>
      <c r="CR57" s="20">
        <v>143.4</v>
      </c>
      <c r="CS57" s="20">
        <v>81.013845000000003</v>
      </c>
      <c r="CT57" s="20">
        <v>67.626239999999996</v>
      </c>
      <c r="CU57" s="20"/>
      <c r="CV57" s="20">
        <v>0</v>
      </c>
      <c r="CW57" s="20">
        <v>0</v>
      </c>
      <c r="CX57" s="20">
        <v>0</v>
      </c>
      <c r="CY57" s="20"/>
      <c r="CZ57" s="20">
        <v>162.1</v>
      </c>
      <c r="DA57" s="20">
        <v>165.08879999999999</v>
      </c>
      <c r="DB57" s="20">
        <v>165.08879999999999</v>
      </c>
      <c r="DC57" s="20"/>
      <c r="DD57" s="20">
        <v>281.3</v>
      </c>
      <c r="DE57" s="20">
        <v>318.17752000000002</v>
      </c>
      <c r="DF57" s="20">
        <v>315.02201500000001</v>
      </c>
      <c r="DG57" s="20"/>
      <c r="DH57" s="20">
        <v>1885.9</v>
      </c>
      <c r="DI57" s="20">
        <v>1614.2837400000001</v>
      </c>
      <c r="DJ57" s="20">
        <v>1708.0075449999999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2604.6</v>
      </c>
      <c r="EC57" s="20">
        <v>2629.9920649999999</v>
      </c>
      <c r="ED57" s="20">
        <v>2025.488985</v>
      </c>
      <c r="EE57" s="20"/>
      <c r="EF57" s="20">
        <v>3714.2</v>
      </c>
      <c r="EG57" s="20">
        <v>3749.4164449999998</v>
      </c>
      <c r="EH57" s="20">
        <v>2811.9470350000001</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4170.3500000000004</v>
      </c>
      <c r="FA57" s="20">
        <v>3458.7081600000001</v>
      </c>
      <c r="FB57" s="20">
        <v>1931.57719</v>
      </c>
      <c r="FC57" s="20"/>
      <c r="FD57" s="20">
        <v>1165.0999999999999</v>
      </c>
      <c r="FE57" s="20">
        <v>1293.434205</v>
      </c>
      <c r="FF57" s="20">
        <v>1069.7103649999999</v>
      </c>
      <c r="FG57" s="20"/>
      <c r="FH57" s="20">
        <v>3202.35</v>
      </c>
      <c r="FI57" s="20">
        <v>3203.7181949999999</v>
      </c>
      <c r="FJ57" s="20">
        <v>2672.9409700000001</v>
      </c>
      <c r="FK57" s="20"/>
      <c r="FL57" s="20">
        <v>721.45</v>
      </c>
      <c r="FM57" s="20">
        <v>696.61491000000001</v>
      </c>
      <c r="FN57" s="20">
        <v>531.69337499999995</v>
      </c>
      <c r="FO57" s="20"/>
      <c r="FP57" s="20">
        <v>418.39659999999998</v>
      </c>
      <c r="FQ57" s="20">
        <v>457.83069</v>
      </c>
      <c r="FR57" s="20">
        <v>421.49135999999999</v>
      </c>
      <c r="FS57" s="20"/>
      <c r="FT57" s="20">
        <v>292.8</v>
      </c>
      <c r="FU57" s="20">
        <v>284.27184</v>
      </c>
      <c r="FV57" s="20">
        <v>284.27184</v>
      </c>
      <c r="FW57" s="20"/>
      <c r="FX57" s="20">
        <v>2097.9499999999998</v>
      </c>
      <c r="FY57" s="20">
        <v>2104.5203999999999</v>
      </c>
      <c r="FZ57" s="20">
        <v>2104.5203999999999</v>
      </c>
      <c r="GA57" s="20"/>
      <c r="GB57" s="20">
        <v>3317.25</v>
      </c>
      <c r="GC57" s="20">
        <v>3494.9949000000001</v>
      </c>
      <c r="GD57" s="20">
        <v>4339.9155000000001</v>
      </c>
      <c r="GE57" s="20"/>
      <c r="GF57" s="20">
        <v>3324</v>
      </c>
      <c r="GG57" s="20">
        <v>3494.9949000000001</v>
      </c>
      <c r="GH57" s="20">
        <v>4339.9155000000001</v>
      </c>
      <c r="GI57" s="20"/>
      <c r="GJ57" s="20">
        <v>3873.1</v>
      </c>
      <c r="GK57" s="20">
        <v>3505.4903850000001</v>
      </c>
      <c r="GL57" s="20">
        <v>4352.9482749999997</v>
      </c>
      <c r="GM57" s="20"/>
      <c r="GN57" s="20">
        <v>2248.1999999999998</v>
      </c>
      <c r="GO57" s="20">
        <v>2275.59638</v>
      </c>
      <c r="GP57" s="20">
        <v>2099.316225</v>
      </c>
      <c r="GQ57" s="20"/>
      <c r="GR57" s="20">
        <v>179.15</v>
      </c>
      <c r="GS57" s="20">
        <v>180.30672000000001</v>
      </c>
      <c r="GT57" s="20">
        <v>180.30672000000001</v>
      </c>
      <c r="GU57" s="20"/>
      <c r="GV57" s="20">
        <v>216.3</v>
      </c>
      <c r="GW57" s="20">
        <v>189.15863999999999</v>
      </c>
      <c r="GX57" s="20">
        <v>189.15863999999999</v>
      </c>
      <c r="GY57" s="20"/>
      <c r="GZ57" s="20">
        <v>698.75</v>
      </c>
      <c r="HA57" s="20">
        <v>608.00311999999997</v>
      </c>
      <c r="HB57" s="20">
        <v>666.24863500000004</v>
      </c>
      <c r="HC57" s="20"/>
      <c r="HD57" s="20">
        <v>526.20000000000005</v>
      </c>
      <c r="HE57" s="20">
        <v>530.83727999999996</v>
      </c>
      <c r="HF57" s="20">
        <v>530.83727999999996</v>
      </c>
      <c r="HG57" s="20"/>
      <c r="HH57" s="20">
        <v>48</v>
      </c>
      <c r="HI57" s="20">
        <v>47.366160000000001</v>
      </c>
      <c r="HJ57" s="20">
        <v>47.366160000000001</v>
      </c>
      <c r="HK57" s="20"/>
      <c r="HL57" s="20">
        <v>0</v>
      </c>
      <c r="HM57" s="20">
        <v>0</v>
      </c>
      <c r="HN57" s="20">
        <v>0</v>
      </c>
      <c r="HO57" s="20"/>
      <c r="HP57" s="20">
        <v>2816.6</v>
      </c>
      <c r="HQ57" s="20">
        <v>3356.9004650000002</v>
      </c>
      <c r="HR57" s="20">
        <v>2008.3584249999999</v>
      </c>
      <c r="HS57" s="20"/>
      <c r="HT57" s="20">
        <v>0</v>
      </c>
      <c r="HU57" s="20">
        <v>0</v>
      </c>
      <c r="HV57" s="20">
        <v>0</v>
      </c>
      <c r="HW57" s="20"/>
      <c r="HX57" s="20">
        <v>0</v>
      </c>
      <c r="HY57" s="20">
        <v>0</v>
      </c>
      <c r="HZ57" s="20">
        <v>0</v>
      </c>
      <c r="IA57" s="20"/>
      <c r="IB57" s="20">
        <v>1411</v>
      </c>
      <c r="IC57" s="20">
        <v>1595.03898</v>
      </c>
      <c r="ID57" s="20">
        <v>1228.8960050000001</v>
      </c>
      <c r="IE57" s="20"/>
      <c r="IF57" s="20">
        <v>0</v>
      </c>
      <c r="IG57" s="20">
        <v>0</v>
      </c>
      <c r="IH57" s="20">
        <v>0</v>
      </c>
      <c r="II57" s="20"/>
      <c r="IJ57" s="20">
        <v>0</v>
      </c>
      <c r="IK57" s="20">
        <v>0</v>
      </c>
      <c r="IL57" s="20">
        <v>0</v>
      </c>
      <c r="IM57" s="20"/>
      <c r="IN57" s="20">
        <v>0</v>
      </c>
      <c r="IO57" s="20">
        <v>0</v>
      </c>
      <c r="IP57" s="20">
        <v>587.87768000000005</v>
      </c>
      <c r="IQ57" s="20"/>
      <c r="IR57" s="20">
        <v>0</v>
      </c>
      <c r="IS57" s="20">
        <v>0</v>
      </c>
      <c r="IT57" s="20">
        <v>0</v>
      </c>
      <c r="IU57" s="20"/>
      <c r="IV57" s="20">
        <v>0</v>
      </c>
      <c r="IW57" s="20">
        <v>0</v>
      </c>
      <c r="IX57" s="20">
        <v>0</v>
      </c>
      <c r="IY57" s="20"/>
      <c r="IZ57" s="20">
        <v>0</v>
      </c>
      <c r="JA57" s="20">
        <v>0</v>
      </c>
      <c r="JB57" s="20">
        <v>0</v>
      </c>
      <c r="JC57" s="20"/>
      <c r="JD57" s="20">
        <v>2678.2</v>
      </c>
      <c r="JE57" s="20">
        <v>2842.5151449999998</v>
      </c>
      <c r="JF57" s="20">
        <v>1810.931885</v>
      </c>
      <c r="JG57" s="20"/>
      <c r="JH57" s="20">
        <v>2804.15</v>
      </c>
      <c r="JI57" s="20">
        <v>2897.9591799999998</v>
      </c>
      <c r="JJ57" s="20">
        <v>2983.60275</v>
      </c>
      <c r="JK57" s="20"/>
      <c r="JL57" s="20">
        <v>2798.55</v>
      </c>
      <c r="JM57" s="20">
        <v>2897.9591799999998</v>
      </c>
      <c r="JN57" s="20">
        <v>4287.1142600000003</v>
      </c>
      <c r="JO57" s="20"/>
      <c r="JP57" s="20">
        <v>2856.2</v>
      </c>
      <c r="JQ57" s="20">
        <v>2897.9591799999998</v>
      </c>
      <c r="JR57" s="20">
        <v>4287.1142600000003</v>
      </c>
      <c r="JS57" s="20"/>
      <c r="JT57" s="20">
        <v>4907.05</v>
      </c>
      <c r="JU57" s="20">
        <v>4359.9926349999996</v>
      </c>
      <c r="JV57" s="20">
        <v>5796.26973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60</v>
      </c>
      <c r="LE57" s="20">
        <v>53.482320000000001</v>
      </c>
      <c r="LF57" s="20">
        <v>53.482320000000001</v>
      </c>
      <c r="LG57" s="20"/>
      <c r="LH57" s="20">
        <v>3615.05</v>
      </c>
      <c r="LI57" s="20">
        <v>3882.5497650000002</v>
      </c>
      <c r="LJ57" s="20">
        <v>3349.9563699999999</v>
      </c>
      <c r="LK57" s="20"/>
      <c r="LL57" s="20">
        <v>2327.25</v>
      </c>
      <c r="LM57" s="20">
        <v>2364.2104749999999</v>
      </c>
      <c r="LN57" s="20">
        <v>2076.0959950000001</v>
      </c>
      <c r="LO57" s="20"/>
      <c r="LP57" s="20">
        <v>1539.6</v>
      </c>
      <c r="LQ57" s="20">
        <v>1611.21552</v>
      </c>
      <c r="LR57" s="20">
        <v>1611.21552</v>
      </c>
      <c r="LS57" s="20"/>
      <c r="LT57" s="20">
        <v>1744.45</v>
      </c>
      <c r="LU57" s="20">
        <v>1793.339645</v>
      </c>
      <c r="LV57" s="20">
        <v>1680.6720150000001</v>
      </c>
      <c r="LW57" s="20"/>
      <c r="LX57" s="20">
        <v>719.8</v>
      </c>
      <c r="LY57" s="20">
        <v>718.83504000000005</v>
      </c>
      <c r="LZ57" s="20">
        <v>716.87153999999998</v>
      </c>
      <c r="MA57" s="20"/>
      <c r="MB57" s="20">
        <v>0</v>
      </c>
      <c r="MC57" s="20">
        <v>0</v>
      </c>
      <c r="MD57" s="20">
        <v>0</v>
      </c>
      <c r="ME57" s="20"/>
      <c r="MF57" s="20">
        <v>0</v>
      </c>
      <c r="MG57" s="20">
        <v>0</v>
      </c>
      <c r="MH57" s="20">
        <v>0</v>
      </c>
      <c r="MI57" s="20"/>
      <c r="MJ57" s="20">
        <v>0</v>
      </c>
      <c r="MK57" s="20">
        <v>0</v>
      </c>
      <c r="ML57" s="20">
        <v>0</v>
      </c>
      <c r="MM57" s="20"/>
      <c r="MN57" s="20">
        <v>3373.35</v>
      </c>
      <c r="MO57" s="20">
        <v>3562.2698999999998</v>
      </c>
      <c r="MP57" s="20">
        <v>3618.01836</v>
      </c>
      <c r="MQ57" s="20"/>
      <c r="MR57" s="20">
        <v>3388.4</v>
      </c>
      <c r="MS57" s="20">
        <v>3562.2698999999998</v>
      </c>
      <c r="MT57" s="20">
        <v>3618.01836</v>
      </c>
      <c r="MU57" s="20"/>
      <c r="MV57" s="20">
        <v>3493.1</v>
      </c>
      <c r="MW57" s="20">
        <v>3572.9674049999999</v>
      </c>
      <c r="MX57" s="20">
        <v>3628.88328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v>
      </c>
      <c r="OC57" s="20">
        <v>8.2995000000000001</v>
      </c>
      <c r="OD57" s="20">
        <v>8.2995000000000001</v>
      </c>
      <c r="OE57" s="20"/>
      <c r="OF57" s="20">
        <v>1989.2</v>
      </c>
      <c r="OG57" s="20">
        <v>2216.1</v>
      </c>
      <c r="OH57" s="20">
        <v>2353.77</v>
      </c>
      <c r="OI57" s="20"/>
      <c r="OJ57" s="20">
        <v>812.85</v>
      </c>
      <c r="OK57" s="20">
        <v>803.37049999999999</v>
      </c>
      <c r="OL57" s="20">
        <v>803.37049999999999</v>
      </c>
      <c r="OM57" s="20"/>
      <c r="ON57" s="20">
        <v>60.9</v>
      </c>
      <c r="OO57" s="20">
        <v>117.94750000000001</v>
      </c>
      <c r="OP57" s="20">
        <v>111.962</v>
      </c>
      <c r="OQ57" s="20"/>
      <c r="OR57" s="20">
        <v>1.85</v>
      </c>
      <c r="OS57" s="20">
        <v>0</v>
      </c>
      <c r="OT57" s="20">
        <v>2.1</v>
      </c>
      <c r="OU57" s="20"/>
      <c r="OV57" s="20">
        <v>337.9</v>
      </c>
      <c r="OW57" s="20">
        <v>273</v>
      </c>
      <c r="OX57" s="20">
        <v>0</v>
      </c>
      <c r="OY57" s="20"/>
      <c r="OZ57" s="20">
        <v>239.45</v>
      </c>
      <c r="PA57" s="20">
        <v>250.5</v>
      </c>
      <c r="PB57" s="20">
        <v>120</v>
      </c>
      <c r="PC57" s="20"/>
      <c r="PD57" s="20">
        <v>237.7</v>
      </c>
      <c r="PE57" s="20">
        <v>173.71950000000001</v>
      </c>
      <c r="PF57" s="20">
        <v>135</v>
      </c>
      <c r="PG57" s="20"/>
      <c r="PH57" s="20">
        <v>118.55</v>
      </c>
      <c r="PI57" s="20">
        <v>101.931185</v>
      </c>
      <c r="PJ57" s="20">
        <v>63.502454999999998</v>
      </c>
      <c r="PK57" s="20"/>
      <c r="PL57" s="20">
        <v>2166.8000000000002</v>
      </c>
      <c r="PM57" s="20">
        <v>1949</v>
      </c>
      <c r="PN57" s="20">
        <v>1956</v>
      </c>
      <c r="PO57" s="20"/>
      <c r="PP57" s="20">
        <v>18.05</v>
      </c>
      <c r="PQ57" s="20">
        <v>24</v>
      </c>
      <c r="PR57" s="20">
        <v>24</v>
      </c>
      <c r="PS57" s="20"/>
      <c r="PT57" s="20">
        <v>81.45</v>
      </c>
      <c r="PU57" s="20">
        <v>45.12</v>
      </c>
      <c r="PV57" s="20">
        <v>45.12</v>
      </c>
      <c r="PW57" s="20"/>
      <c r="PX57" s="20">
        <v>116.65</v>
      </c>
      <c r="PY57" s="20">
        <v>110.4</v>
      </c>
      <c r="PZ57" s="20">
        <v>110.4</v>
      </c>
      <c r="QA57" s="20"/>
      <c r="QB57" s="20">
        <v>487.6</v>
      </c>
      <c r="QC57" s="20">
        <v>466.01952</v>
      </c>
      <c r="QD57" s="20">
        <v>466.01952</v>
      </c>
      <c r="QE57" s="20"/>
      <c r="QF57" s="20">
        <v>421.26535000000001</v>
      </c>
      <c r="QG57" s="20">
        <v>357</v>
      </c>
      <c r="QH57" s="20">
        <v>240</v>
      </c>
      <c r="QI57" s="20"/>
      <c r="QJ57" s="20">
        <v>370.95</v>
      </c>
      <c r="QK57" s="20">
        <v>351</v>
      </c>
      <c r="QL57" s="20">
        <v>144</v>
      </c>
      <c r="QM57" s="20"/>
      <c r="QN57" s="20">
        <v>86.05</v>
      </c>
      <c r="QO57" s="20">
        <v>84</v>
      </c>
      <c r="QP57" s="20">
        <v>84</v>
      </c>
      <c r="QQ57" s="20"/>
      <c r="QR57" s="20">
        <v>444</v>
      </c>
      <c r="QS57" s="20">
        <v>428.73791999999997</v>
      </c>
      <c r="QT57" s="20">
        <v>428.73791999999997</v>
      </c>
      <c r="QU57" s="20"/>
      <c r="QV57" s="20">
        <v>164.85</v>
      </c>
      <c r="QW57" s="20">
        <v>158.91</v>
      </c>
      <c r="QX57" s="20">
        <v>158.91</v>
      </c>
      <c r="QY57" s="20"/>
      <c r="QZ57" s="20">
        <v>197.25</v>
      </c>
      <c r="RA57" s="20">
        <v>192.36949999999999</v>
      </c>
      <c r="RB57" s="20">
        <v>192.36949999999999</v>
      </c>
      <c r="RC57" s="20"/>
      <c r="RD57" s="20">
        <v>104.15</v>
      </c>
      <c r="RE57" s="20">
        <v>104.1</v>
      </c>
      <c r="RF57" s="20">
        <v>527.82500000000005</v>
      </c>
      <c r="RG57" s="20"/>
      <c r="RH57" s="20">
        <v>269.39999999999998</v>
      </c>
      <c r="RI57" s="20">
        <v>321.14999999999998</v>
      </c>
      <c r="RJ57" s="20">
        <v>1555.405</v>
      </c>
      <c r="RK57" s="20"/>
      <c r="RL57" s="20">
        <v>149.25</v>
      </c>
      <c r="RM57" s="20">
        <v>175.39850000000001</v>
      </c>
      <c r="RN57" s="20">
        <v>175.39850000000001</v>
      </c>
      <c r="RO57" s="20"/>
      <c r="RP57" s="20">
        <v>81.8</v>
      </c>
      <c r="RQ57" s="20">
        <v>84.024000000000001</v>
      </c>
      <c r="RR57" s="20">
        <v>84.024000000000001</v>
      </c>
      <c r="RS57" s="20"/>
      <c r="RT57" s="20">
        <v>363.55</v>
      </c>
      <c r="RU57" s="20">
        <v>359.06884500000001</v>
      </c>
      <c r="RV57" s="20">
        <v>283.24482499999999</v>
      </c>
      <c r="RW57" s="20"/>
      <c r="RX57" s="20">
        <v>42.95</v>
      </c>
      <c r="RY57" s="20">
        <v>28.86</v>
      </c>
      <c r="RZ57" s="20">
        <v>28.86</v>
      </c>
      <c r="SA57" s="20"/>
      <c r="SB57" s="20">
        <v>0</v>
      </c>
      <c r="SC57" s="20">
        <v>0</v>
      </c>
      <c r="SD57" s="20">
        <v>9.6</v>
      </c>
      <c r="SE57" s="20"/>
      <c r="SF57" s="20">
        <v>328.45</v>
      </c>
      <c r="SG57" s="20">
        <v>316.721</v>
      </c>
      <c r="SH57" s="20">
        <v>213.6</v>
      </c>
      <c r="SI57" s="20"/>
      <c r="SJ57" s="20">
        <v>152.4</v>
      </c>
      <c r="SK57" s="20">
        <v>120</v>
      </c>
      <c r="SL57" s="20">
        <v>120</v>
      </c>
      <c r="SM57" s="20"/>
      <c r="SN57" s="20">
        <v>405.25</v>
      </c>
      <c r="SO57" s="20">
        <v>403.60194000000001</v>
      </c>
      <c r="SP57" s="20">
        <v>372.81551999999999</v>
      </c>
      <c r="SQ57" s="20"/>
      <c r="SR57" s="20">
        <v>487.3</v>
      </c>
      <c r="SS57" s="20">
        <v>478.25243999999998</v>
      </c>
      <c r="ST57" s="20">
        <v>466.01952</v>
      </c>
      <c r="SU57" s="20"/>
      <c r="SV57" s="20">
        <v>479.35</v>
      </c>
      <c r="SW57" s="20">
        <v>454.36896000000002</v>
      </c>
      <c r="SX57" s="20">
        <v>454.36896000000002</v>
      </c>
      <c r="SY57" s="20"/>
      <c r="SZ57" s="20">
        <v>336.1</v>
      </c>
      <c r="TA57" s="20">
        <v>330.67349999999999</v>
      </c>
      <c r="TB57" s="20">
        <v>366.56650000000002</v>
      </c>
      <c r="TC57" s="20"/>
      <c r="TD57" s="20">
        <v>1120.8499999999999</v>
      </c>
      <c r="TE57" s="20">
        <v>1042.2149999999999</v>
      </c>
      <c r="TF57" s="20">
        <v>1073.2805000000001</v>
      </c>
      <c r="TG57" s="20"/>
      <c r="TH57" s="20">
        <v>384.6</v>
      </c>
      <c r="TI57" s="20">
        <v>373.56099999999998</v>
      </c>
      <c r="TJ57" s="20">
        <v>373.56099999999998</v>
      </c>
      <c r="TK57" s="20"/>
      <c r="TL57" s="20">
        <v>1419.65</v>
      </c>
      <c r="TM57" s="20">
        <v>1285.4190000000001</v>
      </c>
      <c r="TN57" s="20">
        <v>1213.279</v>
      </c>
      <c r="TO57" s="20"/>
      <c r="TP57" s="20">
        <v>1937.25</v>
      </c>
      <c r="TQ57" s="20">
        <v>1734.5360000000001</v>
      </c>
      <c r="TR57" s="20">
        <v>1626.5975000000001</v>
      </c>
      <c r="TS57" s="20"/>
      <c r="TT57" s="20">
        <v>231.3</v>
      </c>
      <c r="TU57" s="20">
        <v>103.726</v>
      </c>
      <c r="TV57" s="20">
        <v>74.992500000000007</v>
      </c>
      <c r="TW57" s="20"/>
      <c r="TX57" s="20">
        <v>146.75</v>
      </c>
      <c r="TY57" s="20">
        <v>108.884</v>
      </c>
      <c r="TZ57" s="20">
        <v>118.7415</v>
      </c>
      <c r="UA57" s="20"/>
      <c r="UB57" s="20">
        <v>503.8</v>
      </c>
      <c r="UC57" s="20">
        <v>426</v>
      </c>
      <c r="UD57" s="20">
        <v>216</v>
      </c>
      <c r="UE57" s="20"/>
      <c r="UF57" s="20">
        <v>158.19999999999999</v>
      </c>
      <c r="UG57" s="20">
        <v>60</v>
      </c>
      <c r="UH57" s="20">
        <v>60</v>
      </c>
      <c r="UI57" s="20"/>
      <c r="UJ57" s="20">
        <v>169.7</v>
      </c>
      <c r="UK57" s="20">
        <v>177.6</v>
      </c>
      <c r="UL57" s="20">
        <v>177.6</v>
      </c>
      <c r="UM57" s="20"/>
      <c r="UN57" s="20">
        <v>316.05</v>
      </c>
      <c r="UO57" s="20">
        <v>373.25243999999998</v>
      </c>
      <c r="UP57" s="20">
        <v>466.01952</v>
      </c>
      <c r="UQ57" s="20"/>
      <c r="UR57" s="20">
        <v>328.65</v>
      </c>
      <c r="US57" s="20">
        <v>373.25243999999998</v>
      </c>
      <c r="UT57" s="20">
        <v>466.01952</v>
      </c>
      <c r="UU57" s="20"/>
      <c r="UV57" s="20">
        <v>334.15</v>
      </c>
      <c r="UW57" s="20">
        <v>373.25243999999998</v>
      </c>
      <c r="UX57" s="20">
        <v>466.01952</v>
      </c>
      <c r="UY57" s="20"/>
      <c r="UZ57" s="20">
        <v>57.1</v>
      </c>
      <c r="VA57" s="20">
        <v>76.010999999999996</v>
      </c>
      <c r="VB57" s="20">
        <v>56.785499999999999</v>
      </c>
      <c r="VC57" s="20"/>
      <c r="VD57" s="20">
        <v>2598.1999999999998</v>
      </c>
      <c r="VE57" s="20">
        <v>2349.3000000000002</v>
      </c>
      <c r="VF57" s="20">
        <v>2350.7294999999999</v>
      </c>
      <c r="VG57" s="20"/>
      <c r="VH57" s="20">
        <v>140.15</v>
      </c>
      <c r="VI57" s="20">
        <v>148.47649999999999</v>
      </c>
      <c r="VJ57" s="20">
        <v>148.47649999999999</v>
      </c>
      <c r="VK57" s="20"/>
      <c r="VL57" s="20">
        <v>1487.55</v>
      </c>
      <c r="VM57" s="20">
        <v>1341.527</v>
      </c>
      <c r="VN57" s="20">
        <v>1461.6685</v>
      </c>
      <c r="VO57" s="20"/>
      <c r="VP57" s="20">
        <v>14.4</v>
      </c>
      <c r="VQ57" s="20">
        <v>14.4</v>
      </c>
      <c r="VR57" s="20">
        <v>14.4</v>
      </c>
      <c r="VS57" s="20"/>
      <c r="VT57" s="20">
        <v>1940.65</v>
      </c>
      <c r="VU57" s="20">
        <v>1605.3</v>
      </c>
      <c r="VV57" s="20">
        <v>1823.5</v>
      </c>
      <c r="VW57" s="20"/>
      <c r="VX57" s="20">
        <v>2075.8000000000002</v>
      </c>
      <c r="VY57" s="20">
        <v>1646.2750000000001</v>
      </c>
      <c r="VZ57" s="20">
        <v>1953.5</v>
      </c>
      <c r="WA57" s="20"/>
      <c r="WB57" s="20">
        <v>1089.75</v>
      </c>
      <c r="WC57" s="20">
        <v>1118.508</v>
      </c>
      <c r="WD57" s="20">
        <v>1121.9095</v>
      </c>
      <c r="WE57" s="20"/>
      <c r="WF57" s="20">
        <v>69.599999999999994</v>
      </c>
      <c r="WG57" s="20">
        <v>69.623999999999995</v>
      </c>
      <c r="WH57" s="20">
        <v>69.623999999999995</v>
      </c>
      <c r="WI57" s="20"/>
      <c r="WJ57" s="20">
        <v>57.6</v>
      </c>
      <c r="WK57" s="20">
        <v>57.6</v>
      </c>
      <c r="WL57" s="20">
        <v>57.6</v>
      </c>
      <c r="WM57" s="20"/>
      <c r="WN57" s="20">
        <v>57.6</v>
      </c>
      <c r="WO57" s="20">
        <v>57.6</v>
      </c>
      <c r="WP57" s="20">
        <v>57.6</v>
      </c>
      <c r="WQ57" s="20"/>
      <c r="WR57" s="20">
        <v>62.15</v>
      </c>
      <c r="WS57" s="20">
        <v>67.2</v>
      </c>
      <c r="WT57" s="20">
        <v>67.2</v>
      </c>
      <c r="WU57" s="20"/>
      <c r="WV57" s="20">
        <v>139.4</v>
      </c>
      <c r="WW57" s="20">
        <v>145.96250000000001</v>
      </c>
      <c r="WX57" s="20">
        <v>145.96250000000001</v>
      </c>
      <c r="WY57" s="20"/>
      <c r="WZ57" s="20">
        <v>181.75</v>
      </c>
      <c r="XA57" s="20">
        <v>182.4</v>
      </c>
      <c r="XB57" s="20">
        <v>182.4</v>
      </c>
      <c r="XC57" s="20"/>
      <c r="XD57" s="20">
        <v>480</v>
      </c>
      <c r="XE57" s="20">
        <v>454.36896000000002</v>
      </c>
      <c r="XF57" s="20">
        <v>454.36896000000002</v>
      </c>
      <c r="XG57" s="20"/>
      <c r="XH57" s="20">
        <v>225.85</v>
      </c>
      <c r="XI57" s="20">
        <v>256.8</v>
      </c>
      <c r="XJ57" s="20">
        <v>256.8</v>
      </c>
      <c r="XK57" s="20"/>
      <c r="XL57" s="20">
        <v>383.75</v>
      </c>
      <c r="XM57" s="20">
        <v>0</v>
      </c>
      <c r="XN57" s="20">
        <v>696</v>
      </c>
      <c r="XO57" s="20"/>
      <c r="XP57" s="20">
        <v>444.45</v>
      </c>
      <c r="XQ57" s="20">
        <v>0</v>
      </c>
      <c r="XR57" s="20">
        <v>696</v>
      </c>
      <c r="XS57" s="20"/>
      <c r="XT57" s="20">
        <v>356.25</v>
      </c>
      <c r="XU57" s="20">
        <v>352.5</v>
      </c>
      <c r="XV57" s="20">
        <v>336</v>
      </c>
      <c r="XW57" s="20"/>
      <c r="XX57" s="20">
        <v>441.15</v>
      </c>
      <c r="XY57" s="20">
        <v>459</v>
      </c>
      <c r="XZ57" s="20">
        <v>459</v>
      </c>
      <c r="YA57" s="20"/>
      <c r="YB57" s="20">
        <v>163.25</v>
      </c>
      <c r="YC57" s="20">
        <v>189.6</v>
      </c>
      <c r="YD57" s="20">
        <v>189.6</v>
      </c>
      <c r="YE57" s="20"/>
      <c r="YF57" s="20">
        <v>247.11025000000001</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2689</v>
      </c>
      <c r="C6" s="1"/>
      <c r="D6" s="1"/>
      <c r="E6" s="1"/>
    </row>
    <row r="7" spans="1:7" ht="33" customHeight="1" x14ac:dyDescent="0.3">
      <c r="A7" s="1"/>
      <c r="B7" s="3" t="s">
        <v>2690</v>
      </c>
      <c r="C7" s="3" t="s">
        <v>2691</v>
      </c>
      <c r="D7" s="3" t="s">
        <v>2692</v>
      </c>
      <c r="E7" s="3" t="s">
        <v>929</v>
      </c>
    </row>
    <row r="8" spans="1:7" x14ac:dyDescent="0.3">
      <c r="A8" s="1"/>
      <c r="B8" s="148" t="s">
        <v>2693</v>
      </c>
      <c r="C8" s="53">
        <v>5280310.4385200003</v>
      </c>
      <c r="D8" s="53">
        <v>7419928.6555578001</v>
      </c>
      <c r="E8" s="176">
        <v>-0.28836102291026033</v>
      </c>
    </row>
    <row r="9" spans="1:7" x14ac:dyDescent="0.3">
      <c r="A9" s="1"/>
      <c r="B9" s="148" t="s">
        <v>2694</v>
      </c>
      <c r="C9" s="53">
        <v>4313662.11209</v>
      </c>
      <c r="D9" s="53">
        <v>5088016.1085678004</v>
      </c>
      <c r="E9" s="176">
        <v>-0.15219173445104697</v>
      </c>
    </row>
    <row r="10" spans="1:7" x14ac:dyDescent="0.3">
      <c r="A10" s="1"/>
      <c r="B10" s="148" t="s">
        <v>2695</v>
      </c>
      <c r="C10" s="53">
        <v>5387471.4445200004</v>
      </c>
      <c r="D10" s="53">
        <v>5531138.2192500001</v>
      </c>
      <c r="E10" s="176">
        <v>-2.5974179099339276E-2</v>
      </c>
    </row>
    <row r="11" spans="1:7" x14ac:dyDescent="0.3">
      <c r="A11" s="1"/>
      <c r="B11" s="148" t="s">
        <v>2696</v>
      </c>
      <c r="C11" s="53">
        <v>5776069.3922199998</v>
      </c>
      <c r="D11" s="53">
        <v>6507294.9553889995</v>
      </c>
      <c r="E11" s="176">
        <v>-0.11237012740039354</v>
      </c>
    </row>
    <row r="12" spans="1:7" x14ac:dyDescent="0.3">
      <c r="A12" s="1"/>
      <c r="B12" s="148" t="s">
        <v>2697</v>
      </c>
      <c r="C12" s="53">
        <v>5584146.5517699998</v>
      </c>
      <c r="D12" s="53">
        <v>6721232.6510603996</v>
      </c>
      <c r="E12" s="176">
        <v>-0.16917820857026925</v>
      </c>
    </row>
    <row r="13" spans="1:7" x14ac:dyDescent="0.3">
      <c r="A13" s="1"/>
      <c r="B13" s="148" t="s">
        <v>2698</v>
      </c>
      <c r="C13" s="53">
        <v>6328406.95211</v>
      </c>
      <c r="D13" s="53">
        <v>6553115.7161130002</v>
      </c>
      <c r="E13" s="176">
        <v>-3.4290370220455481E-2</v>
      </c>
    </row>
    <row r="14" spans="1:7" x14ac:dyDescent="0.3">
      <c r="A14" s="1"/>
      <c r="B14" s="148" t="s">
        <v>2699</v>
      </c>
      <c r="C14" s="53">
        <v>6304401.0319800004</v>
      </c>
      <c r="D14" s="53">
        <v>6695865.9696185999</v>
      </c>
      <c r="E14" s="176">
        <v>-5.8463675858329359E-2</v>
      </c>
    </row>
    <row r="15" spans="1:7" x14ac:dyDescent="0.3">
      <c r="A15" s="1"/>
      <c r="B15" s="148" t="s">
        <v>2700</v>
      </c>
      <c r="C15" s="53">
        <v>5368332.7530399999</v>
      </c>
      <c r="D15" s="53">
        <v>6385490.8380348003</v>
      </c>
      <c r="E15" s="176">
        <v>-0.15929207492338066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2701</v>
      </c>
      <c r="C5" s="1"/>
      <c r="D5" s="1"/>
      <c r="E5" s="1"/>
      <c r="F5" s="1"/>
      <c r="G5" s="1"/>
      <c r="H5" s="1"/>
      <c r="I5" s="1"/>
      <c r="J5" s="1"/>
      <c r="K5" s="1"/>
      <c r="L5" s="1"/>
      <c r="M5" s="1"/>
      <c r="N5" s="1"/>
      <c r="O5" s="1"/>
      <c r="P5" s="1"/>
    </row>
    <row r="6" spans="1:16" ht="27.6" x14ac:dyDescent="0.3">
      <c r="A6" s="1"/>
      <c r="B6" s="3" t="s">
        <v>185</v>
      </c>
      <c r="C6" s="3" t="s">
        <v>1132</v>
      </c>
      <c r="D6" s="3" t="s">
        <v>1133</v>
      </c>
      <c r="E6" s="3" t="s">
        <v>1134</v>
      </c>
      <c r="F6" s="3" t="s">
        <v>188</v>
      </c>
      <c r="G6" s="3" t="s">
        <v>189</v>
      </c>
      <c r="H6" s="3" t="s">
        <v>1135</v>
      </c>
      <c r="I6" s="3" t="s">
        <v>1136</v>
      </c>
      <c r="J6" s="3" t="s">
        <v>1137</v>
      </c>
      <c r="K6" s="3" t="s">
        <v>1138</v>
      </c>
      <c r="L6" s="3" t="s">
        <v>1139</v>
      </c>
      <c r="M6" s="3" t="s">
        <v>1140</v>
      </c>
      <c r="N6" s="3" t="s">
        <v>1141</v>
      </c>
      <c r="O6" s="3" t="s">
        <v>1142</v>
      </c>
      <c r="P6" s="3" t="s">
        <v>1143</v>
      </c>
    </row>
    <row r="7" spans="1:16" x14ac:dyDescent="0.3">
      <c r="A7" s="1"/>
      <c r="B7" s="6" t="s">
        <v>561</v>
      </c>
      <c r="C7" s="6" t="s">
        <v>951</v>
      </c>
      <c r="D7" s="87" t="s">
        <v>17</v>
      </c>
      <c r="E7" s="6" t="s">
        <v>1144</v>
      </c>
      <c r="F7" s="87" t="s">
        <v>35</v>
      </c>
      <c r="G7" s="87" t="s">
        <v>25</v>
      </c>
      <c r="H7" s="87" t="s">
        <v>880</v>
      </c>
      <c r="I7" s="87" t="s">
        <v>880</v>
      </c>
      <c r="J7" s="177" t="s">
        <v>1145</v>
      </c>
      <c r="K7" s="87" t="s">
        <v>880</v>
      </c>
      <c r="L7" s="87" t="s">
        <v>880</v>
      </c>
      <c r="M7" s="87" t="s">
        <v>880</v>
      </c>
      <c r="N7" s="87" t="s">
        <v>880</v>
      </c>
      <c r="O7" s="6" t="s">
        <v>1146</v>
      </c>
      <c r="P7" s="6"/>
    </row>
    <row r="8" spans="1:16" x14ac:dyDescent="0.3">
      <c r="A8" s="1"/>
      <c r="B8" s="6" t="s">
        <v>562</v>
      </c>
      <c r="C8" s="6" t="s">
        <v>1008</v>
      </c>
      <c r="D8" s="87" t="s">
        <v>17</v>
      </c>
      <c r="E8" s="6" t="s">
        <v>1147</v>
      </c>
      <c r="F8" s="87" t="s">
        <v>35</v>
      </c>
      <c r="G8" s="87" t="s">
        <v>25</v>
      </c>
      <c r="H8" s="87" t="s">
        <v>880</v>
      </c>
      <c r="I8" s="87" t="s">
        <v>880</v>
      </c>
      <c r="J8" s="177" t="s">
        <v>1145</v>
      </c>
      <c r="K8" s="87" t="s">
        <v>880</v>
      </c>
      <c r="L8" s="87" t="s">
        <v>880</v>
      </c>
      <c r="M8" s="87" t="s">
        <v>880</v>
      </c>
      <c r="N8" s="87" t="s">
        <v>880</v>
      </c>
      <c r="O8" s="6" t="s">
        <v>1146</v>
      </c>
      <c r="P8" s="6"/>
    </row>
    <row r="9" spans="1:16" x14ac:dyDescent="0.3">
      <c r="A9" s="1"/>
      <c r="B9" s="6" t="s">
        <v>563</v>
      </c>
      <c r="C9" s="6" t="s">
        <v>1010</v>
      </c>
      <c r="D9" s="87" t="s">
        <v>17</v>
      </c>
      <c r="E9" s="6" t="s">
        <v>1148</v>
      </c>
      <c r="F9" s="87" t="s">
        <v>35</v>
      </c>
      <c r="G9" s="87" t="s">
        <v>1149</v>
      </c>
      <c r="H9" s="87" t="s">
        <v>880</v>
      </c>
      <c r="I9" s="87" t="s">
        <v>1150</v>
      </c>
      <c r="J9" s="177" t="s">
        <v>1145</v>
      </c>
      <c r="K9" s="87" t="s">
        <v>880</v>
      </c>
      <c r="L9" s="87" t="s">
        <v>880</v>
      </c>
      <c r="M9" s="87" t="s">
        <v>880</v>
      </c>
      <c r="N9" s="87" t="s">
        <v>880</v>
      </c>
      <c r="O9" s="6" t="s">
        <v>1146</v>
      </c>
      <c r="P9" s="6"/>
    </row>
    <row r="10" spans="1:16" x14ac:dyDescent="0.3">
      <c r="A10" s="1"/>
      <c r="B10" s="6" t="s">
        <v>563</v>
      </c>
      <c r="C10" s="6" t="s">
        <v>1010</v>
      </c>
      <c r="D10" s="87" t="s">
        <v>17</v>
      </c>
      <c r="E10" s="6" t="s">
        <v>1148</v>
      </c>
      <c r="F10" s="87" t="s">
        <v>1151</v>
      </c>
      <c r="G10" s="87" t="s">
        <v>25</v>
      </c>
      <c r="H10" s="87" t="s">
        <v>1152</v>
      </c>
      <c r="I10" s="87" t="s">
        <v>880</v>
      </c>
      <c r="J10" s="177" t="s">
        <v>1145</v>
      </c>
      <c r="K10" s="87" t="s">
        <v>880</v>
      </c>
      <c r="L10" s="87" t="s">
        <v>880</v>
      </c>
      <c r="M10" s="87" t="s">
        <v>880</v>
      </c>
      <c r="N10" s="87" t="s">
        <v>880</v>
      </c>
      <c r="O10" s="6" t="s">
        <v>1146</v>
      </c>
      <c r="P10" s="6"/>
    </row>
    <row r="11" spans="1:16" ht="26.4" x14ac:dyDescent="0.3">
      <c r="A11" s="1"/>
      <c r="B11" s="6" t="s">
        <v>14</v>
      </c>
      <c r="C11" s="6" t="s">
        <v>954</v>
      </c>
      <c r="D11" s="87" t="s">
        <v>17</v>
      </c>
      <c r="E11" s="6" t="s">
        <v>1153</v>
      </c>
      <c r="F11" s="87" t="s">
        <v>35</v>
      </c>
      <c r="G11" s="87" t="s">
        <v>1154</v>
      </c>
      <c r="H11" s="87" t="s">
        <v>880</v>
      </c>
      <c r="I11" s="87" t="s">
        <v>880</v>
      </c>
      <c r="J11" s="177" t="s">
        <v>1145</v>
      </c>
      <c r="K11" s="87" t="s">
        <v>880</v>
      </c>
      <c r="L11" s="87" t="s">
        <v>880</v>
      </c>
      <c r="M11" s="87" t="s">
        <v>880</v>
      </c>
      <c r="N11" s="87" t="s">
        <v>880</v>
      </c>
      <c r="O11" s="6" t="s">
        <v>1146</v>
      </c>
      <c r="P11" s="6"/>
    </row>
    <row r="12" spans="1:16" ht="26.4" x14ac:dyDescent="0.3">
      <c r="A12" s="1"/>
      <c r="B12" s="6" t="s">
        <v>14</v>
      </c>
      <c r="C12" s="6" t="s">
        <v>954</v>
      </c>
      <c r="D12" s="87" t="s">
        <v>17</v>
      </c>
      <c r="E12" s="6" t="s">
        <v>1153</v>
      </c>
      <c r="F12" s="87" t="s">
        <v>1155</v>
      </c>
      <c r="G12" s="87" t="s">
        <v>28</v>
      </c>
      <c r="H12" s="87" t="s">
        <v>1156</v>
      </c>
      <c r="I12" s="87" t="s">
        <v>24</v>
      </c>
      <c r="J12" s="177" t="s">
        <v>1145</v>
      </c>
      <c r="K12" s="87" t="s">
        <v>880</v>
      </c>
      <c r="L12" s="87" t="s">
        <v>880</v>
      </c>
      <c r="M12" s="87" t="s">
        <v>880</v>
      </c>
      <c r="N12" s="87" t="s">
        <v>880</v>
      </c>
      <c r="O12" s="6" t="s">
        <v>1146</v>
      </c>
      <c r="P12" s="6"/>
    </row>
    <row r="13" spans="1:16" ht="26.4" x14ac:dyDescent="0.3">
      <c r="A13" s="1"/>
      <c r="B13" s="6" t="s">
        <v>14</v>
      </c>
      <c r="C13" s="6" t="s">
        <v>954</v>
      </c>
      <c r="D13" s="87" t="s">
        <v>17</v>
      </c>
      <c r="E13" s="6" t="s">
        <v>1153</v>
      </c>
      <c r="F13" s="87" t="s">
        <v>1157</v>
      </c>
      <c r="G13" s="87" t="s">
        <v>25</v>
      </c>
      <c r="H13" s="87" t="s">
        <v>1158</v>
      </c>
      <c r="I13" s="87" t="s">
        <v>880</v>
      </c>
      <c r="J13" s="177" t="s">
        <v>1145</v>
      </c>
      <c r="K13" s="87" t="s">
        <v>880</v>
      </c>
      <c r="L13" s="87" t="s">
        <v>880</v>
      </c>
      <c r="M13" s="87" t="s">
        <v>880</v>
      </c>
      <c r="N13" s="87" t="s">
        <v>880</v>
      </c>
      <c r="O13" s="6" t="s">
        <v>1146</v>
      </c>
      <c r="P13" s="6"/>
    </row>
    <row r="14" spans="1:16" x14ac:dyDescent="0.3">
      <c r="A14" s="1"/>
      <c r="B14" s="6" t="s">
        <v>559</v>
      </c>
      <c r="C14" s="6" t="s">
        <v>957</v>
      </c>
      <c r="D14" s="87" t="s">
        <v>1159</v>
      </c>
      <c r="E14" s="6" t="s">
        <v>1160</v>
      </c>
      <c r="F14" s="87" t="s">
        <v>35</v>
      </c>
      <c r="G14" s="87" t="s">
        <v>25</v>
      </c>
      <c r="H14" s="87" t="s">
        <v>880</v>
      </c>
      <c r="I14" s="87" t="s">
        <v>880</v>
      </c>
      <c r="J14" s="177" t="s">
        <v>1145</v>
      </c>
      <c r="K14" s="87" t="s">
        <v>880</v>
      </c>
      <c r="L14" s="87" t="s">
        <v>880</v>
      </c>
      <c r="M14" s="87" t="s">
        <v>880</v>
      </c>
      <c r="N14" s="87" t="s">
        <v>880</v>
      </c>
      <c r="O14" s="6" t="s">
        <v>1146</v>
      </c>
      <c r="P14" s="6"/>
    </row>
    <row r="15" spans="1:16" ht="39.6" x14ac:dyDescent="0.3">
      <c r="A15" s="1"/>
      <c r="B15" s="6" t="s">
        <v>115</v>
      </c>
      <c r="C15" s="6" t="s">
        <v>120</v>
      </c>
      <c r="D15" s="87" t="s">
        <v>17</v>
      </c>
      <c r="E15" s="6" t="s">
        <v>1161</v>
      </c>
      <c r="F15" s="87" t="s">
        <v>35</v>
      </c>
      <c r="G15" s="87" t="s">
        <v>25</v>
      </c>
      <c r="H15" s="87" t="s">
        <v>880</v>
      </c>
      <c r="I15" s="87" t="s">
        <v>880</v>
      </c>
      <c r="J15" s="178" t="s">
        <v>1162</v>
      </c>
      <c r="K15" s="87" t="s">
        <v>880</v>
      </c>
      <c r="L15" s="87" t="s">
        <v>880</v>
      </c>
      <c r="M15" s="87" t="s">
        <v>880</v>
      </c>
      <c r="N15" s="87" t="s">
        <v>880</v>
      </c>
      <c r="O15" s="6" t="s">
        <v>1146</v>
      </c>
      <c r="P15" s="6" t="s">
        <v>1163</v>
      </c>
    </row>
    <row r="16" spans="1:16" x14ac:dyDescent="0.3">
      <c r="A16" s="1"/>
      <c r="B16" s="6" t="s">
        <v>124</v>
      </c>
      <c r="C16" s="6" t="s">
        <v>125</v>
      </c>
      <c r="D16" s="87" t="s">
        <v>17</v>
      </c>
      <c r="E16" s="6" t="s">
        <v>1164</v>
      </c>
      <c r="F16" s="87" t="s">
        <v>35</v>
      </c>
      <c r="G16" s="87" t="s">
        <v>1165</v>
      </c>
      <c r="H16" s="87" t="s">
        <v>880</v>
      </c>
      <c r="I16" s="87" t="s">
        <v>880</v>
      </c>
      <c r="J16" s="178" t="s">
        <v>1162</v>
      </c>
      <c r="K16" s="87" t="s">
        <v>880</v>
      </c>
      <c r="L16" s="87" t="s">
        <v>880</v>
      </c>
      <c r="M16" s="87" t="s">
        <v>880</v>
      </c>
      <c r="N16" s="87" t="s">
        <v>880</v>
      </c>
      <c r="O16" s="6" t="s">
        <v>1146</v>
      </c>
      <c r="P16" s="6"/>
    </row>
    <row r="17" spans="1:16" x14ac:dyDescent="0.3">
      <c r="A17" s="1"/>
      <c r="B17" s="6" t="s">
        <v>124</v>
      </c>
      <c r="C17" s="6" t="s">
        <v>125</v>
      </c>
      <c r="D17" s="87" t="s">
        <v>17</v>
      </c>
      <c r="E17" s="6" t="s">
        <v>1164</v>
      </c>
      <c r="F17" s="87" t="s">
        <v>1165</v>
      </c>
      <c r="G17" s="87" t="s">
        <v>1166</v>
      </c>
      <c r="H17" s="87" t="s">
        <v>880</v>
      </c>
      <c r="I17" s="87" t="s">
        <v>880</v>
      </c>
      <c r="J17" s="179" t="s">
        <v>1167</v>
      </c>
      <c r="K17" s="87" t="s">
        <v>880</v>
      </c>
      <c r="L17" s="87" t="s">
        <v>880</v>
      </c>
      <c r="M17" s="87" t="s">
        <v>880</v>
      </c>
      <c r="N17" s="87" t="s">
        <v>880</v>
      </c>
      <c r="O17" s="6" t="s">
        <v>1146</v>
      </c>
      <c r="P17" s="6"/>
    </row>
    <row r="18" spans="1:16" x14ac:dyDescent="0.3">
      <c r="A18" s="1"/>
      <c r="B18" s="6" t="s">
        <v>124</v>
      </c>
      <c r="C18" s="6" t="s">
        <v>125</v>
      </c>
      <c r="D18" s="87" t="s">
        <v>17</v>
      </c>
      <c r="E18" s="6" t="s">
        <v>1164</v>
      </c>
      <c r="F18" s="87" t="s">
        <v>1166</v>
      </c>
      <c r="G18" s="87" t="s">
        <v>1168</v>
      </c>
      <c r="H18" s="87" t="s">
        <v>880</v>
      </c>
      <c r="I18" s="87" t="s">
        <v>880</v>
      </c>
      <c r="J18" s="178" t="s">
        <v>1162</v>
      </c>
      <c r="K18" s="87" t="s">
        <v>880</v>
      </c>
      <c r="L18" s="87" t="s">
        <v>880</v>
      </c>
      <c r="M18" s="87" t="s">
        <v>880</v>
      </c>
      <c r="N18" s="87" t="s">
        <v>880</v>
      </c>
      <c r="O18" s="6" t="s">
        <v>1146</v>
      </c>
      <c r="P18" s="6"/>
    </row>
    <row r="19" spans="1:16" x14ac:dyDescent="0.3">
      <c r="A19" s="1"/>
      <c r="B19" s="6" t="s">
        <v>124</v>
      </c>
      <c r="C19" s="6" t="s">
        <v>125</v>
      </c>
      <c r="D19" s="87" t="s">
        <v>17</v>
      </c>
      <c r="E19" s="6" t="s">
        <v>1164</v>
      </c>
      <c r="F19" s="87" t="s">
        <v>1168</v>
      </c>
      <c r="G19" s="87" t="s">
        <v>25</v>
      </c>
      <c r="H19" s="87" t="s">
        <v>880</v>
      </c>
      <c r="I19" s="87" t="s">
        <v>880</v>
      </c>
      <c r="J19" s="179" t="s">
        <v>1167</v>
      </c>
      <c r="K19" s="87" t="s">
        <v>880</v>
      </c>
      <c r="L19" s="87" t="s">
        <v>880</v>
      </c>
      <c r="M19" s="87" t="s">
        <v>880</v>
      </c>
      <c r="N19" s="87" t="s">
        <v>880</v>
      </c>
      <c r="O19" s="6" t="s">
        <v>1146</v>
      </c>
      <c r="P19" s="6"/>
    </row>
    <row r="20" spans="1:16" ht="26.4" x14ac:dyDescent="0.3">
      <c r="A20" s="1"/>
      <c r="B20" s="6" t="s">
        <v>560</v>
      </c>
      <c r="C20" s="6" t="s">
        <v>1051</v>
      </c>
      <c r="D20" s="87" t="s">
        <v>1052</v>
      </c>
      <c r="E20" s="6" t="s">
        <v>1169</v>
      </c>
      <c r="F20" s="87" t="s">
        <v>35</v>
      </c>
      <c r="G20" s="87" t="s">
        <v>1170</v>
      </c>
      <c r="H20" s="87" t="s">
        <v>880</v>
      </c>
      <c r="I20" s="87" t="s">
        <v>880</v>
      </c>
      <c r="J20" s="180" t="s">
        <v>1171</v>
      </c>
      <c r="K20" s="87" t="s">
        <v>880</v>
      </c>
      <c r="L20" s="87" t="s">
        <v>880</v>
      </c>
      <c r="M20" s="87" t="s">
        <v>880</v>
      </c>
      <c r="N20" s="87" t="s">
        <v>880</v>
      </c>
      <c r="O20" s="6" t="s">
        <v>1146</v>
      </c>
      <c r="P20" s="6"/>
    </row>
    <row r="21" spans="1:16" ht="26.4" x14ac:dyDescent="0.3">
      <c r="A21" s="1"/>
      <c r="B21" s="6" t="s">
        <v>560</v>
      </c>
      <c r="C21" s="6" t="s">
        <v>1051</v>
      </c>
      <c r="D21" s="87" t="s">
        <v>1053</v>
      </c>
      <c r="E21" s="6" t="s">
        <v>1172</v>
      </c>
      <c r="F21" s="87" t="s">
        <v>35</v>
      </c>
      <c r="G21" s="87" t="s">
        <v>1173</v>
      </c>
      <c r="H21" s="87" t="s">
        <v>880</v>
      </c>
      <c r="I21" s="87" t="s">
        <v>880</v>
      </c>
      <c r="J21" s="180" t="s">
        <v>1171</v>
      </c>
      <c r="K21" s="87" t="s">
        <v>880</v>
      </c>
      <c r="L21" s="87" t="s">
        <v>880</v>
      </c>
      <c r="M21" s="87" t="s">
        <v>880</v>
      </c>
      <c r="N21" s="87" t="s">
        <v>880</v>
      </c>
      <c r="O21" s="6" t="s">
        <v>1146</v>
      </c>
      <c r="P21" s="6"/>
    </row>
    <row r="22" spans="1:16" x14ac:dyDescent="0.3">
      <c r="A22" s="1"/>
      <c r="B22" s="6" t="s">
        <v>127</v>
      </c>
      <c r="C22" s="6" t="s">
        <v>131</v>
      </c>
      <c r="D22" s="87" t="s">
        <v>17</v>
      </c>
      <c r="E22" s="6" t="s">
        <v>1174</v>
      </c>
      <c r="F22" s="87" t="s">
        <v>35</v>
      </c>
      <c r="G22" s="87" t="s">
        <v>25</v>
      </c>
      <c r="H22" s="87" t="s">
        <v>880</v>
      </c>
      <c r="I22" s="87" t="s">
        <v>880</v>
      </c>
      <c r="J22" s="178" t="s">
        <v>1162</v>
      </c>
      <c r="K22" s="87" t="s">
        <v>880</v>
      </c>
      <c r="L22" s="87" t="s">
        <v>880</v>
      </c>
      <c r="M22" s="87" t="s">
        <v>880</v>
      </c>
      <c r="N22" s="87" t="s">
        <v>880</v>
      </c>
      <c r="O22" s="6" t="s">
        <v>1146</v>
      </c>
      <c r="P22" s="6" t="s">
        <v>1175</v>
      </c>
    </row>
    <row r="23" spans="1:16" x14ac:dyDescent="0.3">
      <c r="A23" s="1"/>
      <c r="B23" s="6" t="s">
        <v>127</v>
      </c>
      <c r="C23" s="6" t="s">
        <v>134</v>
      </c>
      <c r="D23" s="87" t="s">
        <v>17</v>
      </c>
      <c r="E23" s="6" t="s">
        <v>1176</v>
      </c>
      <c r="F23" s="87" t="s">
        <v>35</v>
      </c>
      <c r="G23" s="87" t="s">
        <v>25</v>
      </c>
      <c r="H23" s="87" t="s">
        <v>880</v>
      </c>
      <c r="I23" s="87" t="s">
        <v>880</v>
      </c>
      <c r="J23" s="178" t="s">
        <v>1162</v>
      </c>
      <c r="K23" s="87" t="s">
        <v>880</v>
      </c>
      <c r="L23" s="87" t="s">
        <v>880</v>
      </c>
      <c r="M23" s="87" t="s">
        <v>880</v>
      </c>
      <c r="N23" s="87" t="s">
        <v>880</v>
      </c>
      <c r="O23" s="6" t="s">
        <v>1146</v>
      </c>
      <c r="P23" s="6"/>
    </row>
    <row r="24" spans="1:16" x14ac:dyDescent="0.3">
      <c r="A24" s="1"/>
      <c r="B24" s="6" t="s">
        <v>68</v>
      </c>
      <c r="C24" s="6" t="s">
        <v>162</v>
      </c>
      <c r="D24" s="87" t="s">
        <v>17</v>
      </c>
      <c r="E24" s="6" t="s">
        <v>1177</v>
      </c>
      <c r="F24" s="87" t="s">
        <v>35</v>
      </c>
      <c r="G24" s="87" t="s">
        <v>1178</v>
      </c>
      <c r="H24" s="87" t="s">
        <v>880</v>
      </c>
      <c r="I24" s="87" t="s">
        <v>880</v>
      </c>
      <c r="J24" s="178" t="s">
        <v>1162</v>
      </c>
      <c r="K24" s="87" t="s">
        <v>880</v>
      </c>
      <c r="L24" s="87" t="s">
        <v>880</v>
      </c>
      <c r="M24" s="87" t="s">
        <v>880</v>
      </c>
      <c r="N24" s="87" t="s">
        <v>880</v>
      </c>
      <c r="O24" s="6" t="s">
        <v>1146</v>
      </c>
      <c r="P24" s="6"/>
    </row>
    <row r="25" spans="1:16" x14ac:dyDescent="0.3">
      <c r="A25" s="1"/>
      <c r="B25" s="6" t="s">
        <v>68</v>
      </c>
      <c r="C25" s="6" t="s">
        <v>162</v>
      </c>
      <c r="D25" s="87" t="s">
        <v>17</v>
      </c>
      <c r="E25" s="6" t="s">
        <v>1177</v>
      </c>
      <c r="F25" s="87" t="s">
        <v>1178</v>
      </c>
      <c r="G25" s="87" t="s">
        <v>1179</v>
      </c>
      <c r="H25" s="87" t="s">
        <v>880</v>
      </c>
      <c r="I25" s="87" t="s">
        <v>880</v>
      </c>
      <c r="J25" s="179" t="s">
        <v>1167</v>
      </c>
      <c r="K25" s="87" t="s">
        <v>880</v>
      </c>
      <c r="L25" s="87" t="s">
        <v>880</v>
      </c>
      <c r="M25" s="87" t="s">
        <v>880</v>
      </c>
      <c r="N25" s="87" t="s">
        <v>880</v>
      </c>
      <c r="O25" s="6" t="s">
        <v>1146</v>
      </c>
      <c r="P25" s="6"/>
    </row>
    <row r="26" spans="1:16" x14ac:dyDescent="0.3">
      <c r="A26" s="1"/>
      <c r="B26" s="6" t="s">
        <v>68</v>
      </c>
      <c r="C26" s="6" t="s">
        <v>162</v>
      </c>
      <c r="D26" s="87" t="s">
        <v>17</v>
      </c>
      <c r="E26" s="6" t="s">
        <v>1177</v>
      </c>
      <c r="F26" s="87" t="s">
        <v>1179</v>
      </c>
      <c r="G26" s="87" t="s">
        <v>1180</v>
      </c>
      <c r="H26" s="87" t="s">
        <v>880</v>
      </c>
      <c r="I26" s="87" t="s">
        <v>880</v>
      </c>
      <c r="J26" s="178" t="s">
        <v>1162</v>
      </c>
      <c r="K26" s="87" t="s">
        <v>880</v>
      </c>
      <c r="L26" s="87" t="s">
        <v>880</v>
      </c>
      <c r="M26" s="87" t="s">
        <v>880</v>
      </c>
      <c r="N26" s="87" t="s">
        <v>880</v>
      </c>
      <c r="O26" s="6" t="s">
        <v>1146</v>
      </c>
      <c r="P26" s="6"/>
    </row>
    <row r="27" spans="1:16" x14ac:dyDescent="0.3">
      <c r="A27" s="1"/>
      <c r="B27" s="6" t="s">
        <v>68</v>
      </c>
      <c r="C27" s="6" t="s">
        <v>162</v>
      </c>
      <c r="D27" s="87" t="s">
        <v>17</v>
      </c>
      <c r="E27" s="6" t="s">
        <v>1177</v>
      </c>
      <c r="F27" s="87" t="s">
        <v>1180</v>
      </c>
      <c r="G27" s="87" t="s">
        <v>25</v>
      </c>
      <c r="H27" s="87" t="s">
        <v>880</v>
      </c>
      <c r="I27" s="87" t="s">
        <v>880</v>
      </c>
      <c r="J27" s="178" t="s">
        <v>1162</v>
      </c>
      <c r="K27" s="87" t="s">
        <v>880</v>
      </c>
      <c r="L27" s="87" t="s">
        <v>880</v>
      </c>
      <c r="M27" s="87" t="s">
        <v>880</v>
      </c>
      <c r="N27" s="87" t="s">
        <v>880</v>
      </c>
      <c r="O27" s="6" t="s">
        <v>1146</v>
      </c>
      <c r="P27" s="6"/>
    </row>
    <row r="28" spans="1:16" x14ac:dyDescent="0.3">
      <c r="A28" s="1"/>
      <c r="B28" s="6" t="s">
        <v>386</v>
      </c>
      <c r="C28" s="6" t="s">
        <v>968</v>
      </c>
      <c r="D28" s="87" t="s">
        <v>17</v>
      </c>
      <c r="E28" s="6" t="s">
        <v>1181</v>
      </c>
      <c r="F28" s="87" t="s">
        <v>35</v>
      </c>
      <c r="G28" s="87" t="s">
        <v>25</v>
      </c>
      <c r="H28" s="87" t="s">
        <v>880</v>
      </c>
      <c r="I28" s="87" t="s">
        <v>880</v>
      </c>
      <c r="J28" s="177" t="s">
        <v>1145</v>
      </c>
      <c r="K28" s="87" t="s">
        <v>880</v>
      </c>
      <c r="L28" s="87" t="s">
        <v>880</v>
      </c>
      <c r="M28" s="87" t="s">
        <v>880</v>
      </c>
      <c r="N28" s="87" t="s">
        <v>880</v>
      </c>
      <c r="O28" s="6" t="s">
        <v>1146</v>
      </c>
      <c r="P28" s="6"/>
    </row>
    <row r="29" spans="1:16" x14ac:dyDescent="0.3">
      <c r="A29" s="1"/>
      <c r="B29" s="6" t="s">
        <v>386</v>
      </c>
      <c r="C29" s="6" t="s">
        <v>1079</v>
      </c>
      <c r="D29" s="87" t="s">
        <v>17</v>
      </c>
      <c r="E29" s="6" t="s">
        <v>1182</v>
      </c>
      <c r="F29" s="87" t="s">
        <v>35</v>
      </c>
      <c r="G29" s="87" t="s">
        <v>25</v>
      </c>
      <c r="H29" s="87" t="s">
        <v>880</v>
      </c>
      <c r="I29" s="87" t="s">
        <v>880</v>
      </c>
      <c r="J29" s="177" t="s">
        <v>1145</v>
      </c>
      <c r="K29" s="87" t="s">
        <v>880</v>
      </c>
      <c r="L29" s="87" t="s">
        <v>880</v>
      </c>
      <c r="M29" s="87" t="s">
        <v>880</v>
      </c>
      <c r="N29" s="87" t="s">
        <v>880</v>
      </c>
      <c r="O29" s="6" t="s">
        <v>1146</v>
      </c>
      <c r="P29" s="6"/>
    </row>
    <row r="30" spans="1:16" x14ac:dyDescent="0.3">
      <c r="A30" s="1"/>
      <c r="B30" s="6" t="s">
        <v>386</v>
      </c>
      <c r="C30" s="6" t="s">
        <v>1080</v>
      </c>
      <c r="D30" s="87" t="s">
        <v>17</v>
      </c>
      <c r="E30" s="6" t="s">
        <v>1183</v>
      </c>
      <c r="F30" s="87" t="s">
        <v>35</v>
      </c>
      <c r="G30" s="87" t="s">
        <v>25</v>
      </c>
      <c r="H30" s="87" t="s">
        <v>880</v>
      </c>
      <c r="I30" s="87" t="s">
        <v>880</v>
      </c>
      <c r="J30" s="177" t="s">
        <v>1145</v>
      </c>
      <c r="K30" s="87" t="s">
        <v>880</v>
      </c>
      <c r="L30" s="87" t="s">
        <v>880</v>
      </c>
      <c r="M30" s="87" t="s">
        <v>880</v>
      </c>
      <c r="N30" s="87" t="s">
        <v>880</v>
      </c>
      <c r="O30" s="6" t="s">
        <v>1146</v>
      </c>
      <c r="P30" s="6"/>
    </row>
    <row r="31" spans="1:16" x14ac:dyDescent="0.3">
      <c r="A31" s="1"/>
      <c r="B31" s="6" t="s">
        <v>386</v>
      </c>
      <c r="C31" s="6" t="s">
        <v>1081</v>
      </c>
      <c r="D31" s="87" t="s">
        <v>17</v>
      </c>
      <c r="E31" s="6" t="s">
        <v>1184</v>
      </c>
      <c r="F31" s="87" t="s">
        <v>35</v>
      </c>
      <c r="G31" s="87" t="s">
        <v>25</v>
      </c>
      <c r="H31" s="87" t="s">
        <v>880</v>
      </c>
      <c r="I31" s="87" t="s">
        <v>880</v>
      </c>
      <c r="J31" s="177" t="s">
        <v>1145</v>
      </c>
      <c r="K31" s="87" t="s">
        <v>880</v>
      </c>
      <c r="L31" s="87" t="s">
        <v>880</v>
      </c>
      <c r="M31" s="87" t="s">
        <v>880</v>
      </c>
      <c r="N31" s="87" t="s">
        <v>880</v>
      </c>
      <c r="O31" s="6" t="s">
        <v>1146</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2702</v>
      </c>
      <c r="C5" s="1"/>
      <c r="D5" s="1"/>
      <c r="E5" s="1"/>
      <c r="F5" s="1"/>
      <c r="G5" s="1"/>
      <c r="H5" s="1"/>
    </row>
    <row r="6" spans="1:8" ht="52.95" customHeight="1" x14ac:dyDescent="0.3">
      <c r="A6" s="1"/>
      <c r="B6" s="3" t="s">
        <v>4</v>
      </c>
      <c r="C6" s="3" t="s">
        <v>2703</v>
      </c>
      <c r="D6" s="3" t="s">
        <v>2704</v>
      </c>
      <c r="E6" s="3" t="s">
        <v>7</v>
      </c>
      <c r="F6" s="3" t="s">
        <v>8</v>
      </c>
      <c r="G6" s="3" t="s">
        <v>2705</v>
      </c>
      <c r="H6" s="3" t="s">
        <v>1443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880</v>
      </c>
      <c r="C8" s="181" t="s">
        <v>880</v>
      </c>
      <c r="D8" s="181" t="s">
        <v>880</v>
      </c>
      <c r="E8" s="181" t="s">
        <v>880</v>
      </c>
      <c r="F8" s="181" t="s">
        <v>880</v>
      </c>
      <c r="G8" s="181" t="s">
        <v>2709</v>
      </c>
      <c r="H8" s="181" t="s">
        <v>880</v>
      </c>
      <c r="I8" s="181" t="s">
        <v>880</v>
      </c>
      <c r="J8" s="181" t="s">
        <v>2710</v>
      </c>
      <c r="K8" s="181" t="s">
        <v>880</v>
      </c>
      <c r="L8" s="181" t="s">
        <v>880</v>
      </c>
      <c r="M8" s="181" t="s">
        <v>2711</v>
      </c>
      <c r="N8" s="181" t="s">
        <v>880</v>
      </c>
      <c r="O8" s="181" t="s">
        <v>880</v>
      </c>
      <c r="P8" s="181" t="s">
        <v>2712</v>
      </c>
      <c r="Q8" s="181" t="s">
        <v>880</v>
      </c>
      <c r="R8" s="181" t="s">
        <v>880</v>
      </c>
      <c r="S8" s="181" t="s">
        <v>2713</v>
      </c>
      <c r="T8" s="181" t="s">
        <v>880</v>
      </c>
      <c r="U8" s="181" t="s">
        <v>880</v>
      </c>
      <c r="V8" s="181" t="s">
        <v>2714</v>
      </c>
      <c r="W8" s="181" t="s">
        <v>880</v>
      </c>
      <c r="X8" s="181" t="s">
        <v>880</v>
      </c>
      <c r="Y8" s="181" t="s">
        <v>2715</v>
      </c>
      <c r="Z8" s="181" t="s">
        <v>880</v>
      </c>
      <c r="AA8" s="181" t="s">
        <v>880</v>
      </c>
      <c r="AB8" s="181" t="s">
        <v>2716</v>
      </c>
      <c r="AC8" s="181" t="s">
        <v>880</v>
      </c>
      <c r="AD8" s="181" t="s">
        <v>880</v>
      </c>
      <c r="AE8" s="181" t="s">
        <v>2717</v>
      </c>
      <c r="AF8" s="181" t="s">
        <v>880</v>
      </c>
      <c r="AG8" s="181" t="s">
        <v>880</v>
      </c>
      <c r="AH8" s="181" t="s">
        <v>2718</v>
      </c>
      <c r="AI8" s="181" t="s">
        <v>880</v>
      </c>
      <c r="AJ8" s="181" t="s">
        <v>880</v>
      </c>
      <c r="AK8" s="181" t="s">
        <v>2719</v>
      </c>
      <c r="AL8" s="181" t="s">
        <v>880</v>
      </c>
      <c r="AM8" s="181" t="s">
        <v>880</v>
      </c>
      <c r="AN8" s="181" t="s">
        <v>2720</v>
      </c>
      <c r="AO8" s="181" t="s">
        <v>880</v>
      </c>
      <c r="AP8" s="181" t="s">
        <v>880</v>
      </c>
      <c r="AQ8" s="181" t="s">
        <v>2721</v>
      </c>
      <c r="AR8" s="181" t="s">
        <v>880</v>
      </c>
      <c r="AS8" s="181" t="s">
        <v>880</v>
      </c>
      <c r="AT8" s="181" t="s">
        <v>2722</v>
      </c>
      <c r="AU8" s="181" t="s">
        <v>880</v>
      </c>
      <c r="AV8" s="181" t="s">
        <v>880</v>
      </c>
      <c r="AW8" s="181" t="s">
        <v>2723</v>
      </c>
      <c r="AX8" s="181" t="s">
        <v>880</v>
      </c>
      <c r="AY8" s="181" t="s">
        <v>880</v>
      </c>
      <c r="AZ8" s="181" t="s">
        <v>2724</v>
      </c>
      <c r="BA8" s="181" t="s">
        <v>880</v>
      </c>
      <c r="BB8" s="181" t="s">
        <v>880</v>
      </c>
      <c r="BC8" s="181" t="s">
        <v>2725</v>
      </c>
      <c r="BD8" s="181" t="s">
        <v>880</v>
      </c>
      <c r="BE8" s="181" t="s">
        <v>880</v>
      </c>
      <c r="BF8" s="181" t="s">
        <v>2726</v>
      </c>
      <c r="BG8" s="181" t="s">
        <v>880</v>
      </c>
      <c r="BH8" s="181" t="s">
        <v>880</v>
      </c>
      <c r="BI8" s="181" t="s">
        <v>2727</v>
      </c>
      <c r="BJ8" s="181" t="s">
        <v>880</v>
      </c>
      <c r="BK8" s="181" t="s">
        <v>880</v>
      </c>
      <c r="BL8" s="181" t="s">
        <v>2728</v>
      </c>
      <c r="BM8" s="181" t="s">
        <v>880</v>
      </c>
      <c r="BN8" s="181" t="s">
        <v>880</v>
      </c>
      <c r="BO8" s="181" t="s">
        <v>2729</v>
      </c>
      <c r="BP8" s="181" t="s">
        <v>880</v>
      </c>
      <c r="BQ8" s="181" t="s">
        <v>880</v>
      </c>
      <c r="BR8" s="181" t="s">
        <v>2730</v>
      </c>
      <c r="BS8" s="181" t="s">
        <v>880</v>
      </c>
      <c r="BT8" s="181" t="s">
        <v>880</v>
      </c>
      <c r="BU8" s="181" t="s">
        <v>2731</v>
      </c>
      <c r="BV8" s="181" t="s">
        <v>880</v>
      </c>
      <c r="BW8" s="181" t="s">
        <v>880</v>
      </c>
      <c r="BX8" s="181" t="s">
        <v>2732</v>
      </c>
      <c r="BY8" s="181" t="s">
        <v>880</v>
      </c>
      <c r="BZ8" s="181" t="s">
        <v>880</v>
      </c>
      <c r="CA8" s="181" t="s">
        <v>2733</v>
      </c>
      <c r="CB8" s="181" t="s">
        <v>880</v>
      </c>
      <c r="CC8" s="181" t="s">
        <v>880</v>
      </c>
      <c r="CD8" s="181" t="s">
        <v>2734</v>
      </c>
      <c r="CE8" s="181" t="s">
        <v>880</v>
      </c>
      <c r="CF8" s="181" t="s">
        <v>880</v>
      </c>
      <c r="CG8" s="181" t="s">
        <v>2735</v>
      </c>
      <c r="CH8" s="181" t="s">
        <v>880</v>
      </c>
      <c r="CI8" s="181" t="s">
        <v>880</v>
      </c>
      <c r="CJ8" s="181" t="s">
        <v>2736</v>
      </c>
      <c r="CK8" s="181" t="s">
        <v>880</v>
      </c>
      <c r="CL8" s="181" t="s">
        <v>880</v>
      </c>
      <c r="CM8" s="181" t="s">
        <v>2737</v>
      </c>
      <c r="CN8" s="181" t="s">
        <v>880</v>
      </c>
      <c r="CO8" s="181" t="s">
        <v>880</v>
      </c>
      <c r="CP8" s="181" t="s">
        <v>2738</v>
      </c>
      <c r="CQ8" s="181" t="s">
        <v>880</v>
      </c>
      <c r="CR8" s="181" t="s">
        <v>880</v>
      </c>
      <c r="CS8" s="181" t="s">
        <v>2739</v>
      </c>
      <c r="CT8" s="181" t="s">
        <v>880</v>
      </c>
      <c r="CU8" s="181" t="s">
        <v>880</v>
      </c>
      <c r="CV8" s="181" t="s">
        <v>2740</v>
      </c>
      <c r="CW8" s="181" t="s">
        <v>880</v>
      </c>
      <c r="CX8" s="181" t="s">
        <v>880</v>
      </c>
      <c r="CY8" s="181" t="s">
        <v>2741</v>
      </c>
      <c r="CZ8" s="181" t="s">
        <v>880</v>
      </c>
      <c r="DA8" s="181" t="s">
        <v>880</v>
      </c>
      <c r="DB8" s="181" t="s">
        <v>2742</v>
      </c>
      <c r="DC8" s="181" t="s">
        <v>880</v>
      </c>
      <c r="DD8" s="181" t="s">
        <v>880</v>
      </c>
      <c r="DE8" s="181" t="s">
        <v>2743</v>
      </c>
      <c r="DF8" s="181" t="s">
        <v>880</v>
      </c>
      <c r="DG8" s="181" t="s">
        <v>880</v>
      </c>
      <c r="DH8" s="181" t="s">
        <v>2744</v>
      </c>
      <c r="DI8" s="181" t="s">
        <v>880</v>
      </c>
      <c r="DJ8" s="181" t="s">
        <v>880</v>
      </c>
      <c r="DK8" s="181" t="s">
        <v>2745</v>
      </c>
      <c r="DL8" s="181" t="s">
        <v>880</v>
      </c>
      <c r="DM8" s="181" t="s">
        <v>880</v>
      </c>
      <c r="DN8" s="181" t="s">
        <v>2746</v>
      </c>
      <c r="DO8" s="181" t="s">
        <v>880</v>
      </c>
      <c r="DP8" s="181" t="s">
        <v>880</v>
      </c>
      <c r="DQ8" s="181" t="s">
        <v>2747</v>
      </c>
      <c r="DR8" s="181" t="s">
        <v>880</v>
      </c>
      <c r="DS8" s="181" t="s">
        <v>880</v>
      </c>
      <c r="DT8" s="181" t="s">
        <v>2748</v>
      </c>
      <c r="DU8" s="181" t="s">
        <v>880</v>
      </c>
      <c r="DV8" s="181" t="s">
        <v>880</v>
      </c>
      <c r="DW8" s="181" t="s">
        <v>2749</v>
      </c>
      <c r="DX8" s="181" t="s">
        <v>880</v>
      </c>
      <c r="DY8" s="181" t="s">
        <v>880</v>
      </c>
      <c r="DZ8" s="181" t="s">
        <v>2750</v>
      </c>
      <c r="EA8" s="181" t="s">
        <v>880</v>
      </c>
      <c r="EB8" s="181" t="s">
        <v>880</v>
      </c>
      <c r="EC8" s="181" t="s">
        <v>2751</v>
      </c>
      <c r="ED8" s="181" t="s">
        <v>880</v>
      </c>
      <c r="EE8" s="181" t="s">
        <v>880</v>
      </c>
      <c r="EF8" s="181" t="s">
        <v>2752</v>
      </c>
      <c r="EG8" s="181" t="s">
        <v>880</v>
      </c>
      <c r="EH8" s="181" t="s">
        <v>880</v>
      </c>
      <c r="EI8" s="181" t="s">
        <v>2753</v>
      </c>
      <c r="EJ8" s="181" t="s">
        <v>880</v>
      </c>
      <c r="EK8" s="181" t="s">
        <v>880</v>
      </c>
      <c r="EL8" s="181" t="s">
        <v>2754</v>
      </c>
      <c r="EM8" s="181" t="s">
        <v>880</v>
      </c>
      <c r="EN8" s="181" t="s">
        <v>880</v>
      </c>
      <c r="EO8" s="181" t="s">
        <v>2755</v>
      </c>
      <c r="EP8" s="181" t="s">
        <v>880</v>
      </c>
      <c r="EQ8" s="181" t="s">
        <v>880</v>
      </c>
      <c r="ER8" s="181" t="s">
        <v>2756</v>
      </c>
      <c r="ES8" s="181" t="s">
        <v>880</v>
      </c>
      <c r="ET8" s="181" t="s">
        <v>880</v>
      </c>
    </row>
    <row r="9" spans="1:150" x14ac:dyDescent="0.3">
      <c r="A9" s="1"/>
      <c r="B9" s="181" t="s">
        <v>2757</v>
      </c>
      <c r="C9" s="181" t="s">
        <v>3</v>
      </c>
      <c r="D9" s="181" t="s">
        <v>17</v>
      </c>
      <c r="E9" s="181" t="s">
        <v>2758</v>
      </c>
      <c r="F9" s="181" t="s">
        <v>2759</v>
      </c>
      <c r="G9" s="181" t="s">
        <v>2760</v>
      </c>
      <c r="H9" s="181" t="s">
        <v>2761</v>
      </c>
      <c r="I9" s="181" t="s">
        <v>2762</v>
      </c>
      <c r="J9" s="181" t="s">
        <v>2760</v>
      </c>
      <c r="K9" s="181" t="s">
        <v>2761</v>
      </c>
      <c r="L9" s="181" t="s">
        <v>2762</v>
      </c>
      <c r="M9" s="181" t="s">
        <v>2760</v>
      </c>
      <c r="N9" s="181" t="s">
        <v>2761</v>
      </c>
      <c r="O9" s="181" t="s">
        <v>2762</v>
      </c>
      <c r="P9" s="181" t="s">
        <v>2760</v>
      </c>
      <c r="Q9" s="181" t="s">
        <v>2761</v>
      </c>
      <c r="R9" s="181" t="s">
        <v>2762</v>
      </c>
      <c r="S9" s="181" t="s">
        <v>2760</v>
      </c>
      <c r="T9" s="181" t="s">
        <v>2761</v>
      </c>
      <c r="U9" s="181" t="s">
        <v>2762</v>
      </c>
      <c r="V9" s="181" t="s">
        <v>2760</v>
      </c>
      <c r="W9" s="181" t="s">
        <v>2761</v>
      </c>
      <c r="X9" s="181" t="s">
        <v>2762</v>
      </c>
      <c r="Y9" s="181" t="s">
        <v>2760</v>
      </c>
      <c r="Z9" s="181" t="s">
        <v>2761</v>
      </c>
      <c r="AA9" s="181" t="s">
        <v>2762</v>
      </c>
      <c r="AB9" s="181" t="s">
        <v>2760</v>
      </c>
      <c r="AC9" s="181" t="s">
        <v>2761</v>
      </c>
      <c r="AD9" s="181" t="s">
        <v>2762</v>
      </c>
      <c r="AE9" s="181" t="s">
        <v>2760</v>
      </c>
      <c r="AF9" s="181" t="s">
        <v>2761</v>
      </c>
      <c r="AG9" s="181" t="s">
        <v>2762</v>
      </c>
      <c r="AH9" s="181" t="s">
        <v>2760</v>
      </c>
      <c r="AI9" s="181" t="s">
        <v>2761</v>
      </c>
      <c r="AJ9" s="181" t="s">
        <v>2762</v>
      </c>
      <c r="AK9" s="181" t="s">
        <v>2760</v>
      </c>
      <c r="AL9" s="181" t="s">
        <v>2761</v>
      </c>
      <c r="AM9" s="181" t="s">
        <v>2762</v>
      </c>
      <c r="AN9" s="181" t="s">
        <v>2760</v>
      </c>
      <c r="AO9" s="181" t="s">
        <v>2761</v>
      </c>
      <c r="AP9" s="181" t="s">
        <v>2762</v>
      </c>
      <c r="AQ9" s="181" t="s">
        <v>2760</v>
      </c>
      <c r="AR9" s="181" t="s">
        <v>2761</v>
      </c>
      <c r="AS9" s="181" t="s">
        <v>2762</v>
      </c>
      <c r="AT9" s="181" t="s">
        <v>2760</v>
      </c>
      <c r="AU9" s="181" t="s">
        <v>2761</v>
      </c>
      <c r="AV9" s="181" t="s">
        <v>2762</v>
      </c>
      <c r="AW9" s="181" t="s">
        <v>2760</v>
      </c>
      <c r="AX9" s="181" t="s">
        <v>2761</v>
      </c>
      <c r="AY9" s="181" t="s">
        <v>2762</v>
      </c>
      <c r="AZ9" s="181" t="s">
        <v>2760</v>
      </c>
      <c r="BA9" s="181" t="s">
        <v>2761</v>
      </c>
      <c r="BB9" s="181" t="s">
        <v>2762</v>
      </c>
      <c r="BC9" s="181" t="s">
        <v>2760</v>
      </c>
      <c r="BD9" s="181" t="s">
        <v>2761</v>
      </c>
      <c r="BE9" s="181" t="s">
        <v>2762</v>
      </c>
      <c r="BF9" s="181" t="s">
        <v>2760</v>
      </c>
      <c r="BG9" s="181" t="s">
        <v>2761</v>
      </c>
      <c r="BH9" s="181" t="s">
        <v>2762</v>
      </c>
      <c r="BI9" s="181" t="s">
        <v>2760</v>
      </c>
      <c r="BJ9" s="181" t="s">
        <v>2761</v>
      </c>
      <c r="BK9" s="181" t="s">
        <v>2762</v>
      </c>
      <c r="BL9" s="181" t="s">
        <v>2760</v>
      </c>
      <c r="BM9" s="181" t="s">
        <v>2761</v>
      </c>
      <c r="BN9" s="181" t="s">
        <v>2762</v>
      </c>
      <c r="BO9" s="181" t="s">
        <v>2760</v>
      </c>
      <c r="BP9" s="181" t="s">
        <v>2761</v>
      </c>
      <c r="BQ9" s="181" t="s">
        <v>2762</v>
      </c>
      <c r="BR9" s="181" t="s">
        <v>2760</v>
      </c>
      <c r="BS9" s="181" t="s">
        <v>2761</v>
      </c>
      <c r="BT9" s="181" t="s">
        <v>2762</v>
      </c>
      <c r="BU9" s="181" t="s">
        <v>2760</v>
      </c>
      <c r="BV9" s="181" t="s">
        <v>2761</v>
      </c>
      <c r="BW9" s="181" t="s">
        <v>2762</v>
      </c>
      <c r="BX9" s="181" t="s">
        <v>2760</v>
      </c>
      <c r="BY9" s="181" t="s">
        <v>2761</v>
      </c>
      <c r="BZ9" s="181" t="s">
        <v>2762</v>
      </c>
      <c r="CA9" s="181" t="s">
        <v>2760</v>
      </c>
      <c r="CB9" s="181" t="s">
        <v>2761</v>
      </c>
      <c r="CC9" s="181" t="s">
        <v>2762</v>
      </c>
      <c r="CD9" s="181" t="s">
        <v>2760</v>
      </c>
      <c r="CE9" s="181" t="s">
        <v>2761</v>
      </c>
      <c r="CF9" s="181" t="s">
        <v>2762</v>
      </c>
      <c r="CG9" s="181" t="s">
        <v>2760</v>
      </c>
      <c r="CH9" s="181" t="s">
        <v>2761</v>
      </c>
      <c r="CI9" s="181" t="s">
        <v>2762</v>
      </c>
      <c r="CJ9" s="181" t="s">
        <v>2760</v>
      </c>
      <c r="CK9" s="181" t="s">
        <v>2761</v>
      </c>
      <c r="CL9" s="181" t="s">
        <v>2762</v>
      </c>
      <c r="CM9" s="181" t="s">
        <v>2760</v>
      </c>
      <c r="CN9" s="181" t="s">
        <v>2761</v>
      </c>
      <c r="CO9" s="181" t="s">
        <v>2762</v>
      </c>
      <c r="CP9" s="181" t="s">
        <v>2760</v>
      </c>
      <c r="CQ9" s="181" t="s">
        <v>2761</v>
      </c>
      <c r="CR9" s="181" t="s">
        <v>2762</v>
      </c>
      <c r="CS9" s="181" t="s">
        <v>2760</v>
      </c>
      <c r="CT9" s="181" t="s">
        <v>2761</v>
      </c>
      <c r="CU9" s="181" t="s">
        <v>2762</v>
      </c>
      <c r="CV9" s="181" t="s">
        <v>2760</v>
      </c>
      <c r="CW9" s="181" t="s">
        <v>2761</v>
      </c>
      <c r="CX9" s="181" t="s">
        <v>2762</v>
      </c>
      <c r="CY9" s="181" t="s">
        <v>2760</v>
      </c>
      <c r="CZ9" s="181" t="s">
        <v>2761</v>
      </c>
      <c r="DA9" s="181" t="s">
        <v>2762</v>
      </c>
      <c r="DB9" s="181" t="s">
        <v>2760</v>
      </c>
      <c r="DC9" s="181" t="s">
        <v>2761</v>
      </c>
      <c r="DD9" s="181" t="s">
        <v>2762</v>
      </c>
      <c r="DE9" s="181" t="s">
        <v>2760</v>
      </c>
      <c r="DF9" s="181" t="s">
        <v>2761</v>
      </c>
      <c r="DG9" s="181" t="s">
        <v>2762</v>
      </c>
      <c r="DH9" s="181" t="s">
        <v>2760</v>
      </c>
      <c r="DI9" s="181" t="s">
        <v>2761</v>
      </c>
      <c r="DJ9" s="181" t="s">
        <v>2762</v>
      </c>
      <c r="DK9" s="181" t="s">
        <v>2760</v>
      </c>
      <c r="DL9" s="181" t="s">
        <v>2761</v>
      </c>
      <c r="DM9" s="181" t="s">
        <v>2762</v>
      </c>
      <c r="DN9" s="181" t="s">
        <v>2760</v>
      </c>
      <c r="DO9" s="181" t="s">
        <v>2761</v>
      </c>
      <c r="DP9" s="181" t="s">
        <v>2762</v>
      </c>
      <c r="DQ9" s="181" t="s">
        <v>2760</v>
      </c>
      <c r="DR9" s="181" t="s">
        <v>2761</v>
      </c>
      <c r="DS9" s="181" t="s">
        <v>2762</v>
      </c>
      <c r="DT9" s="181" t="s">
        <v>2760</v>
      </c>
      <c r="DU9" s="181" t="s">
        <v>2761</v>
      </c>
      <c r="DV9" s="181" t="s">
        <v>2762</v>
      </c>
      <c r="DW9" s="181" t="s">
        <v>2760</v>
      </c>
      <c r="DX9" s="181" t="s">
        <v>2761</v>
      </c>
      <c r="DY9" s="181" t="s">
        <v>2762</v>
      </c>
      <c r="DZ9" s="181" t="s">
        <v>2760</v>
      </c>
      <c r="EA9" s="181" t="s">
        <v>2761</v>
      </c>
      <c r="EB9" s="181" t="s">
        <v>2762</v>
      </c>
      <c r="EC9" s="181" t="s">
        <v>2760</v>
      </c>
      <c r="ED9" s="181" t="s">
        <v>2761</v>
      </c>
      <c r="EE9" s="181" t="s">
        <v>2762</v>
      </c>
      <c r="EF9" s="181" t="s">
        <v>2760</v>
      </c>
      <c r="EG9" s="181" t="s">
        <v>2761</v>
      </c>
      <c r="EH9" s="181" t="s">
        <v>2762</v>
      </c>
      <c r="EI9" s="181" t="s">
        <v>2760</v>
      </c>
      <c r="EJ9" s="181" t="s">
        <v>2761</v>
      </c>
      <c r="EK9" s="181" t="s">
        <v>2762</v>
      </c>
      <c r="EL9" s="181" t="s">
        <v>2760</v>
      </c>
      <c r="EM9" s="181" t="s">
        <v>2761</v>
      </c>
      <c r="EN9" s="181" t="s">
        <v>2762</v>
      </c>
      <c r="EO9" s="181" t="s">
        <v>2760</v>
      </c>
      <c r="EP9" s="181" t="s">
        <v>2761</v>
      </c>
      <c r="EQ9" s="181" t="s">
        <v>2762</v>
      </c>
      <c r="ER9" s="181" t="s">
        <v>2760</v>
      </c>
      <c r="ES9" s="181" t="s">
        <v>2761</v>
      </c>
      <c r="ET9" s="181" t="s">
        <v>2762</v>
      </c>
    </row>
    <row r="10" spans="1:150" x14ac:dyDescent="0.3">
      <c r="A10" s="1"/>
      <c r="B10" s="182" t="s">
        <v>2763</v>
      </c>
      <c r="C10" s="182" t="s">
        <v>127</v>
      </c>
      <c r="D10" s="182" t="s">
        <v>131</v>
      </c>
      <c r="E10" s="182" t="s">
        <v>2764</v>
      </c>
      <c r="F10" s="182" t="s">
        <v>2765</v>
      </c>
      <c r="G10" s="182" t="s">
        <v>2766</v>
      </c>
      <c r="H10" s="182" t="s">
        <v>2654</v>
      </c>
      <c r="I10" s="182" t="s">
        <v>2654</v>
      </c>
      <c r="J10" s="182" t="s">
        <v>2766</v>
      </c>
      <c r="K10" s="182" t="s">
        <v>2654</v>
      </c>
      <c r="L10" s="182" t="s">
        <v>2654</v>
      </c>
      <c r="M10" s="182" t="s">
        <v>2766</v>
      </c>
      <c r="N10" s="182" t="s">
        <v>2654</v>
      </c>
      <c r="O10" s="182" t="s">
        <v>2654</v>
      </c>
      <c r="P10" s="182" t="s">
        <v>2766</v>
      </c>
      <c r="Q10" s="182" t="s">
        <v>2654</v>
      </c>
      <c r="R10" s="182" t="s">
        <v>2654</v>
      </c>
      <c r="S10" s="182" t="s">
        <v>2766</v>
      </c>
      <c r="T10" s="182" t="s">
        <v>2654</v>
      </c>
      <c r="U10" s="182" t="s">
        <v>2654</v>
      </c>
      <c r="V10" s="182" t="s">
        <v>2766</v>
      </c>
      <c r="W10" s="182" t="s">
        <v>2654</v>
      </c>
      <c r="X10" s="182" t="s">
        <v>2654</v>
      </c>
      <c r="Y10" s="182" t="s">
        <v>2766</v>
      </c>
      <c r="Z10" s="182" t="s">
        <v>2654</v>
      </c>
      <c r="AA10" s="182" t="s">
        <v>2654</v>
      </c>
      <c r="AB10" s="182" t="s">
        <v>2766</v>
      </c>
      <c r="AC10" s="182" t="s">
        <v>2654</v>
      </c>
      <c r="AD10" s="182" t="s">
        <v>2654</v>
      </c>
      <c r="AE10" s="182" t="s">
        <v>2766</v>
      </c>
      <c r="AF10" s="182" t="s">
        <v>2654</v>
      </c>
      <c r="AG10" s="182" t="s">
        <v>2654</v>
      </c>
      <c r="AH10" s="182" t="s">
        <v>2766</v>
      </c>
      <c r="AI10" s="182" t="s">
        <v>2654</v>
      </c>
      <c r="AJ10" s="182" t="s">
        <v>2654</v>
      </c>
      <c r="AK10" s="182" t="s">
        <v>2766</v>
      </c>
      <c r="AL10" s="182" t="s">
        <v>2654</v>
      </c>
      <c r="AM10" s="182" t="s">
        <v>2654</v>
      </c>
      <c r="AN10" s="182" t="s">
        <v>2766</v>
      </c>
      <c r="AO10" s="182" t="s">
        <v>2654</v>
      </c>
      <c r="AP10" s="182" t="s">
        <v>2654</v>
      </c>
      <c r="AQ10" s="182" t="s">
        <v>2766</v>
      </c>
      <c r="AR10" s="182" t="s">
        <v>2654</v>
      </c>
      <c r="AS10" s="182" t="s">
        <v>2654</v>
      </c>
      <c r="AT10" s="182" t="s">
        <v>2766</v>
      </c>
      <c r="AU10" s="182" t="s">
        <v>2654</v>
      </c>
      <c r="AV10" s="182" t="s">
        <v>2654</v>
      </c>
      <c r="AW10" s="182" t="s">
        <v>2766</v>
      </c>
      <c r="AX10" s="182" t="s">
        <v>2654</v>
      </c>
      <c r="AY10" s="182" t="s">
        <v>2654</v>
      </c>
      <c r="AZ10" s="182" t="s">
        <v>2766</v>
      </c>
      <c r="BA10" s="182" t="s">
        <v>2654</v>
      </c>
      <c r="BB10" s="182" t="s">
        <v>2654</v>
      </c>
      <c r="BC10" s="182" t="s">
        <v>2766</v>
      </c>
      <c r="BD10" s="182" t="s">
        <v>2654</v>
      </c>
      <c r="BE10" s="182" t="s">
        <v>2654</v>
      </c>
      <c r="BF10" s="182" t="s">
        <v>2766</v>
      </c>
      <c r="BG10" s="182" t="s">
        <v>2654</v>
      </c>
      <c r="BH10" s="182" t="s">
        <v>2654</v>
      </c>
      <c r="BI10" s="182" t="s">
        <v>2766</v>
      </c>
      <c r="BJ10" s="182" t="s">
        <v>2654</v>
      </c>
      <c r="BK10" s="182" t="s">
        <v>2654</v>
      </c>
      <c r="BL10" s="182" t="s">
        <v>2766</v>
      </c>
      <c r="BM10" s="182" t="s">
        <v>2654</v>
      </c>
      <c r="BN10" s="182" t="s">
        <v>2654</v>
      </c>
      <c r="BO10" s="182" t="s">
        <v>2766</v>
      </c>
      <c r="BP10" s="182" t="s">
        <v>2654</v>
      </c>
      <c r="BQ10" s="182" t="s">
        <v>2654</v>
      </c>
      <c r="BR10" s="182" t="s">
        <v>2766</v>
      </c>
      <c r="BS10" s="182" t="s">
        <v>2654</v>
      </c>
      <c r="BT10" s="182" t="s">
        <v>2654</v>
      </c>
      <c r="BU10" s="182" t="s">
        <v>2766</v>
      </c>
      <c r="BV10" s="182" t="s">
        <v>2654</v>
      </c>
      <c r="BW10" s="182" t="s">
        <v>2654</v>
      </c>
      <c r="BX10" s="182" t="s">
        <v>2766</v>
      </c>
      <c r="BY10" s="182" t="s">
        <v>2654</v>
      </c>
      <c r="BZ10" s="182" t="s">
        <v>2654</v>
      </c>
      <c r="CA10" s="182" t="s">
        <v>2766</v>
      </c>
      <c r="CB10" s="182" t="s">
        <v>2654</v>
      </c>
      <c r="CC10" s="182" t="s">
        <v>2654</v>
      </c>
      <c r="CD10" s="182" t="s">
        <v>2766</v>
      </c>
      <c r="CE10" s="182" t="s">
        <v>2654</v>
      </c>
      <c r="CF10" s="182" t="s">
        <v>2654</v>
      </c>
      <c r="CG10" s="182" t="s">
        <v>2766</v>
      </c>
      <c r="CH10" s="182" t="s">
        <v>2654</v>
      </c>
      <c r="CI10" s="182" t="s">
        <v>2654</v>
      </c>
      <c r="CJ10" s="182" t="s">
        <v>2766</v>
      </c>
      <c r="CK10" s="182" t="s">
        <v>2654</v>
      </c>
      <c r="CL10" s="182" t="s">
        <v>2654</v>
      </c>
      <c r="CM10" s="182" t="s">
        <v>2766</v>
      </c>
      <c r="CN10" s="182" t="s">
        <v>2654</v>
      </c>
      <c r="CO10" s="182" t="s">
        <v>2654</v>
      </c>
      <c r="CP10" s="182" t="s">
        <v>2766</v>
      </c>
      <c r="CQ10" s="182" t="s">
        <v>2654</v>
      </c>
      <c r="CR10" s="182" t="s">
        <v>2654</v>
      </c>
      <c r="CS10" s="182" t="s">
        <v>2766</v>
      </c>
      <c r="CT10" s="182" t="s">
        <v>2654</v>
      </c>
      <c r="CU10" s="182" t="s">
        <v>2654</v>
      </c>
      <c r="CV10" s="182" t="s">
        <v>2766</v>
      </c>
      <c r="CW10" s="182" t="s">
        <v>2654</v>
      </c>
      <c r="CX10" s="182" t="s">
        <v>2654</v>
      </c>
      <c r="CY10" s="182" t="s">
        <v>2766</v>
      </c>
      <c r="CZ10" s="182" t="s">
        <v>2654</v>
      </c>
      <c r="DA10" s="182" t="s">
        <v>2654</v>
      </c>
      <c r="DB10" s="182" t="s">
        <v>2766</v>
      </c>
      <c r="DC10" s="182" t="s">
        <v>2654</v>
      </c>
      <c r="DD10" s="182" t="s">
        <v>2654</v>
      </c>
      <c r="DE10" s="182" t="s">
        <v>2766</v>
      </c>
      <c r="DF10" s="182" t="s">
        <v>2654</v>
      </c>
      <c r="DG10" s="182" t="s">
        <v>2654</v>
      </c>
      <c r="DH10" s="182" t="s">
        <v>2766</v>
      </c>
      <c r="DI10" s="182" t="s">
        <v>2654</v>
      </c>
      <c r="DJ10" s="182" t="s">
        <v>2654</v>
      </c>
      <c r="DK10" s="182" t="s">
        <v>2766</v>
      </c>
      <c r="DL10" s="182" t="s">
        <v>2654</v>
      </c>
      <c r="DM10" s="182" t="s">
        <v>2654</v>
      </c>
      <c r="DN10" s="182" t="s">
        <v>2766</v>
      </c>
      <c r="DO10" s="182" t="s">
        <v>2654</v>
      </c>
      <c r="DP10" s="182" t="s">
        <v>2654</v>
      </c>
      <c r="DQ10" s="182" t="s">
        <v>2766</v>
      </c>
      <c r="DR10" s="182" t="s">
        <v>2654</v>
      </c>
      <c r="DS10" s="182" t="s">
        <v>2654</v>
      </c>
      <c r="DT10" s="182" t="s">
        <v>2766</v>
      </c>
      <c r="DU10" s="182" t="s">
        <v>2654</v>
      </c>
      <c r="DV10" s="182" t="s">
        <v>2654</v>
      </c>
      <c r="DW10" s="182" t="s">
        <v>2766</v>
      </c>
      <c r="DX10" s="182" t="s">
        <v>2654</v>
      </c>
      <c r="DY10" s="182" t="s">
        <v>2654</v>
      </c>
      <c r="DZ10" s="182" t="s">
        <v>2766</v>
      </c>
      <c r="EA10" s="182" t="s">
        <v>2654</v>
      </c>
      <c r="EB10" s="182" t="s">
        <v>2654</v>
      </c>
      <c r="EC10" s="182" t="s">
        <v>2766</v>
      </c>
      <c r="ED10" s="182" t="s">
        <v>2654</v>
      </c>
      <c r="EE10" s="182" t="s">
        <v>2654</v>
      </c>
      <c r="EF10" s="182" t="s">
        <v>2766</v>
      </c>
      <c r="EG10" s="182" t="s">
        <v>2654</v>
      </c>
      <c r="EH10" s="182" t="s">
        <v>2654</v>
      </c>
      <c r="EI10" s="182" t="s">
        <v>2766</v>
      </c>
      <c r="EJ10" s="182" t="s">
        <v>2654</v>
      </c>
      <c r="EK10" s="182" t="s">
        <v>2654</v>
      </c>
      <c r="EL10" s="182" t="s">
        <v>2766</v>
      </c>
      <c r="EM10" s="182" t="s">
        <v>2654</v>
      </c>
      <c r="EN10" s="182" t="s">
        <v>2654</v>
      </c>
      <c r="EO10" s="182" t="s">
        <v>2766</v>
      </c>
      <c r="EP10" s="182" t="s">
        <v>2654</v>
      </c>
      <c r="EQ10" s="182" t="s">
        <v>2654</v>
      </c>
      <c r="ER10" s="182" t="s">
        <v>2766</v>
      </c>
      <c r="ES10" s="182" t="s">
        <v>2654</v>
      </c>
      <c r="ET10" s="182" t="s">
        <v>2654</v>
      </c>
    </row>
    <row r="11" spans="1:150" x14ac:dyDescent="0.3">
      <c r="A11" s="1"/>
      <c r="B11" s="183" t="s">
        <v>2767</v>
      </c>
      <c r="C11" s="183" t="s">
        <v>127</v>
      </c>
      <c r="D11" s="183" t="s">
        <v>131</v>
      </c>
      <c r="E11" s="183" t="s">
        <v>2768</v>
      </c>
      <c r="F11" s="183" t="s">
        <v>2769</v>
      </c>
      <c r="G11" s="184" t="s">
        <v>2766</v>
      </c>
      <c r="H11" s="184" t="s">
        <v>880</v>
      </c>
      <c r="I11" s="184" t="s">
        <v>880</v>
      </c>
      <c r="J11" s="184" t="s">
        <v>2766</v>
      </c>
      <c r="K11" s="184" t="s">
        <v>880</v>
      </c>
      <c r="L11" s="184" t="s">
        <v>880</v>
      </c>
      <c r="M11" s="184" t="s">
        <v>2766</v>
      </c>
      <c r="N11" s="184" t="s">
        <v>880</v>
      </c>
      <c r="O11" s="184" t="s">
        <v>880</v>
      </c>
      <c r="P11" s="184" t="s">
        <v>2766</v>
      </c>
      <c r="Q11" s="184" t="s">
        <v>880</v>
      </c>
      <c r="R11" s="184" t="s">
        <v>880</v>
      </c>
      <c r="S11" s="184" t="s">
        <v>2766</v>
      </c>
      <c r="T11" s="184" t="s">
        <v>880</v>
      </c>
      <c r="U11" s="184" t="s">
        <v>880</v>
      </c>
      <c r="V11" s="184" t="s">
        <v>2766</v>
      </c>
      <c r="W11" s="184" t="s">
        <v>880</v>
      </c>
      <c r="X11" s="184" t="s">
        <v>880</v>
      </c>
      <c r="Y11" s="184" t="s">
        <v>2766</v>
      </c>
      <c r="Z11" s="184" t="s">
        <v>880</v>
      </c>
      <c r="AA11" s="184" t="s">
        <v>880</v>
      </c>
      <c r="AB11" s="184" t="s">
        <v>2766</v>
      </c>
      <c r="AC11" s="184" t="s">
        <v>880</v>
      </c>
      <c r="AD11" s="184" t="s">
        <v>880</v>
      </c>
      <c r="AE11" s="184" t="s">
        <v>2766</v>
      </c>
      <c r="AF11" s="184" t="s">
        <v>880</v>
      </c>
      <c r="AG11" s="184" t="s">
        <v>880</v>
      </c>
      <c r="AH11" s="184" t="s">
        <v>2766</v>
      </c>
      <c r="AI11" s="184" t="s">
        <v>880</v>
      </c>
      <c r="AJ11" s="184" t="s">
        <v>880</v>
      </c>
      <c r="AK11" s="184" t="s">
        <v>2766</v>
      </c>
      <c r="AL11" s="184" t="s">
        <v>880</v>
      </c>
      <c r="AM11" s="184" t="s">
        <v>880</v>
      </c>
      <c r="AN11" s="184" t="s">
        <v>2766</v>
      </c>
      <c r="AO11" s="184" t="s">
        <v>880</v>
      </c>
      <c r="AP11" s="184" t="s">
        <v>880</v>
      </c>
      <c r="AQ11" s="184" t="s">
        <v>2766</v>
      </c>
      <c r="AR11" s="184" t="s">
        <v>880</v>
      </c>
      <c r="AS11" s="184" t="s">
        <v>880</v>
      </c>
      <c r="AT11" s="184" t="s">
        <v>2766</v>
      </c>
      <c r="AU11" s="184" t="s">
        <v>880</v>
      </c>
      <c r="AV11" s="184" t="s">
        <v>880</v>
      </c>
      <c r="AW11" s="184" t="s">
        <v>2766</v>
      </c>
      <c r="AX11" s="184" t="s">
        <v>880</v>
      </c>
      <c r="AY11" s="184" t="s">
        <v>880</v>
      </c>
      <c r="AZ11" s="184" t="s">
        <v>2766</v>
      </c>
      <c r="BA11" s="184" t="s">
        <v>880</v>
      </c>
      <c r="BB11" s="184" t="s">
        <v>880</v>
      </c>
      <c r="BC11" s="184" t="s">
        <v>2766</v>
      </c>
      <c r="BD11" s="184" t="s">
        <v>880</v>
      </c>
      <c r="BE11" s="184" t="s">
        <v>880</v>
      </c>
      <c r="BF11" s="184" t="s">
        <v>2766</v>
      </c>
      <c r="BG11" s="184" t="s">
        <v>880</v>
      </c>
      <c r="BH11" s="184" t="s">
        <v>880</v>
      </c>
      <c r="BI11" s="184" t="s">
        <v>2766</v>
      </c>
      <c r="BJ11" s="184" t="s">
        <v>880</v>
      </c>
      <c r="BK11" s="184" t="s">
        <v>880</v>
      </c>
      <c r="BL11" s="184" t="s">
        <v>2766</v>
      </c>
      <c r="BM11" s="184" t="s">
        <v>880</v>
      </c>
      <c r="BN11" s="184" t="s">
        <v>880</v>
      </c>
      <c r="BO11" s="184" t="s">
        <v>2766</v>
      </c>
      <c r="BP11" s="184" t="s">
        <v>880</v>
      </c>
      <c r="BQ11" s="184" t="s">
        <v>880</v>
      </c>
      <c r="BR11" s="184" t="s">
        <v>2766</v>
      </c>
      <c r="BS11" s="184" t="s">
        <v>880</v>
      </c>
      <c r="BT11" s="184" t="s">
        <v>880</v>
      </c>
      <c r="BU11" s="184" t="s">
        <v>2766</v>
      </c>
      <c r="BV11" s="184" t="s">
        <v>880</v>
      </c>
      <c r="BW11" s="184" t="s">
        <v>880</v>
      </c>
      <c r="BX11" s="184" t="s">
        <v>2766</v>
      </c>
      <c r="BY11" s="184" t="s">
        <v>880</v>
      </c>
      <c r="BZ11" s="184" t="s">
        <v>880</v>
      </c>
      <c r="CA11" s="184" t="s">
        <v>2766</v>
      </c>
      <c r="CB11" s="184" t="s">
        <v>880</v>
      </c>
      <c r="CC11" s="184" t="s">
        <v>880</v>
      </c>
      <c r="CD11" s="184" t="s">
        <v>2766</v>
      </c>
      <c r="CE11" s="184" t="s">
        <v>880</v>
      </c>
      <c r="CF11" s="184" t="s">
        <v>880</v>
      </c>
      <c r="CG11" s="184" t="s">
        <v>2766</v>
      </c>
      <c r="CH11" s="184" t="s">
        <v>880</v>
      </c>
      <c r="CI11" s="184" t="s">
        <v>880</v>
      </c>
      <c r="CJ11" s="184" t="s">
        <v>2766</v>
      </c>
      <c r="CK11" s="184" t="s">
        <v>880</v>
      </c>
      <c r="CL11" s="184" t="s">
        <v>880</v>
      </c>
      <c r="CM11" s="184" t="s">
        <v>2766</v>
      </c>
      <c r="CN11" s="184" t="s">
        <v>880</v>
      </c>
      <c r="CO11" s="184" t="s">
        <v>880</v>
      </c>
      <c r="CP11" s="184" t="s">
        <v>2766</v>
      </c>
      <c r="CQ11" s="184" t="s">
        <v>880</v>
      </c>
      <c r="CR11" s="184" t="s">
        <v>880</v>
      </c>
      <c r="CS11" s="184" t="s">
        <v>2766</v>
      </c>
      <c r="CT11" s="184" t="s">
        <v>880</v>
      </c>
      <c r="CU11" s="184" t="s">
        <v>880</v>
      </c>
      <c r="CV11" s="184" t="s">
        <v>2766</v>
      </c>
      <c r="CW11" s="184" t="s">
        <v>880</v>
      </c>
      <c r="CX11" s="184" t="s">
        <v>880</v>
      </c>
      <c r="CY11" s="184" t="s">
        <v>2766</v>
      </c>
      <c r="CZ11" s="184" t="s">
        <v>880</v>
      </c>
      <c r="DA11" s="184" t="s">
        <v>880</v>
      </c>
      <c r="DB11" s="184" t="s">
        <v>2766</v>
      </c>
      <c r="DC11" s="184" t="s">
        <v>880</v>
      </c>
      <c r="DD11" s="184" t="s">
        <v>880</v>
      </c>
      <c r="DE11" s="184" t="s">
        <v>2766</v>
      </c>
      <c r="DF11" s="184" t="s">
        <v>880</v>
      </c>
      <c r="DG11" s="184" t="s">
        <v>880</v>
      </c>
      <c r="DH11" s="184" t="s">
        <v>2766</v>
      </c>
      <c r="DI11" s="184" t="s">
        <v>880</v>
      </c>
      <c r="DJ11" s="184" t="s">
        <v>880</v>
      </c>
      <c r="DK11" s="184" t="s">
        <v>2766</v>
      </c>
      <c r="DL11" s="184" t="s">
        <v>880</v>
      </c>
      <c r="DM11" s="184" t="s">
        <v>880</v>
      </c>
      <c r="DN11" s="184" t="s">
        <v>2766</v>
      </c>
      <c r="DO11" s="184" t="s">
        <v>880</v>
      </c>
      <c r="DP11" s="184" t="s">
        <v>880</v>
      </c>
      <c r="DQ11" s="184" t="s">
        <v>2766</v>
      </c>
      <c r="DR11" s="184" t="s">
        <v>880</v>
      </c>
      <c r="DS11" s="184" t="s">
        <v>880</v>
      </c>
      <c r="DT11" s="184" t="s">
        <v>2766</v>
      </c>
      <c r="DU11" s="184" t="s">
        <v>880</v>
      </c>
      <c r="DV11" s="184" t="s">
        <v>880</v>
      </c>
      <c r="DW11" s="184" t="s">
        <v>2766</v>
      </c>
      <c r="DX11" s="184" t="s">
        <v>880</v>
      </c>
      <c r="DY11" s="184" t="s">
        <v>880</v>
      </c>
      <c r="DZ11" s="184" t="s">
        <v>2766</v>
      </c>
      <c r="EA11" s="184" t="s">
        <v>880</v>
      </c>
      <c r="EB11" s="184" t="s">
        <v>880</v>
      </c>
      <c r="EC11" s="184" t="s">
        <v>2766</v>
      </c>
      <c r="ED11" s="184" t="s">
        <v>880</v>
      </c>
      <c r="EE11" s="184" t="s">
        <v>880</v>
      </c>
      <c r="EF11" s="184" t="s">
        <v>2766</v>
      </c>
      <c r="EG11" s="184" t="s">
        <v>880</v>
      </c>
      <c r="EH11" s="184" t="s">
        <v>880</v>
      </c>
      <c r="EI11" s="184" t="s">
        <v>2766</v>
      </c>
      <c r="EJ11" s="184" t="s">
        <v>880</v>
      </c>
      <c r="EK11" s="184" t="s">
        <v>880</v>
      </c>
      <c r="EL11" s="184" t="s">
        <v>2766</v>
      </c>
      <c r="EM11" s="184" t="s">
        <v>880</v>
      </c>
      <c r="EN11" s="184" t="s">
        <v>880</v>
      </c>
      <c r="EO11" s="184" t="s">
        <v>2766</v>
      </c>
      <c r="EP11" s="184" t="s">
        <v>880</v>
      </c>
      <c r="EQ11" s="184" t="s">
        <v>880</v>
      </c>
      <c r="ER11" s="184" t="s">
        <v>2766</v>
      </c>
      <c r="ES11" s="184" t="s">
        <v>880</v>
      </c>
      <c r="ET11" s="184" t="s">
        <v>880</v>
      </c>
    </row>
    <row r="12" spans="1:150" x14ac:dyDescent="0.3">
      <c r="A12" s="1"/>
      <c r="B12" s="183" t="s">
        <v>2770</v>
      </c>
      <c r="C12" s="183" t="s">
        <v>127</v>
      </c>
      <c r="D12" s="183" t="s">
        <v>131</v>
      </c>
      <c r="E12" s="183" t="s">
        <v>2771</v>
      </c>
      <c r="F12" s="183" t="s">
        <v>2772</v>
      </c>
      <c r="G12" s="184" t="s">
        <v>2766</v>
      </c>
      <c r="H12" s="184" t="s">
        <v>880</v>
      </c>
      <c r="I12" s="184" t="s">
        <v>880</v>
      </c>
      <c r="J12" s="184" t="s">
        <v>2766</v>
      </c>
      <c r="K12" s="184" t="s">
        <v>880</v>
      </c>
      <c r="L12" s="184" t="s">
        <v>880</v>
      </c>
      <c r="M12" s="184" t="s">
        <v>2766</v>
      </c>
      <c r="N12" s="184" t="s">
        <v>880</v>
      </c>
      <c r="O12" s="184" t="s">
        <v>880</v>
      </c>
      <c r="P12" s="184" t="s">
        <v>2766</v>
      </c>
      <c r="Q12" s="184" t="s">
        <v>880</v>
      </c>
      <c r="R12" s="184" t="s">
        <v>880</v>
      </c>
      <c r="S12" s="184" t="s">
        <v>2766</v>
      </c>
      <c r="T12" s="184" t="s">
        <v>880</v>
      </c>
      <c r="U12" s="184" t="s">
        <v>880</v>
      </c>
      <c r="V12" s="184" t="s">
        <v>2766</v>
      </c>
      <c r="W12" s="184" t="s">
        <v>880</v>
      </c>
      <c r="X12" s="184" t="s">
        <v>880</v>
      </c>
      <c r="Y12" s="184" t="s">
        <v>2766</v>
      </c>
      <c r="Z12" s="184" t="s">
        <v>880</v>
      </c>
      <c r="AA12" s="184" t="s">
        <v>880</v>
      </c>
      <c r="AB12" s="184" t="s">
        <v>2766</v>
      </c>
      <c r="AC12" s="184" t="s">
        <v>880</v>
      </c>
      <c r="AD12" s="184" t="s">
        <v>880</v>
      </c>
      <c r="AE12" s="184" t="s">
        <v>2766</v>
      </c>
      <c r="AF12" s="184" t="s">
        <v>880</v>
      </c>
      <c r="AG12" s="184" t="s">
        <v>880</v>
      </c>
      <c r="AH12" s="184" t="s">
        <v>2766</v>
      </c>
      <c r="AI12" s="184" t="s">
        <v>880</v>
      </c>
      <c r="AJ12" s="184" t="s">
        <v>880</v>
      </c>
      <c r="AK12" s="184" t="s">
        <v>2766</v>
      </c>
      <c r="AL12" s="184" t="s">
        <v>880</v>
      </c>
      <c r="AM12" s="184" t="s">
        <v>880</v>
      </c>
      <c r="AN12" s="184" t="s">
        <v>2766</v>
      </c>
      <c r="AO12" s="184" t="s">
        <v>880</v>
      </c>
      <c r="AP12" s="184" t="s">
        <v>880</v>
      </c>
      <c r="AQ12" s="184" t="s">
        <v>2766</v>
      </c>
      <c r="AR12" s="184" t="s">
        <v>880</v>
      </c>
      <c r="AS12" s="184" t="s">
        <v>880</v>
      </c>
      <c r="AT12" s="184" t="s">
        <v>2766</v>
      </c>
      <c r="AU12" s="184" t="s">
        <v>880</v>
      </c>
      <c r="AV12" s="184" t="s">
        <v>880</v>
      </c>
      <c r="AW12" s="184" t="s">
        <v>2766</v>
      </c>
      <c r="AX12" s="184" t="s">
        <v>880</v>
      </c>
      <c r="AY12" s="184" t="s">
        <v>880</v>
      </c>
      <c r="AZ12" s="184" t="s">
        <v>2766</v>
      </c>
      <c r="BA12" s="184" t="s">
        <v>880</v>
      </c>
      <c r="BB12" s="184" t="s">
        <v>880</v>
      </c>
      <c r="BC12" s="184" t="s">
        <v>2766</v>
      </c>
      <c r="BD12" s="184" t="s">
        <v>880</v>
      </c>
      <c r="BE12" s="184" t="s">
        <v>880</v>
      </c>
      <c r="BF12" s="184" t="s">
        <v>2766</v>
      </c>
      <c r="BG12" s="184" t="s">
        <v>880</v>
      </c>
      <c r="BH12" s="184" t="s">
        <v>880</v>
      </c>
      <c r="BI12" s="184" t="s">
        <v>2766</v>
      </c>
      <c r="BJ12" s="184" t="s">
        <v>880</v>
      </c>
      <c r="BK12" s="184" t="s">
        <v>880</v>
      </c>
      <c r="BL12" s="184" t="s">
        <v>2766</v>
      </c>
      <c r="BM12" s="184" t="s">
        <v>880</v>
      </c>
      <c r="BN12" s="184" t="s">
        <v>880</v>
      </c>
      <c r="BO12" s="184" t="s">
        <v>2766</v>
      </c>
      <c r="BP12" s="184" t="s">
        <v>880</v>
      </c>
      <c r="BQ12" s="184" t="s">
        <v>880</v>
      </c>
      <c r="BR12" s="184" t="s">
        <v>2766</v>
      </c>
      <c r="BS12" s="184" t="s">
        <v>880</v>
      </c>
      <c r="BT12" s="184" t="s">
        <v>880</v>
      </c>
      <c r="BU12" s="184" t="s">
        <v>2766</v>
      </c>
      <c r="BV12" s="184" t="s">
        <v>880</v>
      </c>
      <c r="BW12" s="184" t="s">
        <v>880</v>
      </c>
      <c r="BX12" s="184" t="s">
        <v>2766</v>
      </c>
      <c r="BY12" s="184" t="s">
        <v>880</v>
      </c>
      <c r="BZ12" s="184" t="s">
        <v>880</v>
      </c>
      <c r="CA12" s="184" t="s">
        <v>2766</v>
      </c>
      <c r="CB12" s="184" t="s">
        <v>880</v>
      </c>
      <c r="CC12" s="184" t="s">
        <v>880</v>
      </c>
      <c r="CD12" s="184" t="s">
        <v>2766</v>
      </c>
      <c r="CE12" s="184" t="s">
        <v>880</v>
      </c>
      <c r="CF12" s="184" t="s">
        <v>880</v>
      </c>
      <c r="CG12" s="184" t="s">
        <v>2766</v>
      </c>
      <c r="CH12" s="184" t="s">
        <v>880</v>
      </c>
      <c r="CI12" s="184" t="s">
        <v>880</v>
      </c>
      <c r="CJ12" s="184" t="s">
        <v>2766</v>
      </c>
      <c r="CK12" s="184" t="s">
        <v>880</v>
      </c>
      <c r="CL12" s="184" t="s">
        <v>880</v>
      </c>
      <c r="CM12" s="184" t="s">
        <v>2766</v>
      </c>
      <c r="CN12" s="184" t="s">
        <v>880</v>
      </c>
      <c r="CO12" s="184" t="s">
        <v>880</v>
      </c>
      <c r="CP12" s="184" t="s">
        <v>2766</v>
      </c>
      <c r="CQ12" s="184" t="s">
        <v>880</v>
      </c>
      <c r="CR12" s="184" t="s">
        <v>880</v>
      </c>
      <c r="CS12" s="184" t="s">
        <v>2766</v>
      </c>
      <c r="CT12" s="184" t="s">
        <v>880</v>
      </c>
      <c r="CU12" s="184" t="s">
        <v>880</v>
      </c>
      <c r="CV12" s="184" t="s">
        <v>2766</v>
      </c>
      <c r="CW12" s="184" t="s">
        <v>880</v>
      </c>
      <c r="CX12" s="184" t="s">
        <v>880</v>
      </c>
      <c r="CY12" s="184" t="s">
        <v>2766</v>
      </c>
      <c r="CZ12" s="184" t="s">
        <v>880</v>
      </c>
      <c r="DA12" s="184" t="s">
        <v>880</v>
      </c>
      <c r="DB12" s="184" t="s">
        <v>2766</v>
      </c>
      <c r="DC12" s="184" t="s">
        <v>880</v>
      </c>
      <c r="DD12" s="184" t="s">
        <v>880</v>
      </c>
      <c r="DE12" s="184" t="s">
        <v>2766</v>
      </c>
      <c r="DF12" s="184" t="s">
        <v>880</v>
      </c>
      <c r="DG12" s="184" t="s">
        <v>880</v>
      </c>
      <c r="DH12" s="184" t="s">
        <v>2766</v>
      </c>
      <c r="DI12" s="184" t="s">
        <v>880</v>
      </c>
      <c r="DJ12" s="184" t="s">
        <v>880</v>
      </c>
      <c r="DK12" s="184" t="s">
        <v>2766</v>
      </c>
      <c r="DL12" s="184" t="s">
        <v>880</v>
      </c>
      <c r="DM12" s="184" t="s">
        <v>880</v>
      </c>
      <c r="DN12" s="184" t="s">
        <v>2766</v>
      </c>
      <c r="DO12" s="184" t="s">
        <v>880</v>
      </c>
      <c r="DP12" s="184" t="s">
        <v>880</v>
      </c>
      <c r="DQ12" s="184" t="s">
        <v>2766</v>
      </c>
      <c r="DR12" s="184" t="s">
        <v>880</v>
      </c>
      <c r="DS12" s="184" t="s">
        <v>880</v>
      </c>
      <c r="DT12" s="184" t="s">
        <v>2766</v>
      </c>
      <c r="DU12" s="184" t="s">
        <v>880</v>
      </c>
      <c r="DV12" s="184" t="s">
        <v>880</v>
      </c>
      <c r="DW12" s="184" t="s">
        <v>2766</v>
      </c>
      <c r="DX12" s="184" t="s">
        <v>880</v>
      </c>
      <c r="DY12" s="184" t="s">
        <v>880</v>
      </c>
      <c r="DZ12" s="184" t="s">
        <v>2766</v>
      </c>
      <c r="EA12" s="184" t="s">
        <v>880</v>
      </c>
      <c r="EB12" s="184" t="s">
        <v>880</v>
      </c>
      <c r="EC12" s="184" t="s">
        <v>2766</v>
      </c>
      <c r="ED12" s="184" t="s">
        <v>880</v>
      </c>
      <c r="EE12" s="184" t="s">
        <v>880</v>
      </c>
      <c r="EF12" s="184" t="s">
        <v>2766</v>
      </c>
      <c r="EG12" s="184" t="s">
        <v>880</v>
      </c>
      <c r="EH12" s="184" t="s">
        <v>880</v>
      </c>
      <c r="EI12" s="184" t="s">
        <v>2766</v>
      </c>
      <c r="EJ12" s="184" t="s">
        <v>880</v>
      </c>
      <c r="EK12" s="184" t="s">
        <v>880</v>
      </c>
      <c r="EL12" s="184" t="s">
        <v>2766</v>
      </c>
      <c r="EM12" s="184" t="s">
        <v>880</v>
      </c>
      <c r="EN12" s="184" t="s">
        <v>880</v>
      </c>
      <c r="EO12" s="184" t="s">
        <v>2766</v>
      </c>
      <c r="EP12" s="184" t="s">
        <v>880</v>
      </c>
      <c r="EQ12" s="184" t="s">
        <v>880</v>
      </c>
      <c r="ER12" s="184" t="s">
        <v>2766</v>
      </c>
      <c r="ES12" s="184" t="s">
        <v>880</v>
      </c>
      <c r="ET12" s="184" t="s">
        <v>880</v>
      </c>
    </row>
    <row r="13" spans="1:150" x14ac:dyDescent="0.3">
      <c r="A13" s="1"/>
      <c r="B13" s="183" t="s">
        <v>2773</v>
      </c>
      <c r="C13" s="183" t="s">
        <v>127</v>
      </c>
      <c r="D13" s="183" t="s">
        <v>131</v>
      </c>
      <c r="E13" s="183" t="s">
        <v>2774</v>
      </c>
      <c r="F13" s="183" t="s">
        <v>2775</v>
      </c>
      <c r="G13" s="184" t="s">
        <v>2766</v>
      </c>
      <c r="H13" s="184" t="s">
        <v>880</v>
      </c>
      <c r="I13" s="184" t="s">
        <v>880</v>
      </c>
      <c r="J13" s="184" t="s">
        <v>2766</v>
      </c>
      <c r="K13" s="184" t="s">
        <v>880</v>
      </c>
      <c r="L13" s="184" t="s">
        <v>880</v>
      </c>
      <c r="M13" s="184" t="s">
        <v>2766</v>
      </c>
      <c r="N13" s="184" t="s">
        <v>880</v>
      </c>
      <c r="O13" s="184" t="s">
        <v>880</v>
      </c>
      <c r="P13" s="184" t="s">
        <v>2766</v>
      </c>
      <c r="Q13" s="184" t="s">
        <v>880</v>
      </c>
      <c r="R13" s="184" t="s">
        <v>880</v>
      </c>
      <c r="S13" s="184" t="s">
        <v>2766</v>
      </c>
      <c r="T13" s="184" t="s">
        <v>880</v>
      </c>
      <c r="U13" s="184" t="s">
        <v>880</v>
      </c>
      <c r="V13" s="184" t="s">
        <v>2766</v>
      </c>
      <c r="W13" s="184" t="s">
        <v>880</v>
      </c>
      <c r="X13" s="184" t="s">
        <v>880</v>
      </c>
      <c r="Y13" s="184" t="s">
        <v>2766</v>
      </c>
      <c r="Z13" s="184" t="s">
        <v>880</v>
      </c>
      <c r="AA13" s="184" t="s">
        <v>880</v>
      </c>
      <c r="AB13" s="184" t="s">
        <v>2766</v>
      </c>
      <c r="AC13" s="184" t="s">
        <v>880</v>
      </c>
      <c r="AD13" s="184" t="s">
        <v>880</v>
      </c>
      <c r="AE13" s="184" t="s">
        <v>2766</v>
      </c>
      <c r="AF13" s="184" t="s">
        <v>880</v>
      </c>
      <c r="AG13" s="184" t="s">
        <v>880</v>
      </c>
      <c r="AH13" s="184" t="s">
        <v>2766</v>
      </c>
      <c r="AI13" s="184" t="s">
        <v>880</v>
      </c>
      <c r="AJ13" s="184" t="s">
        <v>880</v>
      </c>
      <c r="AK13" s="184" t="s">
        <v>2766</v>
      </c>
      <c r="AL13" s="184" t="s">
        <v>880</v>
      </c>
      <c r="AM13" s="184" t="s">
        <v>880</v>
      </c>
      <c r="AN13" s="184" t="s">
        <v>2766</v>
      </c>
      <c r="AO13" s="184" t="s">
        <v>880</v>
      </c>
      <c r="AP13" s="184" t="s">
        <v>880</v>
      </c>
      <c r="AQ13" s="184" t="s">
        <v>2766</v>
      </c>
      <c r="AR13" s="184" t="s">
        <v>880</v>
      </c>
      <c r="AS13" s="184" t="s">
        <v>880</v>
      </c>
      <c r="AT13" s="184" t="s">
        <v>2766</v>
      </c>
      <c r="AU13" s="184" t="s">
        <v>880</v>
      </c>
      <c r="AV13" s="184" t="s">
        <v>880</v>
      </c>
      <c r="AW13" s="184" t="s">
        <v>2766</v>
      </c>
      <c r="AX13" s="184" t="s">
        <v>880</v>
      </c>
      <c r="AY13" s="184" t="s">
        <v>880</v>
      </c>
      <c r="AZ13" s="184" t="s">
        <v>2766</v>
      </c>
      <c r="BA13" s="184" t="s">
        <v>880</v>
      </c>
      <c r="BB13" s="184" t="s">
        <v>880</v>
      </c>
      <c r="BC13" s="184" t="s">
        <v>2766</v>
      </c>
      <c r="BD13" s="184" t="s">
        <v>880</v>
      </c>
      <c r="BE13" s="184" t="s">
        <v>880</v>
      </c>
      <c r="BF13" s="184" t="s">
        <v>2766</v>
      </c>
      <c r="BG13" s="184" t="s">
        <v>880</v>
      </c>
      <c r="BH13" s="184" t="s">
        <v>880</v>
      </c>
      <c r="BI13" s="184" t="s">
        <v>2766</v>
      </c>
      <c r="BJ13" s="184" t="s">
        <v>880</v>
      </c>
      <c r="BK13" s="184" t="s">
        <v>880</v>
      </c>
      <c r="BL13" s="184" t="s">
        <v>2766</v>
      </c>
      <c r="BM13" s="184" t="s">
        <v>880</v>
      </c>
      <c r="BN13" s="184" t="s">
        <v>880</v>
      </c>
      <c r="BO13" s="184" t="s">
        <v>2766</v>
      </c>
      <c r="BP13" s="184" t="s">
        <v>880</v>
      </c>
      <c r="BQ13" s="184" t="s">
        <v>880</v>
      </c>
      <c r="BR13" s="184" t="s">
        <v>2766</v>
      </c>
      <c r="BS13" s="184" t="s">
        <v>880</v>
      </c>
      <c r="BT13" s="184" t="s">
        <v>880</v>
      </c>
      <c r="BU13" s="184" t="s">
        <v>2766</v>
      </c>
      <c r="BV13" s="184" t="s">
        <v>880</v>
      </c>
      <c r="BW13" s="184" t="s">
        <v>880</v>
      </c>
      <c r="BX13" s="184" t="s">
        <v>2766</v>
      </c>
      <c r="BY13" s="184" t="s">
        <v>880</v>
      </c>
      <c r="BZ13" s="184" t="s">
        <v>880</v>
      </c>
      <c r="CA13" s="184" t="s">
        <v>2766</v>
      </c>
      <c r="CB13" s="184" t="s">
        <v>880</v>
      </c>
      <c r="CC13" s="184" t="s">
        <v>880</v>
      </c>
      <c r="CD13" s="184" t="s">
        <v>2766</v>
      </c>
      <c r="CE13" s="184" t="s">
        <v>880</v>
      </c>
      <c r="CF13" s="184" t="s">
        <v>880</v>
      </c>
      <c r="CG13" s="184" t="s">
        <v>2766</v>
      </c>
      <c r="CH13" s="184" t="s">
        <v>880</v>
      </c>
      <c r="CI13" s="184" t="s">
        <v>880</v>
      </c>
      <c r="CJ13" s="184" t="s">
        <v>2766</v>
      </c>
      <c r="CK13" s="184" t="s">
        <v>880</v>
      </c>
      <c r="CL13" s="184" t="s">
        <v>880</v>
      </c>
      <c r="CM13" s="184" t="s">
        <v>2766</v>
      </c>
      <c r="CN13" s="184" t="s">
        <v>880</v>
      </c>
      <c r="CO13" s="184" t="s">
        <v>880</v>
      </c>
      <c r="CP13" s="184" t="s">
        <v>2766</v>
      </c>
      <c r="CQ13" s="184" t="s">
        <v>880</v>
      </c>
      <c r="CR13" s="184" t="s">
        <v>880</v>
      </c>
      <c r="CS13" s="184" t="s">
        <v>2766</v>
      </c>
      <c r="CT13" s="184" t="s">
        <v>880</v>
      </c>
      <c r="CU13" s="184" t="s">
        <v>880</v>
      </c>
      <c r="CV13" s="184" t="s">
        <v>2766</v>
      </c>
      <c r="CW13" s="184" t="s">
        <v>880</v>
      </c>
      <c r="CX13" s="184" t="s">
        <v>880</v>
      </c>
      <c r="CY13" s="184" t="s">
        <v>2766</v>
      </c>
      <c r="CZ13" s="184" t="s">
        <v>880</v>
      </c>
      <c r="DA13" s="184" t="s">
        <v>880</v>
      </c>
      <c r="DB13" s="184" t="s">
        <v>2766</v>
      </c>
      <c r="DC13" s="184" t="s">
        <v>880</v>
      </c>
      <c r="DD13" s="184" t="s">
        <v>880</v>
      </c>
      <c r="DE13" s="184" t="s">
        <v>2766</v>
      </c>
      <c r="DF13" s="184" t="s">
        <v>880</v>
      </c>
      <c r="DG13" s="184" t="s">
        <v>880</v>
      </c>
      <c r="DH13" s="184" t="s">
        <v>2766</v>
      </c>
      <c r="DI13" s="184" t="s">
        <v>880</v>
      </c>
      <c r="DJ13" s="184" t="s">
        <v>880</v>
      </c>
      <c r="DK13" s="184" t="s">
        <v>2766</v>
      </c>
      <c r="DL13" s="184" t="s">
        <v>880</v>
      </c>
      <c r="DM13" s="184" t="s">
        <v>880</v>
      </c>
      <c r="DN13" s="184" t="s">
        <v>2766</v>
      </c>
      <c r="DO13" s="184" t="s">
        <v>880</v>
      </c>
      <c r="DP13" s="184" t="s">
        <v>880</v>
      </c>
      <c r="DQ13" s="184" t="s">
        <v>2766</v>
      </c>
      <c r="DR13" s="184" t="s">
        <v>880</v>
      </c>
      <c r="DS13" s="184" t="s">
        <v>880</v>
      </c>
      <c r="DT13" s="184" t="s">
        <v>2766</v>
      </c>
      <c r="DU13" s="184" t="s">
        <v>880</v>
      </c>
      <c r="DV13" s="184" t="s">
        <v>880</v>
      </c>
      <c r="DW13" s="184" t="s">
        <v>2766</v>
      </c>
      <c r="DX13" s="184" t="s">
        <v>880</v>
      </c>
      <c r="DY13" s="184" t="s">
        <v>880</v>
      </c>
      <c r="DZ13" s="184" t="s">
        <v>2766</v>
      </c>
      <c r="EA13" s="184" t="s">
        <v>880</v>
      </c>
      <c r="EB13" s="184" t="s">
        <v>880</v>
      </c>
      <c r="EC13" s="184" t="s">
        <v>2766</v>
      </c>
      <c r="ED13" s="184" t="s">
        <v>880</v>
      </c>
      <c r="EE13" s="184" t="s">
        <v>880</v>
      </c>
      <c r="EF13" s="184" t="s">
        <v>2766</v>
      </c>
      <c r="EG13" s="184" t="s">
        <v>880</v>
      </c>
      <c r="EH13" s="184" t="s">
        <v>880</v>
      </c>
      <c r="EI13" s="184" t="s">
        <v>2766</v>
      </c>
      <c r="EJ13" s="184" t="s">
        <v>880</v>
      </c>
      <c r="EK13" s="184" t="s">
        <v>880</v>
      </c>
      <c r="EL13" s="184" t="s">
        <v>2766</v>
      </c>
      <c r="EM13" s="184" t="s">
        <v>880</v>
      </c>
      <c r="EN13" s="184" t="s">
        <v>880</v>
      </c>
      <c r="EO13" s="184" t="s">
        <v>2766</v>
      </c>
      <c r="EP13" s="184" t="s">
        <v>880</v>
      </c>
      <c r="EQ13" s="184" t="s">
        <v>880</v>
      </c>
      <c r="ER13" s="184" t="s">
        <v>2766</v>
      </c>
      <c r="ES13" s="184" t="s">
        <v>880</v>
      </c>
      <c r="ET13" s="184" t="s">
        <v>880</v>
      </c>
    </row>
    <row r="14" spans="1:150" x14ac:dyDescent="0.3">
      <c r="A14" s="1"/>
      <c r="B14" s="183" t="s">
        <v>2776</v>
      </c>
      <c r="C14" s="183" t="s">
        <v>127</v>
      </c>
      <c r="D14" s="183" t="s">
        <v>131</v>
      </c>
      <c r="E14" s="183" t="s">
        <v>2777</v>
      </c>
      <c r="F14" s="183" t="s">
        <v>2778</v>
      </c>
      <c r="G14" s="184" t="s">
        <v>2766</v>
      </c>
      <c r="H14" s="184" t="s">
        <v>2654</v>
      </c>
      <c r="I14" s="184" t="s">
        <v>2654</v>
      </c>
      <c r="J14" s="184" t="s">
        <v>2766</v>
      </c>
      <c r="K14" s="184" t="s">
        <v>2654</v>
      </c>
      <c r="L14" s="184" t="s">
        <v>2654</v>
      </c>
      <c r="M14" s="184" t="s">
        <v>2766</v>
      </c>
      <c r="N14" s="184" t="s">
        <v>2654</v>
      </c>
      <c r="O14" s="184" t="s">
        <v>2654</v>
      </c>
      <c r="P14" s="184" t="s">
        <v>2766</v>
      </c>
      <c r="Q14" s="184" t="s">
        <v>2654</v>
      </c>
      <c r="R14" s="184" t="s">
        <v>2654</v>
      </c>
      <c r="S14" s="184" t="s">
        <v>2766</v>
      </c>
      <c r="T14" s="184" t="s">
        <v>2654</v>
      </c>
      <c r="U14" s="184" t="s">
        <v>2654</v>
      </c>
      <c r="V14" s="184" t="s">
        <v>2766</v>
      </c>
      <c r="W14" s="184" t="s">
        <v>2654</v>
      </c>
      <c r="X14" s="184" t="s">
        <v>2654</v>
      </c>
      <c r="Y14" s="184" t="s">
        <v>2766</v>
      </c>
      <c r="Z14" s="184" t="s">
        <v>2654</v>
      </c>
      <c r="AA14" s="184" t="s">
        <v>2654</v>
      </c>
      <c r="AB14" s="184" t="s">
        <v>2766</v>
      </c>
      <c r="AC14" s="184" t="s">
        <v>2654</v>
      </c>
      <c r="AD14" s="184" t="s">
        <v>2654</v>
      </c>
      <c r="AE14" s="184" t="s">
        <v>2766</v>
      </c>
      <c r="AF14" s="184" t="s">
        <v>2654</v>
      </c>
      <c r="AG14" s="184" t="s">
        <v>2654</v>
      </c>
      <c r="AH14" s="184" t="s">
        <v>2766</v>
      </c>
      <c r="AI14" s="184" t="s">
        <v>2654</v>
      </c>
      <c r="AJ14" s="184" t="s">
        <v>2654</v>
      </c>
      <c r="AK14" s="184" t="s">
        <v>2766</v>
      </c>
      <c r="AL14" s="184" t="s">
        <v>2654</v>
      </c>
      <c r="AM14" s="184" t="s">
        <v>2654</v>
      </c>
      <c r="AN14" s="184" t="s">
        <v>2766</v>
      </c>
      <c r="AO14" s="184" t="s">
        <v>2654</v>
      </c>
      <c r="AP14" s="184" t="s">
        <v>2654</v>
      </c>
      <c r="AQ14" s="184" t="s">
        <v>2766</v>
      </c>
      <c r="AR14" s="184" t="s">
        <v>2654</v>
      </c>
      <c r="AS14" s="184" t="s">
        <v>2654</v>
      </c>
      <c r="AT14" s="184" t="s">
        <v>2766</v>
      </c>
      <c r="AU14" s="184" t="s">
        <v>2654</v>
      </c>
      <c r="AV14" s="184" t="s">
        <v>2654</v>
      </c>
      <c r="AW14" s="184" t="s">
        <v>2766</v>
      </c>
      <c r="AX14" s="184" t="s">
        <v>2654</v>
      </c>
      <c r="AY14" s="184" t="s">
        <v>2654</v>
      </c>
      <c r="AZ14" s="184" t="s">
        <v>2766</v>
      </c>
      <c r="BA14" s="184" t="s">
        <v>2654</v>
      </c>
      <c r="BB14" s="184" t="s">
        <v>2654</v>
      </c>
      <c r="BC14" s="184" t="s">
        <v>2766</v>
      </c>
      <c r="BD14" s="184" t="s">
        <v>2654</v>
      </c>
      <c r="BE14" s="184" t="s">
        <v>2654</v>
      </c>
      <c r="BF14" s="184" t="s">
        <v>2766</v>
      </c>
      <c r="BG14" s="184" t="s">
        <v>2654</v>
      </c>
      <c r="BH14" s="184" t="s">
        <v>2654</v>
      </c>
      <c r="BI14" s="184" t="s">
        <v>2766</v>
      </c>
      <c r="BJ14" s="184" t="s">
        <v>2654</v>
      </c>
      <c r="BK14" s="184" t="s">
        <v>2654</v>
      </c>
      <c r="BL14" s="184" t="s">
        <v>2766</v>
      </c>
      <c r="BM14" s="184" t="s">
        <v>2654</v>
      </c>
      <c r="BN14" s="184" t="s">
        <v>2654</v>
      </c>
      <c r="BO14" s="184" t="s">
        <v>2766</v>
      </c>
      <c r="BP14" s="184" t="s">
        <v>2654</v>
      </c>
      <c r="BQ14" s="184" t="s">
        <v>2654</v>
      </c>
      <c r="BR14" s="184" t="s">
        <v>2766</v>
      </c>
      <c r="BS14" s="184" t="s">
        <v>2654</v>
      </c>
      <c r="BT14" s="184" t="s">
        <v>2654</v>
      </c>
      <c r="BU14" s="184" t="s">
        <v>2766</v>
      </c>
      <c r="BV14" s="184" t="s">
        <v>2654</v>
      </c>
      <c r="BW14" s="184" t="s">
        <v>2654</v>
      </c>
      <c r="BX14" s="184" t="s">
        <v>2766</v>
      </c>
      <c r="BY14" s="184" t="s">
        <v>2654</v>
      </c>
      <c r="BZ14" s="184" t="s">
        <v>2654</v>
      </c>
      <c r="CA14" s="184" t="s">
        <v>2766</v>
      </c>
      <c r="CB14" s="184" t="s">
        <v>2654</v>
      </c>
      <c r="CC14" s="184" t="s">
        <v>2654</v>
      </c>
      <c r="CD14" s="184" t="s">
        <v>2766</v>
      </c>
      <c r="CE14" s="184" t="s">
        <v>2654</v>
      </c>
      <c r="CF14" s="184" t="s">
        <v>2654</v>
      </c>
      <c r="CG14" s="184" t="s">
        <v>2766</v>
      </c>
      <c r="CH14" s="184" t="s">
        <v>2654</v>
      </c>
      <c r="CI14" s="184" t="s">
        <v>2654</v>
      </c>
      <c r="CJ14" s="184" t="s">
        <v>2766</v>
      </c>
      <c r="CK14" s="184" t="s">
        <v>2654</v>
      </c>
      <c r="CL14" s="184" t="s">
        <v>2654</v>
      </c>
      <c r="CM14" s="184" t="s">
        <v>2766</v>
      </c>
      <c r="CN14" s="184" t="s">
        <v>2654</v>
      </c>
      <c r="CO14" s="184" t="s">
        <v>2654</v>
      </c>
      <c r="CP14" s="184" t="s">
        <v>2766</v>
      </c>
      <c r="CQ14" s="184" t="s">
        <v>2654</v>
      </c>
      <c r="CR14" s="184" t="s">
        <v>2654</v>
      </c>
      <c r="CS14" s="184" t="s">
        <v>2766</v>
      </c>
      <c r="CT14" s="184" t="s">
        <v>2654</v>
      </c>
      <c r="CU14" s="184" t="s">
        <v>2654</v>
      </c>
      <c r="CV14" s="184" t="s">
        <v>2766</v>
      </c>
      <c r="CW14" s="184" t="s">
        <v>2654</v>
      </c>
      <c r="CX14" s="184" t="s">
        <v>2654</v>
      </c>
      <c r="CY14" s="184" t="s">
        <v>2766</v>
      </c>
      <c r="CZ14" s="184" t="s">
        <v>2654</v>
      </c>
      <c r="DA14" s="184" t="s">
        <v>2654</v>
      </c>
      <c r="DB14" s="184" t="s">
        <v>2766</v>
      </c>
      <c r="DC14" s="184" t="s">
        <v>2654</v>
      </c>
      <c r="DD14" s="184" t="s">
        <v>2654</v>
      </c>
      <c r="DE14" s="184" t="s">
        <v>2766</v>
      </c>
      <c r="DF14" s="184" t="s">
        <v>2654</v>
      </c>
      <c r="DG14" s="184" t="s">
        <v>2654</v>
      </c>
      <c r="DH14" s="184" t="s">
        <v>2766</v>
      </c>
      <c r="DI14" s="184" t="s">
        <v>2654</v>
      </c>
      <c r="DJ14" s="184" t="s">
        <v>2654</v>
      </c>
      <c r="DK14" s="184" t="s">
        <v>2766</v>
      </c>
      <c r="DL14" s="184" t="s">
        <v>2654</v>
      </c>
      <c r="DM14" s="184" t="s">
        <v>2654</v>
      </c>
      <c r="DN14" s="184" t="s">
        <v>2766</v>
      </c>
      <c r="DO14" s="184" t="s">
        <v>2654</v>
      </c>
      <c r="DP14" s="184" t="s">
        <v>2654</v>
      </c>
      <c r="DQ14" s="184" t="s">
        <v>2766</v>
      </c>
      <c r="DR14" s="184" t="s">
        <v>2654</v>
      </c>
      <c r="DS14" s="184" t="s">
        <v>2654</v>
      </c>
      <c r="DT14" s="184" t="s">
        <v>2766</v>
      </c>
      <c r="DU14" s="184" t="s">
        <v>2654</v>
      </c>
      <c r="DV14" s="184" t="s">
        <v>2654</v>
      </c>
      <c r="DW14" s="184" t="s">
        <v>2766</v>
      </c>
      <c r="DX14" s="184" t="s">
        <v>2654</v>
      </c>
      <c r="DY14" s="184" t="s">
        <v>2654</v>
      </c>
      <c r="DZ14" s="184" t="s">
        <v>2766</v>
      </c>
      <c r="EA14" s="184" t="s">
        <v>2654</v>
      </c>
      <c r="EB14" s="184" t="s">
        <v>2654</v>
      </c>
      <c r="EC14" s="184" t="s">
        <v>2766</v>
      </c>
      <c r="ED14" s="184" t="s">
        <v>2654</v>
      </c>
      <c r="EE14" s="184" t="s">
        <v>2654</v>
      </c>
      <c r="EF14" s="184" t="s">
        <v>2766</v>
      </c>
      <c r="EG14" s="184" t="s">
        <v>2654</v>
      </c>
      <c r="EH14" s="184" t="s">
        <v>2654</v>
      </c>
      <c r="EI14" s="184" t="s">
        <v>2766</v>
      </c>
      <c r="EJ14" s="184" t="s">
        <v>2654</v>
      </c>
      <c r="EK14" s="184" t="s">
        <v>2654</v>
      </c>
      <c r="EL14" s="184" t="s">
        <v>2766</v>
      </c>
      <c r="EM14" s="184" t="s">
        <v>2654</v>
      </c>
      <c r="EN14" s="184" t="s">
        <v>2654</v>
      </c>
      <c r="EO14" s="184" t="s">
        <v>2766</v>
      </c>
      <c r="EP14" s="184" t="s">
        <v>2654</v>
      </c>
      <c r="EQ14" s="184" t="s">
        <v>2654</v>
      </c>
      <c r="ER14" s="184" t="s">
        <v>2766</v>
      </c>
      <c r="ES14" s="184" t="s">
        <v>2654</v>
      </c>
      <c r="ET14" s="184" t="s">
        <v>2654</v>
      </c>
    </row>
    <row r="15" spans="1:150" x14ac:dyDescent="0.3">
      <c r="A15" s="1"/>
      <c r="B15" s="182" t="s">
        <v>2779</v>
      </c>
      <c r="C15" s="182" t="s">
        <v>127</v>
      </c>
      <c r="D15" s="182" t="s">
        <v>134</v>
      </c>
      <c r="E15" s="182" t="s">
        <v>2780</v>
      </c>
      <c r="F15" s="182" t="s">
        <v>2781</v>
      </c>
      <c r="G15" s="182" t="s">
        <v>2766</v>
      </c>
      <c r="H15" s="182" t="s">
        <v>2654</v>
      </c>
      <c r="I15" s="182" t="s">
        <v>2654</v>
      </c>
      <c r="J15" s="182" t="s">
        <v>2766</v>
      </c>
      <c r="K15" s="182" t="s">
        <v>2654</v>
      </c>
      <c r="L15" s="182" t="s">
        <v>2654</v>
      </c>
      <c r="M15" s="182" t="s">
        <v>2766</v>
      </c>
      <c r="N15" s="182" t="s">
        <v>2654</v>
      </c>
      <c r="O15" s="182" t="s">
        <v>2654</v>
      </c>
      <c r="P15" s="182" t="s">
        <v>2766</v>
      </c>
      <c r="Q15" s="182" t="s">
        <v>2654</v>
      </c>
      <c r="R15" s="182" t="s">
        <v>2654</v>
      </c>
      <c r="S15" s="182" t="s">
        <v>2766</v>
      </c>
      <c r="T15" s="182" t="s">
        <v>2654</v>
      </c>
      <c r="U15" s="182" t="s">
        <v>2654</v>
      </c>
      <c r="V15" s="182" t="s">
        <v>2766</v>
      </c>
      <c r="W15" s="182" t="s">
        <v>2654</v>
      </c>
      <c r="X15" s="182" t="s">
        <v>2654</v>
      </c>
      <c r="Y15" s="182" t="s">
        <v>2766</v>
      </c>
      <c r="Z15" s="182" t="s">
        <v>2654</v>
      </c>
      <c r="AA15" s="182" t="s">
        <v>2654</v>
      </c>
      <c r="AB15" s="182" t="s">
        <v>2766</v>
      </c>
      <c r="AC15" s="182" t="s">
        <v>2654</v>
      </c>
      <c r="AD15" s="182" t="s">
        <v>2654</v>
      </c>
      <c r="AE15" s="182" t="s">
        <v>2766</v>
      </c>
      <c r="AF15" s="182" t="s">
        <v>2654</v>
      </c>
      <c r="AG15" s="182" t="s">
        <v>2654</v>
      </c>
      <c r="AH15" s="182" t="s">
        <v>2766</v>
      </c>
      <c r="AI15" s="182" t="s">
        <v>2654</v>
      </c>
      <c r="AJ15" s="182" t="s">
        <v>2654</v>
      </c>
      <c r="AK15" s="182" t="s">
        <v>2766</v>
      </c>
      <c r="AL15" s="182" t="s">
        <v>2654</v>
      </c>
      <c r="AM15" s="182" t="s">
        <v>2654</v>
      </c>
      <c r="AN15" s="182" t="s">
        <v>2766</v>
      </c>
      <c r="AO15" s="182" t="s">
        <v>2654</v>
      </c>
      <c r="AP15" s="182" t="s">
        <v>2654</v>
      </c>
      <c r="AQ15" s="182" t="s">
        <v>2766</v>
      </c>
      <c r="AR15" s="182" t="s">
        <v>2654</v>
      </c>
      <c r="AS15" s="182" t="s">
        <v>2654</v>
      </c>
      <c r="AT15" s="182" t="s">
        <v>2766</v>
      </c>
      <c r="AU15" s="182" t="s">
        <v>2654</v>
      </c>
      <c r="AV15" s="182" t="s">
        <v>2654</v>
      </c>
      <c r="AW15" s="182" t="s">
        <v>2766</v>
      </c>
      <c r="AX15" s="182" t="s">
        <v>2654</v>
      </c>
      <c r="AY15" s="182" t="s">
        <v>2654</v>
      </c>
      <c r="AZ15" s="182" t="s">
        <v>2766</v>
      </c>
      <c r="BA15" s="182" t="s">
        <v>2654</v>
      </c>
      <c r="BB15" s="182" t="s">
        <v>2654</v>
      </c>
      <c r="BC15" s="182" t="s">
        <v>2766</v>
      </c>
      <c r="BD15" s="182" t="s">
        <v>2654</v>
      </c>
      <c r="BE15" s="182" t="s">
        <v>2654</v>
      </c>
      <c r="BF15" s="182" t="s">
        <v>2766</v>
      </c>
      <c r="BG15" s="182" t="s">
        <v>2654</v>
      </c>
      <c r="BH15" s="182" t="s">
        <v>2654</v>
      </c>
      <c r="BI15" s="182" t="s">
        <v>2766</v>
      </c>
      <c r="BJ15" s="182" t="s">
        <v>2654</v>
      </c>
      <c r="BK15" s="182" t="s">
        <v>2654</v>
      </c>
      <c r="BL15" s="182" t="s">
        <v>2766</v>
      </c>
      <c r="BM15" s="182" t="s">
        <v>2654</v>
      </c>
      <c r="BN15" s="182" t="s">
        <v>2654</v>
      </c>
      <c r="BO15" s="182" t="s">
        <v>2766</v>
      </c>
      <c r="BP15" s="182" t="s">
        <v>2654</v>
      </c>
      <c r="BQ15" s="182" t="s">
        <v>2654</v>
      </c>
      <c r="BR15" s="182" t="s">
        <v>2766</v>
      </c>
      <c r="BS15" s="182" t="s">
        <v>2654</v>
      </c>
      <c r="BT15" s="182" t="s">
        <v>2654</v>
      </c>
      <c r="BU15" s="182" t="s">
        <v>2766</v>
      </c>
      <c r="BV15" s="182" t="s">
        <v>2654</v>
      </c>
      <c r="BW15" s="182" t="s">
        <v>2654</v>
      </c>
      <c r="BX15" s="182" t="s">
        <v>2766</v>
      </c>
      <c r="BY15" s="182" t="s">
        <v>2654</v>
      </c>
      <c r="BZ15" s="182" t="s">
        <v>2654</v>
      </c>
      <c r="CA15" s="182" t="s">
        <v>2766</v>
      </c>
      <c r="CB15" s="182" t="s">
        <v>2654</v>
      </c>
      <c r="CC15" s="182" t="s">
        <v>2654</v>
      </c>
      <c r="CD15" s="182" t="s">
        <v>2766</v>
      </c>
      <c r="CE15" s="182" t="s">
        <v>2654</v>
      </c>
      <c r="CF15" s="182" t="s">
        <v>2654</v>
      </c>
      <c r="CG15" s="182" t="s">
        <v>2766</v>
      </c>
      <c r="CH15" s="182" t="s">
        <v>2654</v>
      </c>
      <c r="CI15" s="182" t="s">
        <v>2654</v>
      </c>
      <c r="CJ15" s="182" t="s">
        <v>2766</v>
      </c>
      <c r="CK15" s="182" t="s">
        <v>2654</v>
      </c>
      <c r="CL15" s="182" t="s">
        <v>2654</v>
      </c>
      <c r="CM15" s="182" t="s">
        <v>2766</v>
      </c>
      <c r="CN15" s="182" t="s">
        <v>2654</v>
      </c>
      <c r="CO15" s="182" t="s">
        <v>2654</v>
      </c>
      <c r="CP15" s="182" t="s">
        <v>2766</v>
      </c>
      <c r="CQ15" s="182" t="s">
        <v>2654</v>
      </c>
      <c r="CR15" s="182" t="s">
        <v>2654</v>
      </c>
      <c r="CS15" s="182" t="s">
        <v>2766</v>
      </c>
      <c r="CT15" s="182" t="s">
        <v>2654</v>
      </c>
      <c r="CU15" s="182" t="s">
        <v>2654</v>
      </c>
      <c r="CV15" s="182" t="s">
        <v>2766</v>
      </c>
      <c r="CW15" s="182" t="s">
        <v>2654</v>
      </c>
      <c r="CX15" s="182" t="s">
        <v>2654</v>
      </c>
      <c r="CY15" s="182" t="s">
        <v>2766</v>
      </c>
      <c r="CZ15" s="182" t="s">
        <v>2654</v>
      </c>
      <c r="DA15" s="182" t="s">
        <v>2654</v>
      </c>
      <c r="DB15" s="182" t="s">
        <v>2766</v>
      </c>
      <c r="DC15" s="182" t="s">
        <v>2654</v>
      </c>
      <c r="DD15" s="182" t="s">
        <v>2654</v>
      </c>
      <c r="DE15" s="182" t="s">
        <v>2766</v>
      </c>
      <c r="DF15" s="182" t="s">
        <v>2654</v>
      </c>
      <c r="DG15" s="182" t="s">
        <v>2654</v>
      </c>
      <c r="DH15" s="182" t="s">
        <v>2766</v>
      </c>
      <c r="DI15" s="182" t="s">
        <v>2654</v>
      </c>
      <c r="DJ15" s="182" t="s">
        <v>2654</v>
      </c>
      <c r="DK15" s="182" t="s">
        <v>2766</v>
      </c>
      <c r="DL15" s="182" t="s">
        <v>2654</v>
      </c>
      <c r="DM15" s="182" t="s">
        <v>2654</v>
      </c>
      <c r="DN15" s="182" t="s">
        <v>2766</v>
      </c>
      <c r="DO15" s="182" t="s">
        <v>2654</v>
      </c>
      <c r="DP15" s="182" t="s">
        <v>2654</v>
      </c>
      <c r="DQ15" s="182" t="s">
        <v>2766</v>
      </c>
      <c r="DR15" s="182" t="s">
        <v>2654</v>
      </c>
      <c r="DS15" s="182" t="s">
        <v>2654</v>
      </c>
      <c r="DT15" s="182" t="s">
        <v>2766</v>
      </c>
      <c r="DU15" s="182" t="s">
        <v>2654</v>
      </c>
      <c r="DV15" s="182" t="s">
        <v>2654</v>
      </c>
      <c r="DW15" s="182" t="s">
        <v>2766</v>
      </c>
      <c r="DX15" s="182" t="s">
        <v>2654</v>
      </c>
      <c r="DY15" s="182" t="s">
        <v>2654</v>
      </c>
      <c r="DZ15" s="182" t="s">
        <v>2766</v>
      </c>
      <c r="EA15" s="182" t="s">
        <v>2654</v>
      </c>
      <c r="EB15" s="182" t="s">
        <v>2654</v>
      </c>
      <c r="EC15" s="182" t="s">
        <v>2766</v>
      </c>
      <c r="ED15" s="182" t="s">
        <v>2654</v>
      </c>
      <c r="EE15" s="182" t="s">
        <v>2654</v>
      </c>
      <c r="EF15" s="182" t="s">
        <v>2766</v>
      </c>
      <c r="EG15" s="182" t="s">
        <v>2654</v>
      </c>
      <c r="EH15" s="182" t="s">
        <v>2654</v>
      </c>
      <c r="EI15" s="182" t="s">
        <v>2766</v>
      </c>
      <c r="EJ15" s="182" t="s">
        <v>2654</v>
      </c>
      <c r="EK15" s="182" t="s">
        <v>2654</v>
      </c>
      <c r="EL15" s="182" t="s">
        <v>2766</v>
      </c>
      <c r="EM15" s="182" t="s">
        <v>2654</v>
      </c>
      <c r="EN15" s="182" t="s">
        <v>2654</v>
      </c>
      <c r="EO15" s="182" t="s">
        <v>2766</v>
      </c>
      <c r="EP15" s="182" t="s">
        <v>2654</v>
      </c>
      <c r="EQ15" s="182" t="s">
        <v>2654</v>
      </c>
      <c r="ER15" s="182" t="s">
        <v>2766</v>
      </c>
      <c r="ES15" s="182" t="s">
        <v>2654</v>
      </c>
      <c r="ET15" s="182" t="s">
        <v>2654</v>
      </c>
    </row>
    <row r="16" spans="1:150" x14ac:dyDescent="0.3">
      <c r="A16" s="1"/>
      <c r="B16" s="183" t="s">
        <v>2782</v>
      </c>
      <c r="C16" s="183" t="s">
        <v>127</v>
      </c>
      <c r="D16" s="183" t="s">
        <v>134</v>
      </c>
      <c r="E16" s="183" t="s">
        <v>2783</v>
      </c>
      <c r="F16" s="183" t="s">
        <v>2784</v>
      </c>
      <c r="G16" s="184" t="s">
        <v>2766</v>
      </c>
      <c r="H16" s="184" t="s">
        <v>2654</v>
      </c>
      <c r="I16" s="184" t="s">
        <v>2654</v>
      </c>
      <c r="J16" s="184" t="s">
        <v>2766</v>
      </c>
      <c r="K16" s="184" t="s">
        <v>2654</v>
      </c>
      <c r="L16" s="184" t="s">
        <v>2654</v>
      </c>
      <c r="M16" s="184" t="s">
        <v>2766</v>
      </c>
      <c r="N16" s="184" t="s">
        <v>2654</v>
      </c>
      <c r="O16" s="184" t="s">
        <v>2654</v>
      </c>
      <c r="P16" s="184" t="s">
        <v>2766</v>
      </c>
      <c r="Q16" s="184" t="s">
        <v>2654</v>
      </c>
      <c r="R16" s="184" t="s">
        <v>2654</v>
      </c>
      <c r="S16" s="184" t="s">
        <v>2766</v>
      </c>
      <c r="T16" s="184" t="s">
        <v>2654</v>
      </c>
      <c r="U16" s="184" t="s">
        <v>2654</v>
      </c>
      <c r="V16" s="184" t="s">
        <v>2766</v>
      </c>
      <c r="W16" s="184" t="s">
        <v>2654</v>
      </c>
      <c r="X16" s="184" t="s">
        <v>2654</v>
      </c>
      <c r="Y16" s="184" t="s">
        <v>2766</v>
      </c>
      <c r="Z16" s="184" t="s">
        <v>2654</v>
      </c>
      <c r="AA16" s="184" t="s">
        <v>2654</v>
      </c>
      <c r="AB16" s="184" t="s">
        <v>2766</v>
      </c>
      <c r="AC16" s="184" t="s">
        <v>2654</v>
      </c>
      <c r="AD16" s="184" t="s">
        <v>2654</v>
      </c>
      <c r="AE16" s="184" t="s">
        <v>2766</v>
      </c>
      <c r="AF16" s="184" t="s">
        <v>2654</v>
      </c>
      <c r="AG16" s="184" t="s">
        <v>2654</v>
      </c>
      <c r="AH16" s="184" t="s">
        <v>2766</v>
      </c>
      <c r="AI16" s="184" t="s">
        <v>2654</v>
      </c>
      <c r="AJ16" s="184" t="s">
        <v>2654</v>
      </c>
      <c r="AK16" s="184" t="s">
        <v>2766</v>
      </c>
      <c r="AL16" s="184" t="s">
        <v>2654</v>
      </c>
      <c r="AM16" s="184" t="s">
        <v>2654</v>
      </c>
      <c r="AN16" s="184" t="s">
        <v>2766</v>
      </c>
      <c r="AO16" s="184" t="s">
        <v>2654</v>
      </c>
      <c r="AP16" s="184" t="s">
        <v>2654</v>
      </c>
      <c r="AQ16" s="184" t="s">
        <v>2766</v>
      </c>
      <c r="AR16" s="184" t="s">
        <v>2654</v>
      </c>
      <c r="AS16" s="184" t="s">
        <v>2654</v>
      </c>
      <c r="AT16" s="184" t="s">
        <v>2766</v>
      </c>
      <c r="AU16" s="184" t="s">
        <v>2654</v>
      </c>
      <c r="AV16" s="184" t="s">
        <v>2654</v>
      </c>
      <c r="AW16" s="184" t="s">
        <v>2766</v>
      </c>
      <c r="AX16" s="184" t="s">
        <v>2654</v>
      </c>
      <c r="AY16" s="184" t="s">
        <v>2654</v>
      </c>
      <c r="AZ16" s="184" t="s">
        <v>2766</v>
      </c>
      <c r="BA16" s="184" t="s">
        <v>2654</v>
      </c>
      <c r="BB16" s="184" t="s">
        <v>2654</v>
      </c>
      <c r="BC16" s="184" t="s">
        <v>2766</v>
      </c>
      <c r="BD16" s="184" t="s">
        <v>2654</v>
      </c>
      <c r="BE16" s="184" t="s">
        <v>2654</v>
      </c>
      <c r="BF16" s="184" t="s">
        <v>2766</v>
      </c>
      <c r="BG16" s="184" t="s">
        <v>2654</v>
      </c>
      <c r="BH16" s="184" t="s">
        <v>2654</v>
      </c>
      <c r="BI16" s="184" t="s">
        <v>2766</v>
      </c>
      <c r="BJ16" s="184" t="s">
        <v>2654</v>
      </c>
      <c r="BK16" s="184" t="s">
        <v>2654</v>
      </c>
      <c r="BL16" s="184" t="s">
        <v>2766</v>
      </c>
      <c r="BM16" s="184" t="s">
        <v>2654</v>
      </c>
      <c r="BN16" s="184" t="s">
        <v>2654</v>
      </c>
      <c r="BO16" s="184" t="s">
        <v>2766</v>
      </c>
      <c r="BP16" s="184" t="s">
        <v>2654</v>
      </c>
      <c r="BQ16" s="184" t="s">
        <v>2654</v>
      </c>
      <c r="BR16" s="184" t="s">
        <v>2766</v>
      </c>
      <c r="BS16" s="184" t="s">
        <v>2654</v>
      </c>
      <c r="BT16" s="184" t="s">
        <v>2654</v>
      </c>
      <c r="BU16" s="184" t="s">
        <v>2766</v>
      </c>
      <c r="BV16" s="184" t="s">
        <v>2654</v>
      </c>
      <c r="BW16" s="184" t="s">
        <v>2654</v>
      </c>
      <c r="BX16" s="184" t="s">
        <v>2766</v>
      </c>
      <c r="BY16" s="184" t="s">
        <v>2654</v>
      </c>
      <c r="BZ16" s="184" t="s">
        <v>2654</v>
      </c>
      <c r="CA16" s="184" t="s">
        <v>2766</v>
      </c>
      <c r="CB16" s="184" t="s">
        <v>2654</v>
      </c>
      <c r="CC16" s="184" t="s">
        <v>2654</v>
      </c>
      <c r="CD16" s="184" t="s">
        <v>2766</v>
      </c>
      <c r="CE16" s="184" t="s">
        <v>2654</v>
      </c>
      <c r="CF16" s="184" t="s">
        <v>2654</v>
      </c>
      <c r="CG16" s="184" t="s">
        <v>2766</v>
      </c>
      <c r="CH16" s="184" t="s">
        <v>2654</v>
      </c>
      <c r="CI16" s="184" t="s">
        <v>2654</v>
      </c>
      <c r="CJ16" s="184" t="s">
        <v>2766</v>
      </c>
      <c r="CK16" s="184" t="s">
        <v>2654</v>
      </c>
      <c r="CL16" s="184" t="s">
        <v>2654</v>
      </c>
      <c r="CM16" s="184" t="s">
        <v>2766</v>
      </c>
      <c r="CN16" s="184" t="s">
        <v>2654</v>
      </c>
      <c r="CO16" s="184" t="s">
        <v>2654</v>
      </c>
      <c r="CP16" s="184" t="s">
        <v>2766</v>
      </c>
      <c r="CQ16" s="184" t="s">
        <v>2654</v>
      </c>
      <c r="CR16" s="184" t="s">
        <v>2654</v>
      </c>
      <c r="CS16" s="184" t="s">
        <v>2766</v>
      </c>
      <c r="CT16" s="184" t="s">
        <v>2654</v>
      </c>
      <c r="CU16" s="184" t="s">
        <v>2654</v>
      </c>
      <c r="CV16" s="184" t="s">
        <v>2766</v>
      </c>
      <c r="CW16" s="184" t="s">
        <v>2654</v>
      </c>
      <c r="CX16" s="184" t="s">
        <v>2654</v>
      </c>
      <c r="CY16" s="184" t="s">
        <v>2766</v>
      </c>
      <c r="CZ16" s="184" t="s">
        <v>2654</v>
      </c>
      <c r="DA16" s="184" t="s">
        <v>2654</v>
      </c>
      <c r="DB16" s="184" t="s">
        <v>2766</v>
      </c>
      <c r="DC16" s="184" t="s">
        <v>2654</v>
      </c>
      <c r="DD16" s="184" t="s">
        <v>2654</v>
      </c>
      <c r="DE16" s="184" t="s">
        <v>2766</v>
      </c>
      <c r="DF16" s="184" t="s">
        <v>2654</v>
      </c>
      <c r="DG16" s="184" t="s">
        <v>2654</v>
      </c>
      <c r="DH16" s="184" t="s">
        <v>2766</v>
      </c>
      <c r="DI16" s="184" t="s">
        <v>2654</v>
      </c>
      <c r="DJ16" s="184" t="s">
        <v>2654</v>
      </c>
      <c r="DK16" s="184" t="s">
        <v>2766</v>
      </c>
      <c r="DL16" s="184" t="s">
        <v>2654</v>
      </c>
      <c r="DM16" s="184" t="s">
        <v>2654</v>
      </c>
      <c r="DN16" s="184" t="s">
        <v>2766</v>
      </c>
      <c r="DO16" s="184" t="s">
        <v>2654</v>
      </c>
      <c r="DP16" s="184" t="s">
        <v>2654</v>
      </c>
      <c r="DQ16" s="184" t="s">
        <v>2766</v>
      </c>
      <c r="DR16" s="184" t="s">
        <v>2654</v>
      </c>
      <c r="DS16" s="184" t="s">
        <v>2654</v>
      </c>
      <c r="DT16" s="184" t="s">
        <v>2766</v>
      </c>
      <c r="DU16" s="184" t="s">
        <v>2654</v>
      </c>
      <c r="DV16" s="184" t="s">
        <v>2654</v>
      </c>
      <c r="DW16" s="184" t="s">
        <v>2766</v>
      </c>
      <c r="DX16" s="184" t="s">
        <v>2654</v>
      </c>
      <c r="DY16" s="184" t="s">
        <v>2654</v>
      </c>
      <c r="DZ16" s="184" t="s">
        <v>2766</v>
      </c>
      <c r="EA16" s="184" t="s">
        <v>2654</v>
      </c>
      <c r="EB16" s="184" t="s">
        <v>2654</v>
      </c>
      <c r="EC16" s="184" t="s">
        <v>2766</v>
      </c>
      <c r="ED16" s="184" t="s">
        <v>2654</v>
      </c>
      <c r="EE16" s="184" t="s">
        <v>2654</v>
      </c>
      <c r="EF16" s="184" t="s">
        <v>2766</v>
      </c>
      <c r="EG16" s="184" t="s">
        <v>2654</v>
      </c>
      <c r="EH16" s="184" t="s">
        <v>2654</v>
      </c>
      <c r="EI16" s="184" t="s">
        <v>2766</v>
      </c>
      <c r="EJ16" s="184" t="s">
        <v>2654</v>
      </c>
      <c r="EK16" s="184" t="s">
        <v>2654</v>
      </c>
      <c r="EL16" s="184" t="s">
        <v>2766</v>
      </c>
      <c r="EM16" s="184" t="s">
        <v>2654</v>
      </c>
      <c r="EN16" s="184" t="s">
        <v>2654</v>
      </c>
      <c r="EO16" s="184" t="s">
        <v>2766</v>
      </c>
      <c r="EP16" s="184" t="s">
        <v>2654</v>
      </c>
      <c r="EQ16" s="184" t="s">
        <v>2654</v>
      </c>
      <c r="ER16" s="184" t="s">
        <v>2766</v>
      </c>
      <c r="ES16" s="184" t="s">
        <v>2654</v>
      </c>
      <c r="ET16" s="184" t="s">
        <v>2654</v>
      </c>
    </row>
    <row r="17" spans="1:150" x14ac:dyDescent="0.3">
      <c r="A17" s="1"/>
      <c r="B17" s="183" t="s">
        <v>2785</v>
      </c>
      <c r="C17" s="183" t="s">
        <v>127</v>
      </c>
      <c r="D17" s="183" t="s">
        <v>134</v>
      </c>
      <c r="E17" s="183" t="s">
        <v>2786</v>
      </c>
      <c r="F17" s="183" t="s">
        <v>2787</v>
      </c>
      <c r="G17" s="184" t="s">
        <v>2766</v>
      </c>
      <c r="H17" s="184" t="s">
        <v>880</v>
      </c>
      <c r="I17" s="184" t="s">
        <v>880</v>
      </c>
      <c r="J17" s="184" t="s">
        <v>2766</v>
      </c>
      <c r="K17" s="184" t="s">
        <v>880</v>
      </c>
      <c r="L17" s="184" t="s">
        <v>880</v>
      </c>
      <c r="M17" s="184" t="s">
        <v>2766</v>
      </c>
      <c r="N17" s="184" t="s">
        <v>880</v>
      </c>
      <c r="O17" s="184" t="s">
        <v>880</v>
      </c>
      <c r="P17" s="184" t="s">
        <v>2766</v>
      </c>
      <c r="Q17" s="184" t="s">
        <v>880</v>
      </c>
      <c r="R17" s="184" t="s">
        <v>880</v>
      </c>
      <c r="S17" s="184" t="s">
        <v>2766</v>
      </c>
      <c r="T17" s="184" t="s">
        <v>880</v>
      </c>
      <c r="U17" s="184" t="s">
        <v>880</v>
      </c>
      <c r="V17" s="184" t="s">
        <v>2766</v>
      </c>
      <c r="W17" s="184" t="s">
        <v>880</v>
      </c>
      <c r="X17" s="184" t="s">
        <v>880</v>
      </c>
      <c r="Y17" s="184" t="s">
        <v>2766</v>
      </c>
      <c r="Z17" s="184" t="s">
        <v>880</v>
      </c>
      <c r="AA17" s="184" t="s">
        <v>880</v>
      </c>
      <c r="AB17" s="184" t="s">
        <v>2766</v>
      </c>
      <c r="AC17" s="184" t="s">
        <v>880</v>
      </c>
      <c r="AD17" s="184" t="s">
        <v>880</v>
      </c>
      <c r="AE17" s="184" t="s">
        <v>2766</v>
      </c>
      <c r="AF17" s="184" t="s">
        <v>880</v>
      </c>
      <c r="AG17" s="184" t="s">
        <v>880</v>
      </c>
      <c r="AH17" s="184" t="s">
        <v>2766</v>
      </c>
      <c r="AI17" s="184" t="s">
        <v>880</v>
      </c>
      <c r="AJ17" s="184" t="s">
        <v>880</v>
      </c>
      <c r="AK17" s="184" t="s">
        <v>2766</v>
      </c>
      <c r="AL17" s="184" t="s">
        <v>880</v>
      </c>
      <c r="AM17" s="184" t="s">
        <v>880</v>
      </c>
      <c r="AN17" s="184" t="s">
        <v>2766</v>
      </c>
      <c r="AO17" s="184" t="s">
        <v>880</v>
      </c>
      <c r="AP17" s="184" t="s">
        <v>880</v>
      </c>
      <c r="AQ17" s="184" t="s">
        <v>2766</v>
      </c>
      <c r="AR17" s="184" t="s">
        <v>880</v>
      </c>
      <c r="AS17" s="184" t="s">
        <v>880</v>
      </c>
      <c r="AT17" s="184" t="s">
        <v>2766</v>
      </c>
      <c r="AU17" s="184" t="s">
        <v>880</v>
      </c>
      <c r="AV17" s="184" t="s">
        <v>880</v>
      </c>
      <c r="AW17" s="184" t="s">
        <v>2766</v>
      </c>
      <c r="AX17" s="184" t="s">
        <v>880</v>
      </c>
      <c r="AY17" s="184" t="s">
        <v>880</v>
      </c>
      <c r="AZ17" s="184" t="s">
        <v>2766</v>
      </c>
      <c r="BA17" s="184" t="s">
        <v>880</v>
      </c>
      <c r="BB17" s="184" t="s">
        <v>880</v>
      </c>
      <c r="BC17" s="184" t="s">
        <v>2766</v>
      </c>
      <c r="BD17" s="184" t="s">
        <v>880</v>
      </c>
      <c r="BE17" s="184" t="s">
        <v>880</v>
      </c>
      <c r="BF17" s="184" t="s">
        <v>2766</v>
      </c>
      <c r="BG17" s="184" t="s">
        <v>880</v>
      </c>
      <c r="BH17" s="184" t="s">
        <v>880</v>
      </c>
      <c r="BI17" s="184" t="s">
        <v>2766</v>
      </c>
      <c r="BJ17" s="184" t="s">
        <v>880</v>
      </c>
      <c r="BK17" s="184" t="s">
        <v>880</v>
      </c>
      <c r="BL17" s="184" t="s">
        <v>2766</v>
      </c>
      <c r="BM17" s="184" t="s">
        <v>880</v>
      </c>
      <c r="BN17" s="184" t="s">
        <v>880</v>
      </c>
      <c r="BO17" s="184" t="s">
        <v>2766</v>
      </c>
      <c r="BP17" s="184" t="s">
        <v>880</v>
      </c>
      <c r="BQ17" s="184" t="s">
        <v>880</v>
      </c>
      <c r="BR17" s="184" t="s">
        <v>2766</v>
      </c>
      <c r="BS17" s="184" t="s">
        <v>880</v>
      </c>
      <c r="BT17" s="184" t="s">
        <v>880</v>
      </c>
      <c r="BU17" s="184" t="s">
        <v>2766</v>
      </c>
      <c r="BV17" s="184" t="s">
        <v>880</v>
      </c>
      <c r="BW17" s="184" t="s">
        <v>880</v>
      </c>
      <c r="BX17" s="184" t="s">
        <v>2766</v>
      </c>
      <c r="BY17" s="184" t="s">
        <v>880</v>
      </c>
      <c r="BZ17" s="184" t="s">
        <v>880</v>
      </c>
      <c r="CA17" s="184" t="s">
        <v>2766</v>
      </c>
      <c r="CB17" s="184" t="s">
        <v>880</v>
      </c>
      <c r="CC17" s="184" t="s">
        <v>880</v>
      </c>
      <c r="CD17" s="184" t="s">
        <v>2766</v>
      </c>
      <c r="CE17" s="184" t="s">
        <v>880</v>
      </c>
      <c r="CF17" s="184" t="s">
        <v>880</v>
      </c>
      <c r="CG17" s="184" t="s">
        <v>2766</v>
      </c>
      <c r="CH17" s="184" t="s">
        <v>880</v>
      </c>
      <c r="CI17" s="184" t="s">
        <v>880</v>
      </c>
      <c r="CJ17" s="184" t="s">
        <v>2766</v>
      </c>
      <c r="CK17" s="184" t="s">
        <v>880</v>
      </c>
      <c r="CL17" s="184" t="s">
        <v>880</v>
      </c>
      <c r="CM17" s="184" t="s">
        <v>2766</v>
      </c>
      <c r="CN17" s="184" t="s">
        <v>880</v>
      </c>
      <c r="CO17" s="184" t="s">
        <v>880</v>
      </c>
      <c r="CP17" s="184" t="s">
        <v>2766</v>
      </c>
      <c r="CQ17" s="184" t="s">
        <v>880</v>
      </c>
      <c r="CR17" s="184" t="s">
        <v>880</v>
      </c>
      <c r="CS17" s="184" t="s">
        <v>2766</v>
      </c>
      <c r="CT17" s="184" t="s">
        <v>880</v>
      </c>
      <c r="CU17" s="184" t="s">
        <v>880</v>
      </c>
      <c r="CV17" s="184" t="s">
        <v>2766</v>
      </c>
      <c r="CW17" s="184" t="s">
        <v>880</v>
      </c>
      <c r="CX17" s="184" t="s">
        <v>880</v>
      </c>
      <c r="CY17" s="184" t="s">
        <v>2766</v>
      </c>
      <c r="CZ17" s="184" t="s">
        <v>880</v>
      </c>
      <c r="DA17" s="184" t="s">
        <v>880</v>
      </c>
      <c r="DB17" s="184" t="s">
        <v>2766</v>
      </c>
      <c r="DC17" s="184" t="s">
        <v>880</v>
      </c>
      <c r="DD17" s="184" t="s">
        <v>880</v>
      </c>
      <c r="DE17" s="184" t="s">
        <v>2766</v>
      </c>
      <c r="DF17" s="184" t="s">
        <v>880</v>
      </c>
      <c r="DG17" s="184" t="s">
        <v>880</v>
      </c>
      <c r="DH17" s="184" t="s">
        <v>2766</v>
      </c>
      <c r="DI17" s="184" t="s">
        <v>880</v>
      </c>
      <c r="DJ17" s="184" t="s">
        <v>880</v>
      </c>
      <c r="DK17" s="184" t="s">
        <v>2766</v>
      </c>
      <c r="DL17" s="184" t="s">
        <v>880</v>
      </c>
      <c r="DM17" s="184" t="s">
        <v>880</v>
      </c>
      <c r="DN17" s="184" t="s">
        <v>2766</v>
      </c>
      <c r="DO17" s="184" t="s">
        <v>880</v>
      </c>
      <c r="DP17" s="184" t="s">
        <v>880</v>
      </c>
      <c r="DQ17" s="184" t="s">
        <v>2766</v>
      </c>
      <c r="DR17" s="184" t="s">
        <v>880</v>
      </c>
      <c r="DS17" s="184" t="s">
        <v>880</v>
      </c>
      <c r="DT17" s="184" t="s">
        <v>2766</v>
      </c>
      <c r="DU17" s="184" t="s">
        <v>880</v>
      </c>
      <c r="DV17" s="184" t="s">
        <v>880</v>
      </c>
      <c r="DW17" s="184" t="s">
        <v>2766</v>
      </c>
      <c r="DX17" s="184" t="s">
        <v>880</v>
      </c>
      <c r="DY17" s="184" t="s">
        <v>880</v>
      </c>
      <c r="DZ17" s="184" t="s">
        <v>2766</v>
      </c>
      <c r="EA17" s="184" t="s">
        <v>880</v>
      </c>
      <c r="EB17" s="184" t="s">
        <v>880</v>
      </c>
      <c r="EC17" s="184" t="s">
        <v>2766</v>
      </c>
      <c r="ED17" s="184" t="s">
        <v>880</v>
      </c>
      <c r="EE17" s="184" t="s">
        <v>880</v>
      </c>
      <c r="EF17" s="184" t="s">
        <v>2766</v>
      </c>
      <c r="EG17" s="184" t="s">
        <v>880</v>
      </c>
      <c r="EH17" s="184" t="s">
        <v>880</v>
      </c>
      <c r="EI17" s="184" t="s">
        <v>2766</v>
      </c>
      <c r="EJ17" s="184" t="s">
        <v>880</v>
      </c>
      <c r="EK17" s="184" t="s">
        <v>880</v>
      </c>
      <c r="EL17" s="184" t="s">
        <v>2766</v>
      </c>
      <c r="EM17" s="184" t="s">
        <v>880</v>
      </c>
      <c r="EN17" s="184" t="s">
        <v>880</v>
      </c>
      <c r="EO17" s="184" t="s">
        <v>2766</v>
      </c>
      <c r="EP17" s="184" t="s">
        <v>880</v>
      </c>
      <c r="EQ17" s="184" t="s">
        <v>880</v>
      </c>
      <c r="ER17" s="184" t="s">
        <v>2766</v>
      </c>
      <c r="ES17" s="184" t="s">
        <v>880</v>
      </c>
      <c r="ET17" s="184" t="s">
        <v>880</v>
      </c>
    </row>
    <row r="18" spans="1:150" x14ac:dyDescent="0.3">
      <c r="A18" s="1"/>
      <c r="B18" s="182" t="s">
        <v>2788</v>
      </c>
      <c r="C18" s="182" t="s">
        <v>85</v>
      </c>
      <c r="D18" s="182" t="s">
        <v>946</v>
      </c>
      <c r="E18" s="182" t="s">
        <v>2789</v>
      </c>
      <c r="F18" s="182" t="s">
        <v>2790</v>
      </c>
      <c r="G18" s="182" t="s">
        <v>2766</v>
      </c>
      <c r="H18" s="182" t="s">
        <v>2654</v>
      </c>
      <c r="I18" s="182" t="s">
        <v>2654</v>
      </c>
      <c r="J18" s="182" t="s">
        <v>2766</v>
      </c>
      <c r="K18" s="182" t="s">
        <v>2654</v>
      </c>
      <c r="L18" s="182" t="s">
        <v>2654</v>
      </c>
      <c r="M18" s="182" t="s">
        <v>2766</v>
      </c>
      <c r="N18" s="182" t="s">
        <v>2654</v>
      </c>
      <c r="O18" s="182" t="s">
        <v>2654</v>
      </c>
      <c r="P18" s="182" t="s">
        <v>2766</v>
      </c>
      <c r="Q18" s="182" t="s">
        <v>2654</v>
      </c>
      <c r="R18" s="182" t="s">
        <v>2654</v>
      </c>
      <c r="S18" s="182" t="s">
        <v>2766</v>
      </c>
      <c r="T18" s="182" t="s">
        <v>2654</v>
      </c>
      <c r="U18" s="182" t="s">
        <v>2654</v>
      </c>
      <c r="V18" s="182" t="s">
        <v>2766</v>
      </c>
      <c r="W18" s="182" t="s">
        <v>2654</v>
      </c>
      <c r="X18" s="182" t="s">
        <v>2654</v>
      </c>
      <c r="Y18" s="182" t="s">
        <v>2766</v>
      </c>
      <c r="Z18" s="182" t="s">
        <v>2654</v>
      </c>
      <c r="AA18" s="182" t="s">
        <v>2654</v>
      </c>
      <c r="AB18" s="182" t="s">
        <v>2766</v>
      </c>
      <c r="AC18" s="182" t="s">
        <v>2654</v>
      </c>
      <c r="AD18" s="182" t="s">
        <v>2654</v>
      </c>
      <c r="AE18" s="182" t="s">
        <v>2766</v>
      </c>
      <c r="AF18" s="182" t="s">
        <v>2654</v>
      </c>
      <c r="AG18" s="182" t="s">
        <v>2654</v>
      </c>
      <c r="AH18" s="182" t="s">
        <v>2766</v>
      </c>
      <c r="AI18" s="182" t="s">
        <v>2654</v>
      </c>
      <c r="AJ18" s="182" t="s">
        <v>2654</v>
      </c>
      <c r="AK18" s="182" t="s">
        <v>2766</v>
      </c>
      <c r="AL18" s="182" t="s">
        <v>2654</v>
      </c>
      <c r="AM18" s="182" t="s">
        <v>2654</v>
      </c>
      <c r="AN18" s="182" t="s">
        <v>2766</v>
      </c>
      <c r="AO18" s="182" t="s">
        <v>2654</v>
      </c>
      <c r="AP18" s="182" t="s">
        <v>2654</v>
      </c>
      <c r="AQ18" s="182" t="s">
        <v>2766</v>
      </c>
      <c r="AR18" s="182" t="s">
        <v>2654</v>
      </c>
      <c r="AS18" s="182" t="s">
        <v>2654</v>
      </c>
      <c r="AT18" s="182" t="s">
        <v>2766</v>
      </c>
      <c r="AU18" s="182" t="s">
        <v>2654</v>
      </c>
      <c r="AV18" s="182" t="s">
        <v>2654</v>
      </c>
      <c r="AW18" s="182" t="s">
        <v>2766</v>
      </c>
      <c r="AX18" s="182" t="s">
        <v>2654</v>
      </c>
      <c r="AY18" s="182" t="s">
        <v>2654</v>
      </c>
      <c r="AZ18" s="182" t="s">
        <v>2766</v>
      </c>
      <c r="BA18" s="182" t="s">
        <v>2654</v>
      </c>
      <c r="BB18" s="182" t="s">
        <v>2654</v>
      </c>
      <c r="BC18" s="182" t="s">
        <v>2766</v>
      </c>
      <c r="BD18" s="182" t="s">
        <v>2654</v>
      </c>
      <c r="BE18" s="182" t="s">
        <v>2654</v>
      </c>
      <c r="BF18" s="182" t="s">
        <v>2766</v>
      </c>
      <c r="BG18" s="182" t="s">
        <v>2654</v>
      </c>
      <c r="BH18" s="182" t="s">
        <v>2654</v>
      </c>
      <c r="BI18" s="182" t="s">
        <v>2766</v>
      </c>
      <c r="BJ18" s="182" t="s">
        <v>2654</v>
      </c>
      <c r="BK18" s="182" t="s">
        <v>2654</v>
      </c>
      <c r="BL18" s="182" t="s">
        <v>2766</v>
      </c>
      <c r="BM18" s="182" t="s">
        <v>2654</v>
      </c>
      <c r="BN18" s="182" t="s">
        <v>2654</v>
      </c>
      <c r="BO18" s="182" t="s">
        <v>2766</v>
      </c>
      <c r="BP18" s="182" t="s">
        <v>2654</v>
      </c>
      <c r="BQ18" s="182" t="s">
        <v>2654</v>
      </c>
      <c r="BR18" s="182" t="s">
        <v>2766</v>
      </c>
      <c r="BS18" s="182" t="s">
        <v>2654</v>
      </c>
      <c r="BT18" s="182" t="s">
        <v>2654</v>
      </c>
      <c r="BU18" s="182" t="s">
        <v>2766</v>
      </c>
      <c r="BV18" s="182" t="s">
        <v>2654</v>
      </c>
      <c r="BW18" s="182" t="s">
        <v>2654</v>
      </c>
      <c r="BX18" s="182" t="s">
        <v>2766</v>
      </c>
      <c r="BY18" s="182" t="s">
        <v>2654</v>
      </c>
      <c r="BZ18" s="182" t="s">
        <v>2654</v>
      </c>
      <c r="CA18" s="182" t="s">
        <v>2766</v>
      </c>
      <c r="CB18" s="182" t="s">
        <v>2654</v>
      </c>
      <c r="CC18" s="182" t="s">
        <v>2654</v>
      </c>
      <c r="CD18" s="182" t="s">
        <v>2766</v>
      </c>
      <c r="CE18" s="182" t="s">
        <v>2654</v>
      </c>
      <c r="CF18" s="182" t="s">
        <v>2654</v>
      </c>
      <c r="CG18" s="182" t="s">
        <v>2766</v>
      </c>
      <c r="CH18" s="182" t="s">
        <v>2654</v>
      </c>
      <c r="CI18" s="182" t="s">
        <v>2654</v>
      </c>
      <c r="CJ18" s="182" t="s">
        <v>2766</v>
      </c>
      <c r="CK18" s="182" t="s">
        <v>2654</v>
      </c>
      <c r="CL18" s="182" t="s">
        <v>2654</v>
      </c>
      <c r="CM18" s="182" t="s">
        <v>2766</v>
      </c>
      <c r="CN18" s="182" t="s">
        <v>2654</v>
      </c>
      <c r="CO18" s="182" t="s">
        <v>2654</v>
      </c>
      <c r="CP18" s="182" t="s">
        <v>2766</v>
      </c>
      <c r="CQ18" s="182" t="s">
        <v>2654</v>
      </c>
      <c r="CR18" s="182" t="s">
        <v>2654</v>
      </c>
      <c r="CS18" s="182" t="s">
        <v>2766</v>
      </c>
      <c r="CT18" s="182" t="s">
        <v>2654</v>
      </c>
      <c r="CU18" s="182" t="s">
        <v>2654</v>
      </c>
      <c r="CV18" s="182" t="s">
        <v>2766</v>
      </c>
      <c r="CW18" s="182" t="s">
        <v>2654</v>
      </c>
      <c r="CX18" s="182" t="s">
        <v>2654</v>
      </c>
      <c r="CY18" s="182" t="s">
        <v>2766</v>
      </c>
      <c r="CZ18" s="182" t="s">
        <v>2654</v>
      </c>
      <c r="DA18" s="182" t="s">
        <v>2654</v>
      </c>
      <c r="DB18" s="182" t="s">
        <v>2766</v>
      </c>
      <c r="DC18" s="182" t="s">
        <v>2654</v>
      </c>
      <c r="DD18" s="182" t="s">
        <v>2654</v>
      </c>
      <c r="DE18" s="182" t="s">
        <v>2766</v>
      </c>
      <c r="DF18" s="182" t="s">
        <v>2654</v>
      </c>
      <c r="DG18" s="182" t="s">
        <v>2654</v>
      </c>
      <c r="DH18" s="182" t="s">
        <v>2766</v>
      </c>
      <c r="DI18" s="182" t="s">
        <v>2654</v>
      </c>
      <c r="DJ18" s="182" t="s">
        <v>2654</v>
      </c>
      <c r="DK18" s="182" t="s">
        <v>2766</v>
      </c>
      <c r="DL18" s="182" t="s">
        <v>2654</v>
      </c>
      <c r="DM18" s="182" t="s">
        <v>2654</v>
      </c>
      <c r="DN18" s="182" t="s">
        <v>2766</v>
      </c>
      <c r="DO18" s="182" t="s">
        <v>2654</v>
      </c>
      <c r="DP18" s="182" t="s">
        <v>2654</v>
      </c>
      <c r="DQ18" s="182" t="s">
        <v>2766</v>
      </c>
      <c r="DR18" s="182" t="s">
        <v>2654</v>
      </c>
      <c r="DS18" s="182" t="s">
        <v>2654</v>
      </c>
      <c r="DT18" s="182" t="s">
        <v>2766</v>
      </c>
      <c r="DU18" s="182" t="s">
        <v>2654</v>
      </c>
      <c r="DV18" s="182" t="s">
        <v>2654</v>
      </c>
      <c r="DW18" s="182" t="s">
        <v>2766</v>
      </c>
      <c r="DX18" s="182" t="s">
        <v>2654</v>
      </c>
      <c r="DY18" s="182" t="s">
        <v>2654</v>
      </c>
      <c r="DZ18" s="182" t="s">
        <v>2766</v>
      </c>
      <c r="EA18" s="182" t="s">
        <v>2654</v>
      </c>
      <c r="EB18" s="182" t="s">
        <v>2654</v>
      </c>
      <c r="EC18" s="182" t="s">
        <v>2766</v>
      </c>
      <c r="ED18" s="182" t="s">
        <v>2654</v>
      </c>
      <c r="EE18" s="182" t="s">
        <v>2654</v>
      </c>
      <c r="EF18" s="182" t="s">
        <v>2766</v>
      </c>
      <c r="EG18" s="182" t="s">
        <v>2654</v>
      </c>
      <c r="EH18" s="182" t="s">
        <v>2654</v>
      </c>
      <c r="EI18" s="182" t="s">
        <v>2766</v>
      </c>
      <c r="EJ18" s="182" t="s">
        <v>2654</v>
      </c>
      <c r="EK18" s="182" t="s">
        <v>2654</v>
      </c>
      <c r="EL18" s="182" t="s">
        <v>2766</v>
      </c>
      <c r="EM18" s="182" t="s">
        <v>2654</v>
      </c>
      <c r="EN18" s="182" t="s">
        <v>2654</v>
      </c>
      <c r="EO18" s="182" t="s">
        <v>2766</v>
      </c>
      <c r="EP18" s="182" t="s">
        <v>2654</v>
      </c>
      <c r="EQ18" s="182" t="s">
        <v>2654</v>
      </c>
      <c r="ER18" s="182" t="s">
        <v>2766</v>
      </c>
      <c r="ES18" s="182" t="s">
        <v>2654</v>
      </c>
      <c r="ET18" s="182" t="s">
        <v>2654</v>
      </c>
    </row>
    <row r="19" spans="1:150" x14ac:dyDescent="0.3">
      <c r="A19" s="1"/>
      <c r="B19" s="183" t="s">
        <v>2791</v>
      </c>
      <c r="C19" s="183" t="s">
        <v>85</v>
      </c>
      <c r="D19" s="183" t="s">
        <v>946</v>
      </c>
      <c r="E19" s="183" t="s">
        <v>2792</v>
      </c>
      <c r="F19" s="183" t="s">
        <v>2793</v>
      </c>
      <c r="G19" s="184" t="s">
        <v>2766</v>
      </c>
      <c r="H19" s="184" t="s">
        <v>2654</v>
      </c>
      <c r="I19" s="184" t="s">
        <v>2654</v>
      </c>
      <c r="J19" s="184" t="s">
        <v>2766</v>
      </c>
      <c r="K19" s="184" t="s">
        <v>2654</v>
      </c>
      <c r="L19" s="184" t="s">
        <v>2654</v>
      </c>
      <c r="M19" s="184" t="s">
        <v>2766</v>
      </c>
      <c r="N19" s="184" t="s">
        <v>2654</v>
      </c>
      <c r="O19" s="184" t="s">
        <v>2654</v>
      </c>
      <c r="P19" s="184" t="s">
        <v>2766</v>
      </c>
      <c r="Q19" s="184" t="s">
        <v>2654</v>
      </c>
      <c r="R19" s="184" t="s">
        <v>2654</v>
      </c>
      <c r="S19" s="184" t="s">
        <v>2766</v>
      </c>
      <c r="T19" s="184" t="s">
        <v>2654</v>
      </c>
      <c r="U19" s="184" t="s">
        <v>2654</v>
      </c>
      <c r="V19" s="184" t="s">
        <v>2766</v>
      </c>
      <c r="W19" s="184" t="s">
        <v>2654</v>
      </c>
      <c r="X19" s="184" t="s">
        <v>2654</v>
      </c>
      <c r="Y19" s="184" t="s">
        <v>2766</v>
      </c>
      <c r="Z19" s="184" t="s">
        <v>2654</v>
      </c>
      <c r="AA19" s="184" t="s">
        <v>2654</v>
      </c>
      <c r="AB19" s="184" t="s">
        <v>2766</v>
      </c>
      <c r="AC19" s="184" t="s">
        <v>2654</v>
      </c>
      <c r="AD19" s="184" t="s">
        <v>2654</v>
      </c>
      <c r="AE19" s="184" t="s">
        <v>2766</v>
      </c>
      <c r="AF19" s="184" t="s">
        <v>2654</v>
      </c>
      <c r="AG19" s="184" t="s">
        <v>2654</v>
      </c>
      <c r="AH19" s="184" t="s">
        <v>2766</v>
      </c>
      <c r="AI19" s="184" t="s">
        <v>2654</v>
      </c>
      <c r="AJ19" s="184" t="s">
        <v>2654</v>
      </c>
      <c r="AK19" s="184" t="s">
        <v>2766</v>
      </c>
      <c r="AL19" s="184" t="s">
        <v>2654</v>
      </c>
      <c r="AM19" s="184" t="s">
        <v>2654</v>
      </c>
      <c r="AN19" s="184" t="s">
        <v>2766</v>
      </c>
      <c r="AO19" s="184" t="s">
        <v>2654</v>
      </c>
      <c r="AP19" s="184" t="s">
        <v>2654</v>
      </c>
      <c r="AQ19" s="184" t="s">
        <v>2766</v>
      </c>
      <c r="AR19" s="184" t="s">
        <v>2654</v>
      </c>
      <c r="AS19" s="184" t="s">
        <v>2654</v>
      </c>
      <c r="AT19" s="184" t="s">
        <v>2766</v>
      </c>
      <c r="AU19" s="184" t="s">
        <v>2654</v>
      </c>
      <c r="AV19" s="184" t="s">
        <v>2654</v>
      </c>
      <c r="AW19" s="184" t="s">
        <v>2766</v>
      </c>
      <c r="AX19" s="184" t="s">
        <v>2654</v>
      </c>
      <c r="AY19" s="184" t="s">
        <v>2654</v>
      </c>
      <c r="AZ19" s="184" t="s">
        <v>2766</v>
      </c>
      <c r="BA19" s="184" t="s">
        <v>2654</v>
      </c>
      <c r="BB19" s="184" t="s">
        <v>2654</v>
      </c>
      <c r="BC19" s="184" t="s">
        <v>2766</v>
      </c>
      <c r="BD19" s="184" t="s">
        <v>2654</v>
      </c>
      <c r="BE19" s="184" t="s">
        <v>2654</v>
      </c>
      <c r="BF19" s="184" t="s">
        <v>2766</v>
      </c>
      <c r="BG19" s="184" t="s">
        <v>2654</v>
      </c>
      <c r="BH19" s="184" t="s">
        <v>2654</v>
      </c>
      <c r="BI19" s="184" t="s">
        <v>2766</v>
      </c>
      <c r="BJ19" s="184" t="s">
        <v>2654</v>
      </c>
      <c r="BK19" s="184" t="s">
        <v>2654</v>
      </c>
      <c r="BL19" s="184" t="s">
        <v>2766</v>
      </c>
      <c r="BM19" s="184" t="s">
        <v>2654</v>
      </c>
      <c r="BN19" s="184" t="s">
        <v>2654</v>
      </c>
      <c r="BO19" s="184" t="s">
        <v>2766</v>
      </c>
      <c r="BP19" s="184" t="s">
        <v>2654</v>
      </c>
      <c r="BQ19" s="184" t="s">
        <v>2654</v>
      </c>
      <c r="BR19" s="184" t="s">
        <v>2766</v>
      </c>
      <c r="BS19" s="184" t="s">
        <v>2654</v>
      </c>
      <c r="BT19" s="184" t="s">
        <v>2654</v>
      </c>
      <c r="BU19" s="184" t="s">
        <v>2766</v>
      </c>
      <c r="BV19" s="184" t="s">
        <v>2654</v>
      </c>
      <c r="BW19" s="184" t="s">
        <v>2654</v>
      </c>
      <c r="BX19" s="184" t="s">
        <v>2766</v>
      </c>
      <c r="BY19" s="184" t="s">
        <v>2654</v>
      </c>
      <c r="BZ19" s="184" t="s">
        <v>2654</v>
      </c>
      <c r="CA19" s="184" t="s">
        <v>2766</v>
      </c>
      <c r="CB19" s="184" t="s">
        <v>2654</v>
      </c>
      <c r="CC19" s="184" t="s">
        <v>2654</v>
      </c>
      <c r="CD19" s="184" t="s">
        <v>2766</v>
      </c>
      <c r="CE19" s="184" t="s">
        <v>2654</v>
      </c>
      <c r="CF19" s="184" t="s">
        <v>2654</v>
      </c>
      <c r="CG19" s="184" t="s">
        <v>2766</v>
      </c>
      <c r="CH19" s="184" t="s">
        <v>2654</v>
      </c>
      <c r="CI19" s="184" t="s">
        <v>2654</v>
      </c>
      <c r="CJ19" s="184" t="s">
        <v>2766</v>
      </c>
      <c r="CK19" s="184" t="s">
        <v>2654</v>
      </c>
      <c r="CL19" s="184" t="s">
        <v>2654</v>
      </c>
      <c r="CM19" s="184" t="s">
        <v>2766</v>
      </c>
      <c r="CN19" s="184" t="s">
        <v>2654</v>
      </c>
      <c r="CO19" s="184" t="s">
        <v>2654</v>
      </c>
      <c r="CP19" s="184" t="s">
        <v>2766</v>
      </c>
      <c r="CQ19" s="184" t="s">
        <v>2654</v>
      </c>
      <c r="CR19" s="184" t="s">
        <v>2654</v>
      </c>
      <c r="CS19" s="184" t="s">
        <v>2766</v>
      </c>
      <c r="CT19" s="184" t="s">
        <v>2654</v>
      </c>
      <c r="CU19" s="184" t="s">
        <v>2654</v>
      </c>
      <c r="CV19" s="184" t="s">
        <v>2766</v>
      </c>
      <c r="CW19" s="184" t="s">
        <v>2654</v>
      </c>
      <c r="CX19" s="184" t="s">
        <v>2654</v>
      </c>
      <c r="CY19" s="184" t="s">
        <v>2766</v>
      </c>
      <c r="CZ19" s="184" t="s">
        <v>2654</v>
      </c>
      <c r="DA19" s="184" t="s">
        <v>2654</v>
      </c>
      <c r="DB19" s="184" t="s">
        <v>2766</v>
      </c>
      <c r="DC19" s="184" t="s">
        <v>2654</v>
      </c>
      <c r="DD19" s="184" t="s">
        <v>2654</v>
      </c>
      <c r="DE19" s="184" t="s">
        <v>2766</v>
      </c>
      <c r="DF19" s="184" t="s">
        <v>2654</v>
      </c>
      <c r="DG19" s="184" t="s">
        <v>2654</v>
      </c>
      <c r="DH19" s="184" t="s">
        <v>2766</v>
      </c>
      <c r="DI19" s="184" t="s">
        <v>2654</v>
      </c>
      <c r="DJ19" s="184" t="s">
        <v>2654</v>
      </c>
      <c r="DK19" s="184" t="s">
        <v>2766</v>
      </c>
      <c r="DL19" s="184" t="s">
        <v>2654</v>
      </c>
      <c r="DM19" s="184" t="s">
        <v>2654</v>
      </c>
      <c r="DN19" s="184" t="s">
        <v>2766</v>
      </c>
      <c r="DO19" s="184" t="s">
        <v>2654</v>
      </c>
      <c r="DP19" s="184" t="s">
        <v>2654</v>
      </c>
      <c r="DQ19" s="184" t="s">
        <v>2766</v>
      </c>
      <c r="DR19" s="184" t="s">
        <v>2654</v>
      </c>
      <c r="DS19" s="184" t="s">
        <v>2654</v>
      </c>
      <c r="DT19" s="184" t="s">
        <v>2766</v>
      </c>
      <c r="DU19" s="184" t="s">
        <v>2654</v>
      </c>
      <c r="DV19" s="184" t="s">
        <v>2654</v>
      </c>
      <c r="DW19" s="184" t="s">
        <v>2766</v>
      </c>
      <c r="DX19" s="184" t="s">
        <v>2654</v>
      </c>
      <c r="DY19" s="184" t="s">
        <v>2654</v>
      </c>
      <c r="DZ19" s="184" t="s">
        <v>2766</v>
      </c>
      <c r="EA19" s="184" t="s">
        <v>2654</v>
      </c>
      <c r="EB19" s="184" t="s">
        <v>2654</v>
      </c>
      <c r="EC19" s="184" t="s">
        <v>2766</v>
      </c>
      <c r="ED19" s="184" t="s">
        <v>2654</v>
      </c>
      <c r="EE19" s="184" t="s">
        <v>2654</v>
      </c>
      <c r="EF19" s="184" t="s">
        <v>2766</v>
      </c>
      <c r="EG19" s="184" t="s">
        <v>2654</v>
      </c>
      <c r="EH19" s="184" t="s">
        <v>2654</v>
      </c>
      <c r="EI19" s="184" t="s">
        <v>2766</v>
      </c>
      <c r="EJ19" s="184" t="s">
        <v>2654</v>
      </c>
      <c r="EK19" s="184" t="s">
        <v>2654</v>
      </c>
      <c r="EL19" s="184" t="s">
        <v>2766</v>
      </c>
      <c r="EM19" s="184" t="s">
        <v>2654</v>
      </c>
      <c r="EN19" s="184" t="s">
        <v>2654</v>
      </c>
      <c r="EO19" s="184" t="s">
        <v>2766</v>
      </c>
      <c r="EP19" s="184" t="s">
        <v>2654</v>
      </c>
      <c r="EQ19" s="184" t="s">
        <v>2654</v>
      </c>
      <c r="ER19" s="184" t="s">
        <v>2766</v>
      </c>
      <c r="ES19" s="184" t="s">
        <v>2654</v>
      </c>
      <c r="ET19" s="184" t="s">
        <v>2654</v>
      </c>
    </row>
    <row r="20" spans="1:150" x14ac:dyDescent="0.3">
      <c r="A20" s="1"/>
      <c r="B20" s="183" t="s">
        <v>2794</v>
      </c>
      <c r="C20" s="183" t="s">
        <v>85</v>
      </c>
      <c r="D20" s="183" t="s">
        <v>946</v>
      </c>
      <c r="E20" s="183" t="s">
        <v>2795</v>
      </c>
      <c r="F20" s="183" t="s">
        <v>2796</v>
      </c>
      <c r="G20" s="184" t="s">
        <v>2766</v>
      </c>
      <c r="H20" s="184" t="s">
        <v>2654</v>
      </c>
      <c r="I20" s="184" t="s">
        <v>2654</v>
      </c>
      <c r="J20" s="184" t="s">
        <v>2766</v>
      </c>
      <c r="K20" s="184" t="s">
        <v>2654</v>
      </c>
      <c r="L20" s="184" t="s">
        <v>2654</v>
      </c>
      <c r="M20" s="184" t="s">
        <v>2766</v>
      </c>
      <c r="N20" s="184" t="s">
        <v>2654</v>
      </c>
      <c r="O20" s="184" t="s">
        <v>2654</v>
      </c>
      <c r="P20" s="184" t="s">
        <v>2766</v>
      </c>
      <c r="Q20" s="184" t="s">
        <v>2654</v>
      </c>
      <c r="R20" s="184" t="s">
        <v>2654</v>
      </c>
      <c r="S20" s="184" t="s">
        <v>2766</v>
      </c>
      <c r="T20" s="184" t="s">
        <v>2654</v>
      </c>
      <c r="U20" s="184" t="s">
        <v>2654</v>
      </c>
      <c r="V20" s="184" t="s">
        <v>2766</v>
      </c>
      <c r="W20" s="184" t="s">
        <v>2654</v>
      </c>
      <c r="X20" s="184" t="s">
        <v>2654</v>
      </c>
      <c r="Y20" s="184" t="s">
        <v>2766</v>
      </c>
      <c r="Z20" s="184" t="s">
        <v>2654</v>
      </c>
      <c r="AA20" s="184" t="s">
        <v>2654</v>
      </c>
      <c r="AB20" s="184" t="s">
        <v>2766</v>
      </c>
      <c r="AC20" s="184" t="s">
        <v>2654</v>
      </c>
      <c r="AD20" s="184" t="s">
        <v>2654</v>
      </c>
      <c r="AE20" s="184" t="s">
        <v>2766</v>
      </c>
      <c r="AF20" s="184" t="s">
        <v>2654</v>
      </c>
      <c r="AG20" s="184" t="s">
        <v>2654</v>
      </c>
      <c r="AH20" s="184" t="s">
        <v>2766</v>
      </c>
      <c r="AI20" s="184" t="s">
        <v>2654</v>
      </c>
      <c r="AJ20" s="184" t="s">
        <v>2654</v>
      </c>
      <c r="AK20" s="184" t="s">
        <v>2766</v>
      </c>
      <c r="AL20" s="184" t="s">
        <v>2654</v>
      </c>
      <c r="AM20" s="184" t="s">
        <v>2654</v>
      </c>
      <c r="AN20" s="184" t="s">
        <v>2766</v>
      </c>
      <c r="AO20" s="184" t="s">
        <v>2654</v>
      </c>
      <c r="AP20" s="184" t="s">
        <v>2654</v>
      </c>
      <c r="AQ20" s="184" t="s">
        <v>2766</v>
      </c>
      <c r="AR20" s="184" t="s">
        <v>2654</v>
      </c>
      <c r="AS20" s="184" t="s">
        <v>2654</v>
      </c>
      <c r="AT20" s="184" t="s">
        <v>2766</v>
      </c>
      <c r="AU20" s="184" t="s">
        <v>2654</v>
      </c>
      <c r="AV20" s="184" t="s">
        <v>2654</v>
      </c>
      <c r="AW20" s="184" t="s">
        <v>2766</v>
      </c>
      <c r="AX20" s="184" t="s">
        <v>2654</v>
      </c>
      <c r="AY20" s="184" t="s">
        <v>2654</v>
      </c>
      <c r="AZ20" s="184" t="s">
        <v>2766</v>
      </c>
      <c r="BA20" s="184" t="s">
        <v>2654</v>
      </c>
      <c r="BB20" s="184" t="s">
        <v>2654</v>
      </c>
      <c r="BC20" s="184" t="s">
        <v>2766</v>
      </c>
      <c r="BD20" s="184" t="s">
        <v>2654</v>
      </c>
      <c r="BE20" s="184" t="s">
        <v>2654</v>
      </c>
      <c r="BF20" s="184" t="s">
        <v>2766</v>
      </c>
      <c r="BG20" s="184" t="s">
        <v>2654</v>
      </c>
      <c r="BH20" s="184" t="s">
        <v>2654</v>
      </c>
      <c r="BI20" s="184" t="s">
        <v>2766</v>
      </c>
      <c r="BJ20" s="184" t="s">
        <v>2654</v>
      </c>
      <c r="BK20" s="184" t="s">
        <v>2654</v>
      </c>
      <c r="BL20" s="184" t="s">
        <v>2766</v>
      </c>
      <c r="BM20" s="184" t="s">
        <v>2654</v>
      </c>
      <c r="BN20" s="184" t="s">
        <v>2654</v>
      </c>
      <c r="BO20" s="184" t="s">
        <v>2766</v>
      </c>
      <c r="BP20" s="184" t="s">
        <v>2654</v>
      </c>
      <c r="BQ20" s="184" t="s">
        <v>2654</v>
      </c>
      <c r="BR20" s="184" t="s">
        <v>2766</v>
      </c>
      <c r="BS20" s="184" t="s">
        <v>2654</v>
      </c>
      <c r="BT20" s="184" t="s">
        <v>2654</v>
      </c>
      <c r="BU20" s="184" t="s">
        <v>2766</v>
      </c>
      <c r="BV20" s="184" t="s">
        <v>2654</v>
      </c>
      <c r="BW20" s="184" t="s">
        <v>2654</v>
      </c>
      <c r="BX20" s="184" t="s">
        <v>2766</v>
      </c>
      <c r="BY20" s="184" t="s">
        <v>2654</v>
      </c>
      <c r="BZ20" s="184" t="s">
        <v>2654</v>
      </c>
      <c r="CA20" s="184" t="s">
        <v>2766</v>
      </c>
      <c r="CB20" s="184" t="s">
        <v>2654</v>
      </c>
      <c r="CC20" s="184" t="s">
        <v>2654</v>
      </c>
      <c r="CD20" s="184" t="s">
        <v>2766</v>
      </c>
      <c r="CE20" s="184" t="s">
        <v>2654</v>
      </c>
      <c r="CF20" s="184" t="s">
        <v>2654</v>
      </c>
      <c r="CG20" s="184" t="s">
        <v>2766</v>
      </c>
      <c r="CH20" s="184" t="s">
        <v>2654</v>
      </c>
      <c r="CI20" s="184" t="s">
        <v>2654</v>
      </c>
      <c r="CJ20" s="184" t="s">
        <v>2766</v>
      </c>
      <c r="CK20" s="184" t="s">
        <v>2654</v>
      </c>
      <c r="CL20" s="184" t="s">
        <v>2654</v>
      </c>
      <c r="CM20" s="184" t="s">
        <v>2766</v>
      </c>
      <c r="CN20" s="184" t="s">
        <v>2654</v>
      </c>
      <c r="CO20" s="184" t="s">
        <v>2654</v>
      </c>
      <c r="CP20" s="184" t="s">
        <v>2766</v>
      </c>
      <c r="CQ20" s="184" t="s">
        <v>2654</v>
      </c>
      <c r="CR20" s="184" t="s">
        <v>2654</v>
      </c>
      <c r="CS20" s="184" t="s">
        <v>2766</v>
      </c>
      <c r="CT20" s="184" t="s">
        <v>2654</v>
      </c>
      <c r="CU20" s="184" t="s">
        <v>2654</v>
      </c>
      <c r="CV20" s="184" t="s">
        <v>2766</v>
      </c>
      <c r="CW20" s="184" t="s">
        <v>2654</v>
      </c>
      <c r="CX20" s="184" t="s">
        <v>2654</v>
      </c>
      <c r="CY20" s="184" t="s">
        <v>2766</v>
      </c>
      <c r="CZ20" s="184" t="s">
        <v>2654</v>
      </c>
      <c r="DA20" s="184" t="s">
        <v>2654</v>
      </c>
      <c r="DB20" s="184" t="s">
        <v>2766</v>
      </c>
      <c r="DC20" s="184" t="s">
        <v>2654</v>
      </c>
      <c r="DD20" s="184" t="s">
        <v>2654</v>
      </c>
      <c r="DE20" s="184" t="s">
        <v>2766</v>
      </c>
      <c r="DF20" s="184" t="s">
        <v>2654</v>
      </c>
      <c r="DG20" s="184" t="s">
        <v>2654</v>
      </c>
      <c r="DH20" s="184" t="s">
        <v>2766</v>
      </c>
      <c r="DI20" s="184" t="s">
        <v>2654</v>
      </c>
      <c r="DJ20" s="184" t="s">
        <v>2654</v>
      </c>
      <c r="DK20" s="184" t="s">
        <v>2766</v>
      </c>
      <c r="DL20" s="184" t="s">
        <v>2654</v>
      </c>
      <c r="DM20" s="184" t="s">
        <v>2654</v>
      </c>
      <c r="DN20" s="184" t="s">
        <v>2766</v>
      </c>
      <c r="DO20" s="184" t="s">
        <v>2654</v>
      </c>
      <c r="DP20" s="184" t="s">
        <v>2654</v>
      </c>
      <c r="DQ20" s="184" t="s">
        <v>2766</v>
      </c>
      <c r="DR20" s="184" t="s">
        <v>2654</v>
      </c>
      <c r="DS20" s="184" t="s">
        <v>2654</v>
      </c>
      <c r="DT20" s="184" t="s">
        <v>2766</v>
      </c>
      <c r="DU20" s="184" t="s">
        <v>2654</v>
      </c>
      <c r="DV20" s="184" t="s">
        <v>2654</v>
      </c>
      <c r="DW20" s="184" t="s">
        <v>2766</v>
      </c>
      <c r="DX20" s="184" t="s">
        <v>2654</v>
      </c>
      <c r="DY20" s="184" t="s">
        <v>2654</v>
      </c>
      <c r="DZ20" s="184" t="s">
        <v>2766</v>
      </c>
      <c r="EA20" s="184" t="s">
        <v>2654</v>
      </c>
      <c r="EB20" s="184" t="s">
        <v>2654</v>
      </c>
      <c r="EC20" s="184" t="s">
        <v>2766</v>
      </c>
      <c r="ED20" s="184" t="s">
        <v>2654</v>
      </c>
      <c r="EE20" s="184" t="s">
        <v>2654</v>
      </c>
      <c r="EF20" s="184" t="s">
        <v>2766</v>
      </c>
      <c r="EG20" s="184" t="s">
        <v>2654</v>
      </c>
      <c r="EH20" s="184" t="s">
        <v>2654</v>
      </c>
      <c r="EI20" s="184" t="s">
        <v>2766</v>
      </c>
      <c r="EJ20" s="184" t="s">
        <v>2654</v>
      </c>
      <c r="EK20" s="184" t="s">
        <v>2654</v>
      </c>
      <c r="EL20" s="184" t="s">
        <v>2766</v>
      </c>
      <c r="EM20" s="184" t="s">
        <v>2654</v>
      </c>
      <c r="EN20" s="184" t="s">
        <v>2654</v>
      </c>
      <c r="EO20" s="184" t="s">
        <v>2766</v>
      </c>
      <c r="EP20" s="184" t="s">
        <v>2654</v>
      </c>
      <c r="EQ20" s="184" t="s">
        <v>2654</v>
      </c>
      <c r="ER20" s="184" t="s">
        <v>2766</v>
      </c>
      <c r="ES20" s="184" t="s">
        <v>2654</v>
      </c>
      <c r="ET20" s="184" t="s">
        <v>2654</v>
      </c>
    </row>
    <row r="21" spans="1:150" x14ac:dyDescent="0.3">
      <c r="A21" s="1"/>
      <c r="B21" s="183" t="s">
        <v>2797</v>
      </c>
      <c r="C21" s="183" t="s">
        <v>85</v>
      </c>
      <c r="D21" s="183" t="s">
        <v>946</v>
      </c>
      <c r="E21" s="183" t="s">
        <v>2798</v>
      </c>
      <c r="F21" s="183" t="s">
        <v>2799</v>
      </c>
      <c r="G21" s="184" t="s">
        <v>2766</v>
      </c>
      <c r="H21" s="184" t="s">
        <v>2654</v>
      </c>
      <c r="I21" s="184" t="s">
        <v>2654</v>
      </c>
      <c r="J21" s="184" t="s">
        <v>2766</v>
      </c>
      <c r="K21" s="184" t="s">
        <v>2654</v>
      </c>
      <c r="L21" s="184" t="s">
        <v>2654</v>
      </c>
      <c r="M21" s="184" t="s">
        <v>2766</v>
      </c>
      <c r="N21" s="184" t="s">
        <v>2654</v>
      </c>
      <c r="O21" s="184" t="s">
        <v>2654</v>
      </c>
      <c r="P21" s="184" t="s">
        <v>2766</v>
      </c>
      <c r="Q21" s="184" t="s">
        <v>2654</v>
      </c>
      <c r="R21" s="184" t="s">
        <v>2654</v>
      </c>
      <c r="S21" s="184" t="s">
        <v>2766</v>
      </c>
      <c r="T21" s="184" t="s">
        <v>2654</v>
      </c>
      <c r="U21" s="184" t="s">
        <v>2654</v>
      </c>
      <c r="V21" s="184" t="s">
        <v>2766</v>
      </c>
      <c r="W21" s="184" t="s">
        <v>2654</v>
      </c>
      <c r="X21" s="184" t="s">
        <v>2654</v>
      </c>
      <c r="Y21" s="184" t="s">
        <v>2766</v>
      </c>
      <c r="Z21" s="184" t="s">
        <v>2654</v>
      </c>
      <c r="AA21" s="184" t="s">
        <v>2654</v>
      </c>
      <c r="AB21" s="184" t="s">
        <v>2766</v>
      </c>
      <c r="AC21" s="184" t="s">
        <v>2654</v>
      </c>
      <c r="AD21" s="184" t="s">
        <v>2654</v>
      </c>
      <c r="AE21" s="184" t="s">
        <v>2766</v>
      </c>
      <c r="AF21" s="184" t="s">
        <v>2654</v>
      </c>
      <c r="AG21" s="184" t="s">
        <v>2654</v>
      </c>
      <c r="AH21" s="184" t="s">
        <v>2766</v>
      </c>
      <c r="AI21" s="184" t="s">
        <v>2654</v>
      </c>
      <c r="AJ21" s="184" t="s">
        <v>2654</v>
      </c>
      <c r="AK21" s="184" t="s">
        <v>2766</v>
      </c>
      <c r="AL21" s="184" t="s">
        <v>2654</v>
      </c>
      <c r="AM21" s="184" t="s">
        <v>2654</v>
      </c>
      <c r="AN21" s="184" t="s">
        <v>2766</v>
      </c>
      <c r="AO21" s="184" t="s">
        <v>2654</v>
      </c>
      <c r="AP21" s="184" t="s">
        <v>2654</v>
      </c>
      <c r="AQ21" s="184" t="s">
        <v>2766</v>
      </c>
      <c r="AR21" s="184" t="s">
        <v>2654</v>
      </c>
      <c r="AS21" s="184" t="s">
        <v>2654</v>
      </c>
      <c r="AT21" s="184" t="s">
        <v>2766</v>
      </c>
      <c r="AU21" s="184" t="s">
        <v>2654</v>
      </c>
      <c r="AV21" s="184" t="s">
        <v>2654</v>
      </c>
      <c r="AW21" s="184" t="s">
        <v>2766</v>
      </c>
      <c r="AX21" s="184" t="s">
        <v>2654</v>
      </c>
      <c r="AY21" s="184" t="s">
        <v>2654</v>
      </c>
      <c r="AZ21" s="184" t="s">
        <v>2766</v>
      </c>
      <c r="BA21" s="184" t="s">
        <v>2654</v>
      </c>
      <c r="BB21" s="184" t="s">
        <v>2654</v>
      </c>
      <c r="BC21" s="184" t="s">
        <v>2766</v>
      </c>
      <c r="BD21" s="184" t="s">
        <v>2654</v>
      </c>
      <c r="BE21" s="184" t="s">
        <v>2654</v>
      </c>
      <c r="BF21" s="184" t="s">
        <v>2766</v>
      </c>
      <c r="BG21" s="184" t="s">
        <v>2654</v>
      </c>
      <c r="BH21" s="184" t="s">
        <v>2654</v>
      </c>
      <c r="BI21" s="184" t="s">
        <v>2766</v>
      </c>
      <c r="BJ21" s="184" t="s">
        <v>2654</v>
      </c>
      <c r="BK21" s="184" t="s">
        <v>2654</v>
      </c>
      <c r="BL21" s="184" t="s">
        <v>2766</v>
      </c>
      <c r="BM21" s="184" t="s">
        <v>2654</v>
      </c>
      <c r="BN21" s="184" t="s">
        <v>2654</v>
      </c>
      <c r="BO21" s="184" t="s">
        <v>2766</v>
      </c>
      <c r="BP21" s="184" t="s">
        <v>2654</v>
      </c>
      <c r="BQ21" s="184" t="s">
        <v>2654</v>
      </c>
      <c r="BR21" s="184" t="s">
        <v>2766</v>
      </c>
      <c r="BS21" s="184" t="s">
        <v>2654</v>
      </c>
      <c r="BT21" s="184" t="s">
        <v>2654</v>
      </c>
      <c r="BU21" s="184" t="s">
        <v>2766</v>
      </c>
      <c r="BV21" s="184" t="s">
        <v>2654</v>
      </c>
      <c r="BW21" s="184" t="s">
        <v>2654</v>
      </c>
      <c r="BX21" s="184" t="s">
        <v>2766</v>
      </c>
      <c r="BY21" s="184" t="s">
        <v>2654</v>
      </c>
      <c r="BZ21" s="184" t="s">
        <v>2654</v>
      </c>
      <c r="CA21" s="184" t="s">
        <v>2766</v>
      </c>
      <c r="CB21" s="184" t="s">
        <v>2654</v>
      </c>
      <c r="CC21" s="184" t="s">
        <v>2654</v>
      </c>
      <c r="CD21" s="184" t="s">
        <v>2766</v>
      </c>
      <c r="CE21" s="184" t="s">
        <v>2654</v>
      </c>
      <c r="CF21" s="184" t="s">
        <v>2654</v>
      </c>
      <c r="CG21" s="184" t="s">
        <v>2766</v>
      </c>
      <c r="CH21" s="184" t="s">
        <v>2654</v>
      </c>
      <c r="CI21" s="184" t="s">
        <v>2654</v>
      </c>
      <c r="CJ21" s="184" t="s">
        <v>2766</v>
      </c>
      <c r="CK21" s="184" t="s">
        <v>2654</v>
      </c>
      <c r="CL21" s="184" t="s">
        <v>2654</v>
      </c>
      <c r="CM21" s="184" t="s">
        <v>2766</v>
      </c>
      <c r="CN21" s="184" t="s">
        <v>2654</v>
      </c>
      <c r="CO21" s="184" t="s">
        <v>2654</v>
      </c>
      <c r="CP21" s="184" t="s">
        <v>2766</v>
      </c>
      <c r="CQ21" s="184" t="s">
        <v>2654</v>
      </c>
      <c r="CR21" s="184" t="s">
        <v>2654</v>
      </c>
      <c r="CS21" s="184" t="s">
        <v>2766</v>
      </c>
      <c r="CT21" s="184" t="s">
        <v>2654</v>
      </c>
      <c r="CU21" s="184" t="s">
        <v>2654</v>
      </c>
      <c r="CV21" s="184" t="s">
        <v>2766</v>
      </c>
      <c r="CW21" s="184" t="s">
        <v>2654</v>
      </c>
      <c r="CX21" s="184" t="s">
        <v>2654</v>
      </c>
      <c r="CY21" s="184" t="s">
        <v>2766</v>
      </c>
      <c r="CZ21" s="184" t="s">
        <v>2654</v>
      </c>
      <c r="DA21" s="184" t="s">
        <v>2654</v>
      </c>
      <c r="DB21" s="184" t="s">
        <v>2766</v>
      </c>
      <c r="DC21" s="184" t="s">
        <v>2654</v>
      </c>
      <c r="DD21" s="184" t="s">
        <v>2654</v>
      </c>
      <c r="DE21" s="184" t="s">
        <v>2766</v>
      </c>
      <c r="DF21" s="184" t="s">
        <v>2654</v>
      </c>
      <c r="DG21" s="184" t="s">
        <v>2654</v>
      </c>
      <c r="DH21" s="184" t="s">
        <v>2766</v>
      </c>
      <c r="DI21" s="184" t="s">
        <v>2654</v>
      </c>
      <c r="DJ21" s="184" t="s">
        <v>2654</v>
      </c>
      <c r="DK21" s="184" t="s">
        <v>2766</v>
      </c>
      <c r="DL21" s="184" t="s">
        <v>2654</v>
      </c>
      <c r="DM21" s="184" t="s">
        <v>2654</v>
      </c>
      <c r="DN21" s="184" t="s">
        <v>2766</v>
      </c>
      <c r="DO21" s="184" t="s">
        <v>2654</v>
      </c>
      <c r="DP21" s="184" t="s">
        <v>2654</v>
      </c>
      <c r="DQ21" s="184" t="s">
        <v>2766</v>
      </c>
      <c r="DR21" s="184" t="s">
        <v>2654</v>
      </c>
      <c r="DS21" s="184" t="s">
        <v>2654</v>
      </c>
      <c r="DT21" s="184" t="s">
        <v>2766</v>
      </c>
      <c r="DU21" s="184" t="s">
        <v>2654</v>
      </c>
      <c r="DV21" s="184" t="s">
        <v>2654</v>
      </c>
      <c r="DW21" s="184" t="s">
        <v>2766</v>
      </c>
      <c r="DX21" s="184" t="s">
        <v>2654</v>
      </c>
      <c r="DY21" s="184" t="s">
        <v>2654</v>
      </c>
      <c r="DZ21" s="184" t="s">
        <v>2766</v>
      </c>
      <c r="EA21" s="184" t="s">
        <v>2654</v>
      </c>
      <c r="EB21" s="184" t="s">
        <v>2654</v>
      </c>
      <c r="EC21" s="184" t="s">
        <v>2766</v>
      </c>
      <c r="ED21" s="184" t="s">
        <v>2654</v>
      </c>
      <c r="EE21" s="184" t="s">
        <v>2654</v>
      </c>
      <c r="EF21" s="184" t="s">
        <v>2766</v>
      </c>
      <c r="EG21" s="184" t="s">
        <v>2654</v>
      </c>
      <c r="EH21" s="184" t="s">
        <v>2654</v>
      </c>
      <c r="EI21" s="184" t="s">
        <v>2766</v>
      </c>
      <c r="EJ21" s="184" t="s">
        <v>2654</v>
      </c>
      <c r="EK21" s="184" t="s">
        <v>2654</v>
      </c>
      <c r="EL21" s="184" t="s">
        <v>2766</v>
      </c>
      <c r="EM21" s="184" t="s">
        <v>2654</v>
      </c>
      <c r="EN21" s="184" t="s">
        <v>2654</v>
      </c>
      <c r="EO21" s="184" t="s">
        <v>2766</v>
      </c>
      <c r="EP21" s="184" t="s">
        <v>2654</v>
      </c>
      <c r="EQ21" s="184" t="s">
        <v>2654</v>
      </c>
      <c r="ER21" s="184" t="s">
        <v>2766</v>
      </c>
      <c r="ES21" s="184" t="s">
        <v>2654</v>
      </c>
      <c r="ET21" s="184" t="s">
        <v>2654</v>
      </c>
    </row>
    <row r="22" spans="1:150" x14ac:dyDescent="0.3">
      <c r="A22" s="1"/>
      <c r="B22" s="183" t="s">
        <v>2800</v>
      </c>
      <c r="C22" s="183" t="s">
        <v>85</v>
      </c>
      <c r="D22" s="183" t="s">
        <v>946</v>
      </c>
      <c r="E22" s="183" t="s">
        <v>2801</v>
      </c>
      <c r="F22" s="183" t="s">
        <v>2802</v>
      </c>
      <c r="G22" s="184" t="s">
        <v>2766</v>
      </c>
      <c r="H22" s="184" t="s">
        <v>2654</v>
      </c>
      <c r="I22" s="184" t="s">
        <v>2654</v>
      </c>
      <c r="J22" s="184" t="s">
        <v>2766</v>
      </c>
      <c r="K22" s="184" t="s">
        <v>2654</v>
      </c>
      <c r="L22" s="184" t="s">
        <v>2654</v>
      </c>
      <c r="M22" s="184" t="s">
        <v>2766</v>
      </c>
      <c r="N22" s="184" t="s">
        <v>2654</v>
      </c>
      <c r="O22" s="184" t="s">
        <v>2654</v>
      </c>
      <c r="P22" s="184" t="s">
        <v>2766</v>
      </c>
      <c r="Q22" s="184" t="s">
        <v>2654</v>
      </c>
      <c r="R22" s="184" t="s">
        <v>2654</v>
      </c>
      <c r="S22" s="184" t="s">
        <v>2766</v>
      </c>
      <c r="T22" s="184" t="s">
        <v>2654</v>
      </c>
      <c r="U22" s="184" t="s">
        <v>2654</v>
      </c>
      <c r="V22" s="184" t="s">
        <v>2766</v>
      </c>
      <c r="W22" s="184" t="s">
        <v>2654</v>
      </c>
      <c r="X22" s="184" t="s">
        <v>2654</v>
      </c>
      <c r="Y22" s="184" t="s">
        <v>2766</v>
      </c>
      <c r="Z22" s="184" t="s">
        <v>2654</v>
      </c>
      <c r="AA22" s="184" t="s">
        <v>2654</v>
      </c>
      <c r="AB22" s="184" t="s">
        <v>2766</v>
      </c>
      <c r="AC22" s="184" t="s">
        <v>2654</v>
      </c>
      <c r="AD22" s="184" t="s">
        <v>2654</v>
      </c>
      <c r="AE22" s="184" t="s">
        <v>2766</v>
      </c>
      <c r="AF22" s="184" t="s">
        <v>2654</v>
      </c>
      <c r="AG22" s="184" t="s">
        <v>2654</v>
      </c>
      <c r="AH22" s="184" t="s">
        <v>2766</v>
      </c>
      <c r="AI22" s="184" t="s">
        <v>2654</v>
      </c>
      <c r="AJ22" s="184" t="s">
        <v>2654</v>
      </c>
      <c r="AK22" s="184" t="s">
        <v>2766</v>
      </c>
      <c r="AL22" s="184" t="s">
        <v>2654</v>
      </c>
      <c r="AM22" s="184" t="s">
        <v>2654</v>
      </c>
      <c r="AN22" s="184" t="s">
        <v>2766</v>
      </c>
      <c r="AO22" s="184" t="s">
        <v>2654</v>
      </c>
      <c r="AP22" s="184" t="s">
        <v>2654</v>
      </c>
      <c r="AQ22" s="184" t="s">
        <v>2766</v>
      </c>
      <c r="AR22" s="184" t="s">
        <v>2654</v>
      </c>
      <c r="AS22" s="184" t="s">
        <v>2654</v>
      </c>
      <c r="AT22" s="184" t="s">
        <v>2766</v>
      </c>
      <c r="AU22" s="184" t="s">
        <v>2654</v>
      </c>
      <c r="AV22" s="184" t="s">
        <v>2654</v>
      </c>
      <c r="AW22" s="184" t="s">
        <v>2766</v>
      </c>
      <c r="AX22" s="184" t="s">
        <v>2654</v>
      </c>
      <c r="AY22" s="184" t="s">
        <v>2654</v>
      </c>
      <c r="AZ22" s="184" t="s">
        <v>2766</v>
      </c>
      <c r="BA22" s="184" t="s">
        <v>2654</v>
      </c>
      <c r="BB22" s="184" t="s">
        <v>2654</v>
      </c>
      <c r="BC22" s="184" t="s">
        <v>2766</v>
      </c>
      <c r="BD22" s="184" t="s">
        <v>2654</v>
      </c>
      <c r="BE22" s="184" t="s">
        <v>2654</v>
      </c>
      <c r="BF22" s="184" t="s">
        <v>2766</v>
      </c>
      <c r="BG22" s="184" t="s">
        <v>2654</v>
      </c>
      <c r="BH22" s="184" t="s">
        <v>2654</v>
      </c>
      <c r="BI22" s="184" t="s">
        <v>2766</v>
      </c>
      <c r="BJ22" s="184" t="s">
        <v>2654</v>
      </c>
      <c r="BK22" s="184" t="s">
        <v>2654</v>
      </c>
      <c r="BL22" s="184" t="s">
        <v>2766</v>
      </c>
      <c r="BM22" s="184" t="s">
        <v>2654</v>
      </c>
      <c r="BN22" s="184" t="s">
        <v>2654</v>
      </c>
      <c r="BO22" s="184" t="s">
        <v>2766</v>
      </c>
      <c r="BP22" s="184" t="s">
        <v>2654</v>
      </c>
      <c r="BQ22" s="184" t="s">
        <v>2654</v>
      </c>
      <c r="BR22" s="184" t="s">
        <v>2766</v>
      </c>
      <c r="BS22" s="184" t="s">
        <v>2654</v>
      </c>
      <c r="BT22" s="184" t="s">
        <v>2654</v>
      </c>
      <c r="BU22" s="184" t="s">
        <v>2766</v>
      </c>
      <c r="BV22" s="184" t="s">
        <v>2654</v>
      </c>
      <c r="BW22" s="184" t="s">
        <v>2654</v>
      </c>
      <c r="BX22" s="184" t="s">
        <v>2766</v>
      </c>
      <c r="BY22" s="184" t="s">
        <v>2654</v>
      </c>
      <c r="BZ22" s="184" t="s">
        <v>2654</v>
      </c>
      <c r="CA22" s="184" t="s">
        <v>2766</v>
      </c>
      <c r="CB22" s="184" t="s">
        <v>2654</v>
      </c>
      <c r="CC22" s="184" t="s">
        <v>2654</v>
      </c>
      <c r="CD22" s="184" t="s">
        <v>2766</v>
      </c>
      <c r="CE22" s="184" t="s">
        <v>2654</v>
      </c>
      <c r="CF22" s="184" t="s">
        <v>2654</v>
      </c>
      <c r="CG22" s="184" t="s">
        <v>2766</v>
      </c>
      <c r="CH22" s="184" t="s">
        <v>2654</v>
      </c>
      <c r="CI22" s="184" t="s">
        <v>2654</v>
      </c>
      <c r="CJ22" s="184" t="s">
        <v>2766</v>
      </c>
      <c r="CK22" s="184" t="s">
        <v>2654</v>
      </c>
      <c r="CL22" s="184" t="s">
        <v>2654</v>
      </c>
      <c r="CM22" s="184" t="s">
        <v>2766</v>
      </c>
      <c r="CN22" s="184" t="s">
        <v>2654</v>
      </c>
      <c r="CO22" s="184" t="s">
        <v>2654</v>
      </c>
      <c r="CP22" s="184" t="s">
        <v>2766</v>
      </c>
      <c r="CQ22" s="184" t="s">
        <v>2654</v>
      </c>
      <c r="CR22" s="184" t="s">
        <v>2654</v>
      </c>
      <c r="CS22" s="184" t="s">
        <v>2766</v>
      </c>
      <c r="CT22" s="184" t="s">
        <v>2654</v>
      </c>
      <c r="CU22" s="184" t="s">
        <v>2654</v>
      </c>
      <c r="CV22" s="184" t="s">
        <v>2766</v>
      </c>
      <c r="CW22" s="184" t="s">
        <v>2654</v>
      </c>
      <c r="CX22" s="184" t="s">
        <v>2654</v>
      </c>
      <c r="CY22" s="184" t="s">
        <v>2766</v>
      </c>
      <c r="CZ22" s="184" t="s">
        <v>2654</v>
      </c>
      <c r="DA22" s="184" t="s">
        <v>2654</v>
      </c>
      <c r="DB22" s="184" t="s">
        <v>2766</v>
      </c>
      <c r="DC22" s="184" t="s">
        <v>2654</v>
      </c>
      <c r="DD22" s="184" t="s">
        <v>2654</v>
      </c>
      <c r="DE22" s="184" t="s">
        <v>2766</v>
      </c>
      <c r="DF22" s="184" t="s">
        <v>2654</v>
      </c>
      <c r="DG22" s="184" t="s">
        <v>2654</v>
      </c>
      <c r="DH22" s="184" t="s">
        <v>2766</v>
      </c>
      <c r="DI22" s="184" t="s">
        <v>2654</v>
      </c>
      <c r="DJ22" s="184" t="s">
        <v>2654</v>
      </c>
      <c r="DK22" s="184" t="s">
        <v>2766</v>
      </c>
      <c r="DL22" s="184" t="s">
        <v>2654</v>
      </c>
      <c r="DM22" s="184" t="s">
        <v>2654</v>
      </c>
      <c r="DN22" s="184" t="s">
        <v>2766</v>
      </c>
      <c r="DO22" s="184" t="s">
        <v>2654</v>
      </c>
      <c r="DP22" s="184" t="s">
        <v>2654</v>
      </c>
      <c r="DQ22" s="184" t="s">
        <v>2766</v>
      </c>
      <c r="DR22" s="184" t="s">
        <v>2654</v>
      </c>
      <c r="DS22" s="184" t="s">
        <v>2654</v>
      </c>
      <c r="DT22" s="184" t="s">
        <v>2766</v>
      </c>
      <c r="DU22" s="184" t="s">
        <v>2654</v>
      </c>
      <c r="DV22" s="184" t="s">
        <v>2654</v>
      </c>
      <c r="DW22" s="184" t="s">
        <v>2766</v>
      </c>
      <c r="DX22" s="184" t="s">
        <v>2654</v>
      </c>
      <c r="DY22" s="184" t="s">
        <v>2654</v>
      </c>
      <c r="DZ22" s="184" t="s">
        <v>2766</v>
      </c>
      <c r="EA22" s="184" t="s">
        <v>2654</v>
      </c>
      <c r="EB22" s="184" t="s">
        <v>2654</v>
      </c>
      <c r="EC22" s="184" t="s">
        <v>2766</v>
      </c>
      <c r="ED22" s="184" t="s">
        <v>2654</v>
      </c>
      <c r="EE22" s="184" t="s">
        <v>2654</v>
      </c>
      <c r="EF22" s="184" t="s">
        <v>2766</v>
      </c>
      <c r="EG22" s="184" t="s">
        <v>2654</v>
      </c>
      <c r="EH22" s="184" t="s">
        <v>2654</v>
      </c>
      <c r="EI22" s="184" t="s">
        <v>2766</v>
      </c>
      <c r="EJ22" s="184" t="s">
        <v>2654</v>
      </c>
      <c r="EK22" s="184" t="s">
        <v>2654</v>
      </c>
      <c r="EL22" s="184" t="s">
        <v>2766</v>
      </c>
      <c r="EM22" s="184" t="s">
        <v>2654</v>
      </c>
      <c r="EN22" s="184" t="s">
        <v>2654</v>
      </c>
      <c r="EO22" s="184" t="s">
        <v>2766</v>
      </c>
      <c r="EP22" s="184" t="s">
        <v>2654</v>
      </c>
      <c r="EQ22" s="184" t="s">
        <v>2654</v>
      </c>
      <c r="ER22" s="184" t="s">
        <v>2766</v>
      </c>
      <c r="ES22" s="184" t="s">
        <v>2654</v>
      </c>
      <c r="ET22" s="184" t="s">
        <v>2654</v>
      </c>
    </row>
    <row r="23" spans="1:150" x14ac:dyDescent="0.3">
      <c r="A23" s="1"/>
      <c r="B23" s="183" t="s">
        <v>2803</v>
      </c>
      <c r="C23" s="183" t="s">
        <v>85</v>
      </c>
      <c r="D23" s="183" t="s">
        <v>946</v>
      </c>
      <c r="E23" s="183" t="s">
        <v>2804</v>
      </c>
      <c r="F23" s="183" t="s">
        <v>2805</v>
      </c>
      <c r="G23" s="184" t="s">
        <v>2766</v>
      </c>
      <c r="H23" s="184" t="s">
        <v>2654</v>
      </c>
      <c r="I23" s="184" t="s">
        <v>2654</v>
      </c>
      <c r="J23" s="184" t="s">
        <v>2766</v>
      </c>
      <c r="K23" s="184" t="s">
        <v>2654</v>
      </c>
      <c r="L23" s="184" t="s">
        <v>2654</v>
      </c>
      <c r="M23" s="184" t="s">
        <v>2766</v>
      </c>
      <c r="N23" s="184" t="s">
        <v>2654</v>
      </c>
      <c r="O23" s="184" t="s">
        <v>2654</v>
      </c>
      <c r="P23" s="184" t="s">
        <v>2766</v>
      </c>
      <c r="Q23" s="184" t="s">
        <v>2654</v>
      </c>
      <c r="R23" s="184" t="s">
        <v>2654</v>
      </c>
      <c r="S23" s="184" t="s">
        <v>2766</v>
      </c>
      <c r="T23" s="184" t="s">
        <v>2654</v>
      </c>
      <c r="U23" s="184" t="s">
        <v>2654</v>
      </c>
      <c r="V23" s="184" t="s">
        <v>2766</v>
      </c>
      <c r="W23" s="184" t="s">
        <v>2654</v>
      </c>
      <c r="X23" s="184" t="s">
        <v>2654</v>
      </c>
      <c r="Y23" s="184" t="s">
        <v>2766</v>
      </c>
      <c r="Z23" s="184" t="s">
        <v>2654</v>
      </c>
      <c r="AA23" s="184" t="s">
        <v>2654</v>
      </c>
      <c r="AB23" s="184" t="s">
        <v>2766</v>
      </c>
      <c r="AC23" s="184" t="s">
        <v>2654</v>
      </c>
      <c r="AD23" s="184" t="s">
        <v>2654</v>
      </c>
      <c r="AE23" s="184" t="s">
        <v>2766</v>
      </c>
      <c r="AF23" s="184" t="s">
        <v>2654</v>
      </c>
      <c r="AG23" s="184" t="s">
        <v>2654</v>
      </c>
      <c r="AH23" s="184" t="s">
        <v>2766</v>
      </c>
      <c r="AI23" s="184" t="s">
        <v>2654</v>
      </c>
      <c r="AJ23" s="184" t="s">
        <v>2654</v>
      </c>
      <c r="AK23" s="184" t="s">
        <v>2766</v>
      </c>
      <c r="AL23" s="184" t="s">
        <v>2654</v>
      </c>
      <c r="AM23" s="184" t="s">
        <v>2654</v>
      </c>
      <c r="AN23" s="184" t="s">
        <v>2766</v>
      </c>
      <c r="AO23" s="184" t="s">
        <v>2654</v>
      </c>
      <c r="AP23" s="184" t="s">
        <v>2654</v>
      </c>
      <c r="AQ23" s="184" t="s">
        <v>2766</v>
      </c>
      <c r="AR23" s="184" t="s">
        <v>2654</v>
      </c>
      <c r="AS23" s="184" t="s">
        <v>2654</v>
      </c>
      <c r="AT23" s="184" t="s">
        <v>2766</v>
      </c>
      <c r="AU23" s="184" t="s">
        <v>2654</v>
      </c>
      <c r="AV23" s="184" t="s">
        <v>2654</v>
      </c>
      <c r="AW23" s="184" t="s">
        <v>2766</v>
      </c>
      <c r="AX23" s="184" t="s">
        <v>2654</v>
      </c>
      <c r="AY23" s="184" t="s">
        <v>2654</v>
      </c>
      <c r="AZ23" s="184" t="s">
        <v>2766</v>
      </c>
      <c r="BA23" s="184" t="s">
        <v>2654</v>
      </c>
      <c r="BB23" s="184" t="s">
        <v>2654</v>
      </c>
      <c r="BC23" s="184" t="s">
        <v>2766</v>
      </c>
      <c r="BD23" s="184" t="s">
        <v>2654</v>
      </c>
      <c r="BE23" s="184" t="s">
        <v>2654</v>
      </c>
      <c r="BF23" s="184" t="s">
        <v>2766</v>
      </c>
      <c r="BG23" s="184" t="s">
        <v>2654</v>
      </c>
      <c r="BH23" s="184" t="s">
        <v>2654</v>
      </c>
      <c r="BI23" s="184" t="s">
        <v>2766</v>
      </c>
      <c r="BJ23" s="184" t="s">
        <v>2654</v>
      </c>
      <c r="BK23" s="184" t="s">
        <v>2654</v>
      </c>
      <c r="BL23" s="184" t="s">
        <v>2766</v>
      </c>
      <c r="BM23" s="184" t="s">
        <v>2654</v>
      </c>
      <c r="BN23" s="184" t="s">
        <v>2654</v>
      </c>
      <c r="BO23" s="184" t="s">
        <v>2766</v>
      </c>
      <c r="BP23" s="184" t="s">
        <v>2654</v>
      </c>
      <c r="BQ23" s="184" t="s">
        <v>2654</v>
      </c>
      <c r="BR23" s="184" t="s">
        <v>2766</v>
      </c>
      <c r="BS23" s="184" t="s">
        <v>2654</v>
      </c>
      <c r="BT23" s="184" t="s">
        <v>2654</v>
      </c>
      <c r="BU23" s="184" t="s">
        <v>2766</v>
      </c>
      <c r="BV23" s="184" t="s">
        <v>2654</v>
      </c>
      <c r="BW23" s="184" t="s">
        <v>2654</v>
      </c>
      <c r="BX23" s="184" t="s">
        <v>2766</v>
      </c>
      <c r="BY23" s="184" t="s">
        <v>2654</v>
      </c>
      <c r="BZ23" s="184" t="s">
        <v>2654</v>
      </c>
      <c r="CA23" s="184" t="s">
        <v>2766</v>
      </c>
      <c r="CB23" s="184" t="s">
        <v>2654</v>
      </c>
      <c r="CC23" s="184" t="s">
        <v>2654</v>
      </c>
      <c r="CD23" s="184" t="s">
        <v>2766</v>
      </c>
      <c r="CE23" s="184" t="s">
        <v>2654</v>
      </c>
      <c r="CF23" s="184" t="s">
        <v>2654</v>
      </c>
      <c r="CG23" s="184" t="s">
        <v>2766</v>
      </c>
      <c r="CH23" s="184" t="s">
        <v>2654</v>
      </c>
      <c r="CI23" s="184" t="s">
        <v>2654</v>
      </c>
      <c r="CJ23" s="184" t="s">
        <v>2766</v>
      </c>
      <c r="CK23" s="184" t="s">
        <v>2654</v>
      </c>
      <c r="CL23" s="184" t="s">
        <v>2654</v>
      </c>
      <c r="CM23" s="184" t="s">
        <v>2766</v>
      </c>
      <c r="CN23" s="184" t="s">
        <v>2654</v>
      </c>
      <c r="CO23" s="184" t="s">
        <v>2654</v>
      </c>
      <c r="CP23" s="184" t="s">
        <v>2766</v>
      </c>
      <c r="CQ23" s="184" t="s">
        <v>2654</v>
      </c>
      <c r="CR23" s="184" t="s">
        <v>2654</v>
      </c>
      <c r="CS23" s="184" t="s">
        <v>2766</v>
      </c>
      <c r="CT23" s="184" t="s">
        <v>2654</v>
      </c>
      <c r="CU23" s="184" t="s">
        <v>2654</v>
      </c>
      <c r="CV23" s="184" t="s">
        <v>2766</v>
      </c>
      <c r="CW23" s="184" t="s">
        <v>2654</v>
      </c>
      <c r="CX23" s="184" t="s">
        <v>2654</v>
      </c>
      <c r="CY23" s="184" t="s">
        <v>2766</v>
      </c>
      <c r="CZ23" s="184" t="s">
        <v>2654</v>
      </c>
      <c r="DA23" s="184" t="s">
        <v>2654</v>
      </c>
      <c r="DB23" s="184" t="s">
        <v>2766</v>
      </c>
      <c r="DC23" s="184" t="s">
        <v>2654</v>
      </c>
      <c r="DD23" s="184" t="s">
        <v>2654</v>
      </c>
      <c r="DE23" s="184" t="s">
        <v>2766</v>
      </c>
      <c r="DF23" s="184" t="s">
        <v>2654</v>
      </c>
      <c r="DG23" s="184" t="s">
        <v>2654</v>
      </c>
      <c r="DH23" s="184" t="s">
        <v>2766</v>
      </c>
      <c r="DI23" s="184" t="s">
        <v>2654</v>
      </c>
      <c r="DJ23" s="184" t="s">
        <v>2654</v>
      </c>
      <c r="DK23" s="184" t="s">
        <v>2766</v>
      </c>
      <c r="DL23" s="184" t="s">
        <v>2654</v>
      </c>
      <c r="DM23" s="184" t="s">
        <v>2654</v>
      </c>
      <c r="DN23" s="184" t="s">
        <v>2766</v>
      </c>
      <c r="DO23" s="184" t="s">
        <v>2654</v>
      </c>
      <c r="DP23" s="184" t="s">
        <v>2654</v>
      </c>
      <c r="DQ23" s="184" t="s">
        <v>2766</v>
      </c>
      <c r="DR23" s="184" t="s">
        <v>2654</v>
      </c>
      <c r="DS23" s="184" t="s">
        <v>2654</v>
      </c>
      <c r="DT23" s="184" t="s">
        <v>2766</v>
      </c>
      <c r="DU23" s="184" t="s">
        <v>2654</v>
      </c>
      <c r="DV23" s="184" t="s">
        <v>2654</v>
      </c>
      <c r="DW23" s="184" t="s">
        <v>2766</v>
      </c>
      <c r="DX23" s="184" t="s">
        <v>2654</v>
      </c>
      <c r="DY23" s="184" t="s">
        <v>2654</v>
      </c>
      <c r="DZ23" s="184" t="s">
        <v>2766</v>
      </c>
      <c r="EA23" s="184" t="s">
        <v>2654</v>
      </c>
      <c r="EB23" s="184" t="s">
        <v>2654</v>
      </c>
      <c r="EC23" s="184" t="s">
        <v>2766</v>
      </c>
      <c r="ED23" s="184" t="s">
        <v>2654</v>
      </c>
      <c r="EE23" s="184" t="s">
        <v>2654</v>
      </c>
      <c r="EF23" s="184" t="s">
        <v>2766</v>
      </c>
      <c r="EG23" s="184" t="s">
        <v>2654</v>
      </c>
      <c r="EH23" s="184" t="s">
        <v>2654</v>
      </c>
      <c r="EI23" s="184" t="s">
        <v>2766</v>
      </c>
      <c r="EJ23" s="184" t="s">
        <v>2654</v>
      </c>
      <c r="EK23" s="184" t="s">
        <v>2654</v>
      </c>
      <c r="EL23" s="184" t="s">
        <v>2766</v>
      </c>
      <c r="EM23" s="184" t="s">
        <v>2654</v>
      </c>
      <c r="EN23" s="184" t="s">
        <v>2654</v>
      </c>
      <c r="EO23" s="184" t="s">
        <v>2766</v>
      </c>
      <c r="EP23" s="184" t="s">
        <v>2654</v>
      </c>
      <c r="EQ23" s="184" t="s">
        <v>2654</v>
      </c>
      <c r="ER23" s="184" t="s">
        <v>2766</v>
      </c>
      <c r="ES23" s="184" t="s">
        <v>2654</v>
      </c>
      <c r="ET23" s="184" t="s">
        <v>2654</v>
      </c>
    </row>
    <row r="24" spans="1:150" x14ac:dyDescent="0.3">
      <c r="A24" s="1"/>
      <c r="B24" s="182" t="s">
        <v>2806</v>
      </c>
      <c r="C24" s="182" t="s">
        <v>85</v>
      </c>
      <c r="D24" s="182" t="s">
        <v>943</v>
      </c>
      <c r="E24" s="182" t="s">
        <v>2807</v>
      </c>
      <c r="F24" s="182" t="s">
        <v>2808</v>
      </c>
      <c r="G24" s="182" t="s">
        <v>2766</v>
      </c>
      <c r="H24" s="182" t="s">
        <v>2654</v>
      </c>
      <c r="I24" s="182" t="s">
        <v>2809</v>
      </c>
      <c r="J24" s="182" t="s">
        <v>2766</v>
      </c>
      <c r="K24" s="182" t="s">
        <v>2810</v>
      </c>
      <c r="L24" s="182" t="s">
        <v>2654</v>
      </c>
      <c r="M24" s="182" t="s">
        <v>2766</v>
      </c>
      <c r="N24" s="182" t="s">
        <v>2810</v>
      </c>
      <c r="O24" s="182" t="s">
        <v>2654</v>
      </c>
      <c r="P24" s="182" t="s">
        <v>2766</v>
      </c>
      <c r="Q24" s="182" t="s">
        <v>2810</v>
      </c>
      <c r="R24" s="182" t="s">
        <v>2654</v>
      </c>
      <c r="S24" s="182" t="s">
        <v>2766</v>
      </c>
      <c r="T24" s="182" t="s">
        <v>2810</v>
      </c>
      <c r="U24" s="182" t="s">
        <v>2654</v>
      </c>
      <c r="V24" s="182" t="s">
        <v>2766</v>
      </c>
      <c r="W24" s="182" t="s">
        <v>2810</v>
      </c>
      <c r="X24" s="182" t="s">
        <v>2654</v>
      </c>
      <c r="Y24" s="182" t="s">
        <v>2766</v>
      </c>
      <c r="Z24" s="182" t="s">
        <v>2810</v>
      </c>
      <c r="AA24" s="182" t="s">
        <v>2654</v>
      </c>
      <c r="AB24" s="182" t="s">
        <v>2766</v>
      </c>
      <c r="AC24" s="182" t="s">
        <v>2810</v>
      </c>
      <c r="AD24" s="182" t="s">
        <v>2654</v>
      </c>
      <c r="AE24" s="182" t="s">
        <v>2766</v>
      </c>
      <c r="AF24" s="182" t="s">
        <v>2810</v>
      </c>
      <c r="AG24" s="182" t="s">
        <v>2654</v>
      </c>
      <c r="AH24" s="182" t="s">
        <v>2766</v>
      </c>
      <c r="AI24" s="182" t="s">
        <v>2810</v>
      </c>
      <c r="AJ24" s="182" t="s">
        <v>2654</v>
      </c>
      <c r="AK24" s="182" t="s">
        <v>2766</v>
      </c>
      <c r="AL24" s="182" t="s">
        <v>2810</v>
      </c>
      <c r="AM24" s="182" t="s">
        <v>2654</v>
      </c>
      <c r="AN24" s="182" t="s">
        <v>2766</v>
      </c>
      <c r="AO24" s="182" t="s">
        <v>2810</v>
      </c>
      <c r="AP24" s="182" t="s">
        <v>2654</v>
      </c>
      <c r="AQ24" s="182" t="s">
        <v>2766</v>
      </c>
      <c r="AR24" s="182" t="s">
        <v>2810</v>
      </c>
      <c r="AS24" s="182" t="s">
        <v>2654</v>
      </c>
      <c r="AT24" s="182" t="s">
        <v>2766</v>
      </c>
      <c r="AU24" s="182" t="s">
        <v>2810</v>
      </c>
      <c r="AV24" s="182" t="s">
        <v>2654</v>
      </c>
      <c r="AW24" s="182" t="s">
        <v>2766</v>
      </c>
      <c r="AX24" s="182" t="s">
        <v>2810</v>
      </c>
      <c r="AY24" s="182" t="s">
        <v>2654</v>
      </c>
      <c r="AZ24" s="182" t="s">
        <v>2766</v>
      </c>
      <c r="BA24" s="182" t="s">
        <v>2810</v>
      </c>
      <c r="BB24" s="182" t="s">
        <v>2654</v>
      </c>
      <c r="BC24" s="182" t="s">
        <v>2766</v>
      </c>
      <c r="BD24" s="182" t="s">
        <v>2810</v>
      </c>
      <c r="BE24" s="182" t="s">
        <v>2654</v>
      </c>
      <c r="BF24" s="182" t="s">
        <v>2766</v>
      </c>
      <c r="BG24" s="182" t="s">
        <v>2810</v>
      </c>
      <c r="BH24" s="182" t="s">
        <v>2654</v>
      </c>
      <c r="BI24" s="182" t="s">
        <v>2766</v>
      </c>
      <c r="BJ24" s="182" t="s">
        <v>2810</v>
      </c>
      <c r="BK24" s="182" t="s">
        <v>2654</v>
      </c>
      <c r="BL24" s="182" t="s">
        <v>2766</v>
      </c>
      <c r="BM24" s="182" t="s">
        <v>2810</v>
      </c>
      <c r="BN24" s="182" t="s">
        <v>2654</v>
      </c>
      <c r="BO24" s="182" t="s">
        <v>2766</v>
      </c>
      <c r="BP24" s="182" t="s">
        <v>2810</v>
      </c>
      <c r="BQ24" s="182" t="s">
        <v>2654</v>
      </c>
      <c r="BR24" s="182" t="s">
        <v>2766</v>
      </c>
      <c r="BS24" s="182" t="s">
        <v>2810</v>
      </c>
      <c r="BT24" s="182" t="s">
        <v>2654</v>
      </c>
      <c r="BU24" s="182" t="s">
        <v>2766</v>
      </c>
      <c r="BV24" s="182" t="s">
        <v>2810</v>
      </c>
      <c r="BW24" s="182" t="s">
        <v>2654</v>
      </c>
      <c r="BX24" s="182" t="s">
        <v>2766</v>
      </c>
      <c r="BY24" s="182" t="s">
        <v>2810</v>
      </c>
      <c r="BZ24" s="182" t="s">
        <v>2654</v>
      </c>
      <c r="CA24" s="182" t="s">
        <v>2766</v>
      </c>
      <c r="CB24" s="182" t="s">
        <v>2654</v>
      </c>
      <c r="CC24" s="182" t="s">
        <v>2654</v>
      </c>
      <c r="CD24" s="182" t="s">
        <v>2766</v>
      </c>
      <c r="CE24" s="182" t="s">
        <v>2654</v>
      </c>
      <c r="CF24" s="182" t="s">
        <v>2654</v>
      </c>
      <c r="CG24" s="182" t="s">
        <v>2766</v>
      </c>
      <c r="CH24" s="182" t="s">
        <v>2654</v>
      </c>
      <c r="CI24" s="182" t="s">
        <v>2654</v>
      </c>
      <c r="CJ24" s="182" t="s">
        <v>2766</v>
      </c>
      <c r="CK24" s="182" t="s">
        <v>2654</v>
      </c>
      <c r="CL24" s="182" t="s">
        <v>2654</v>
      </c>
      <c r="CM24" s="182" t="s">
        <v>2766</v>
      </c>
      <c r="CN24" s="182" t="s">
        <v>2654</v>
      </c>
      <c r="CO24" s="182" t="s">
        <v>2654</v>
      </c>
      <c r="CP24" s="182" t="s">
        <v>2766</v>
      </c>
      <c r="CQ24" s="182" t="s">
        <v>2654</v>
      </c>
      <c r="CR24" s="182" t="s">
        <v>2654</v>
      </c>
      <c r="CS24" s="182" t="s">
        <v>2766</v>
      </c>
      <c r="CT24" s="182" t="s">
        <v>2654</v>
      </c>
      <c r="CU24" s="182" t="s">
        <v>2654</v>
      </c>
      <c r="CV24" s="182" t="s">
        <v>2766</v>
      </c>
      <c r="CW24" s="182" t="s">
        <v>2654</v>
      </c>
      <c r="CX24" s="182" t="s">
        <v>2654</v>
      </c>
      <c r="CY24" s="182" t="s">
        <v>2766</v>
      </c>
      <c r="CZ24" s="182" t="s">
        <v>2654</v>
      </c>
      <c r="DA24" s="182" t="s">
        <v>2654</v>
      </c>
      <c r="DB24" s="182" t="s">
        <v>2766</v>
      </c>
      <c r="DC24" s="182" t="s">
        <v>2654</v>
      </c>
      <c r="DD24" s="182" t="s">
        <v>2654</v>
      </c>
      <c r="DE24" s="182" t="s">
        <v>2766</v>
      </c>
      <c r="DF24" s="182" t="s">
        <v>2654</v>
      </c>
      <c r="DG24" s="182" t="s">
        <v>2654</v>
      </c>
      <c r="DH24" s="182" t="s">
        <v>2766</v>
      </c>
      <c r="DI24" s="182" t="s">
        <v>2654</v>
      </c>
      <c r="DJ24" s="182" t="s">
        <v>2654</v>
      </c>
      <c r="DK24" s="182" t="s">
        <v>2766</v>
      </c>
      <c r="DL24" s="182" t="s">
        <v>2654</v>
      </c>
      <c r="DM24" s="182" t="s">
        <v>2654</v>
      </c>
      <c r="DN24" s="182" t="s">
        <v>2766</v>
      </c>
      <c r="DO24" s="182" t="s">
        <v>2654</v>
      </c>
      <c r="DP24" s="182" t="s">
        <v>2654</v>
      </c>
      <c r="DQ24" s="182" t="s">
        <v>2766</v>
      </c>
      <c r="DR24" s="182" t="s">
        <v>2654</v>
      </c>
      <c r="DS24" s="182" t="s">
        <v>2654</v>
      </c>
      <c r="DT24" s="182" t="s">
        <v>2766</v>
      </c>
      <c r="DU24" s="182" t="s">
        <v>2654</v>
      </c>
      <c r="DV24" s="182" t="s">
        <v>2654</v>
      </c>
      <c r="DW24" s="182" t="s">
        <v>2766</v>
      </c>
      <c r="DX24" s="182" t="s">
        <v>2654</v>
      </c>
      <c r="DY24" s="182" t="s">
        <v>2654</v>
      </c>
      <c r="DZ24" s="182" t="s">
        <v>2766</v>
      </c>
      <c r="EA24" s="182" t="s">
        <v>2654</v>
      </c>
      <c r="EB24" s="182" t="s">
        <v>2654</v>
      </c>
      <c r="EC24" s="182" t="s">
        <v>2766</v>
      </c>
      <c r="ED24" s="182" t="s">
        <v>2654</v>
      </c>
      <c r="EE24" s="182" t="s">
        <v>2654</v>
      </c>
      <c r="EF24" s="182" t="s">
        <v>2766</v>
      </c>
      <c r="EG24" s="182" t="s">
        <v>2654</v>
      </c>
      <c r="EH24" s="182" t="s">
        <v>2654</v>
      </c>
      <c r="EI24" s="182" t="s">
        <v>2766</v>
      </c>
      <c r="EJ24" s="182" t="s">
        <v>2654</v>
      </c>
      <c r="EK24" s="182" t="s">
        <v>2654</v>
      </c>
      <c r="EL24" s="182" t="s">
        <v>2766</v>
      </c>
      <c r="EM24" s="182" t="s">
        <v>2654</v>
      </c>
      <c r="EN24" s="182" t="s">
        <v>2654</v>
      </c>
      <c r="EO24" s="182" t="s">
        <v>2766</v>
      </c>
      <c r="EP24" s="182" t="s">
        <v>2654</v>
      </c>
      <c r="EQ24" s="182" t="s">
        <v>2654</v>
      </c>
      <c r="ER24" s="182" t="s">
        <v>2766</v>
      </c>
      <c r="ES24" s="182" t="s">
        <v>2654</v>
      </c>
      <c r="ET24" s="182" t="s">
        <v>2654</v>
      </c>
    </row>
    <row r="25" spans="1:150" x14ac:dyDescent="0.3">
      <c r="A25" s="1"/>
      <c r="B25" s="183" t="s">
        <v>2811</v>
      </c>
      <c r="C25" s="183" t="s">
        <v>85</v>
      </c>
      <c r="D25" s="183" t="s">
        <v>943</v>
      </c>
      <c r="E25" s="183" t="s">
        <v>2812</v>
      </c>
      <c r="F25" s="183" t="s">
        <v>2813</v>
      </c>
      <c r="G25" s="184" t="s">
        <v>2766</v>
      </c>
      <c r="H25" s="184" t="s">
        <v>2654</v>
      </c>
      <c r="I25" s="184" t="s">
        <v>2814</v>
      </c>
      <c r="J25" s="184" t="s">
        <v>2766</v>
      </c>
      <c r="K25" s="184" t="s">
        <v>2815</v>
      </c>
      <c r="L25" s="184" t="s">
        <v>2654</v>
      </c>
      <c r="M25" s="184" t="s">
        <v>2766</v>
      </c>
      <c r="N25" s="184" t="s">
        <v>2815</v>
      </c>
      <c r="O25" s="184" t="s">
        <v>2654</v>
      </c>
      <c r="P25" s="184" t="s">
        <v>2766</v>
      </c>
      <c r="Q25" s="184" t="s">
        <v>2815</v>
      </c>
      <c r="R25" s="184" t="s">
        <v>2654</v>
      </c>
      <c r="S25" s="184" t="s">
        <v>2766</v>
      </c>
      <c r="T25" s="184" t="s">
        <v>2815</v>
      </c>
      <c r="U25" s="184" t="s">
        <v>2654</v>
      </c>
      <c r="V25" s="184" t="s">
        <v>2766</v>
      </c>
      <c r="W25" s="184" t="s">
        <v>2815</v>
      </c>
      <c r="X25" s="184" t="s">
        <v>2654</v>
      </c>
      <c r="Y25" s="184" t="s">
        <v>2766</v>
      </c>
      <c r="Z25" s="184" t="s">
        <v>2815</v>
      </c>
      <c r="AA25" s="184" t="s">
        <v>2654</v>
      </c>
      <c r="AB25" s="184" t="s">
        <v>2766</v>
      </c>
      <c r="AC25" s="184" t="s">
        <v>2815</v>
      </c>
      <c r="AD25" s="184" t="s">
        <v>2654</v>
      </c>
      <c r="AE25" s="184" t="s">
        <v>2766</v>
      </c>
      <c r="AF25" s="184" t="s">
        <v>2815</v>
      </c>
      <c r="AG25" s="184" t="s">
        <v>2654</v>
      </c>
      <c r="AH25" s="184" t="s">
        <v>2766</v>
      </c>
      <c r="AI25" s="184" t="s">
        <v>2815</v>
      </c>
      <c r="AJ25" s="184" t="s">
        <v>2654</v>
      </c>
      <c r="AK25" s="184" t="s">
        <v>2766</v>
      </c>
      <c r="AL25" s="184" t="s">
        <v>2815</v>
      </c>
      <c r="AM25" s="184" t="s">
        <v>2654</v>
      </c>
      <c r="AN25" s="184" t="s">
        <v>2766</v>
      </c>
      <c r="AO25" s="184" t="s">
        <v>2815</v>
      </c>
      <c r="AP25" s="184" t="s">
        <v>2654</v>
      </c>
      <c r="AQ25" s="184" t="s">
        <v>2766</v>
      </c>
      <c r="AR25" s="184" t="s">
        <v>2815</v>
      </c>
      <c r="AS25" s="184" t="s">
        <v>2654</v>
      </c>
      <c r="AT25" s="184" t="s">
        <v>2766</v>
      </c>
      <c r="AU25" s="184" t="s">
        <v>2815</v>
      </c>
      <c r="AV25" s="184" t="s">
        <v>2654</v>
      </c>
      <c r="AW25" s="184" t="s">
        <v>2766</v>
      </c>
      <c r="AX25" s="184" t="s">
        <v>2815</v>
      </c>
      <c r="AY25" s="184" t="s">
        <v>2654</v>
      </c>
      <c r="AZ25" s="184" t="s">
        <v>2766</v>
      </c>
      <c r="BA25" s="184" t="s">
        <v>2654</v>
      </c>
      <c r="BB25" s="184" t="s">
        <v>2654</v>
      </c>
      <c r="BC25" s="184" t="s">
        <v>2766</v>
      </c>
      <c r="BD25" s="184" t="s">
        <v>2654</v>
      </c>
      <c r="BE25" s="184" t="s">
        <v>2654</v>
      </c>
      <c r="BF25" s="184" t="s">
        <v>2766</v>
      </c>
      <c r="BG25" s="184" t="s">
        <v>2654</v>
      </c>
      <c r="BH25" s="184" t="s">
        <v>2654</v>
      </c>
      <c r="BI25" s="184" t="s">
        <v>2766</v>
      </c>
      <c r="BJ25" s="184" t="s">
        <v>2654</v>
      </c>
      <c r="BK25" s="184" t="s">
        <v>2654</v>
      </c>
      <c r="BL25" s="184" t="s">
        <v>2766</v>
      </c>
      <c r="BM25" s="184" t="s">
        <v>2654</v>
      </c>
      <c r="BN25" s="184" t="s">
        <v>2654</v>
      </c>
      <c r="BO25" s="184" t="s">
        <v>2766</v>
      </c>
      <c r="BP25" s="184" t="s">
        <v>2654</v>
      </c>
      <c r="BQ25" s="184" t="s">
        <v>2654</v>
      </c>
      <c r="BR25" s="184" t="s">
        <v>2766</v>
      </c>
      <c r="BS25" s="184" t="s">
        <v>2654</v>
      </c>
      <c r="BT25" s="184" t="s">
        <v>2654</v>
      </c>
      <c r="BU25" s="184" t="s">
        <v>2766</v>
      </c>
      <c r="BV25" s="184" t="s">
        <v>2654</v>
      </c>
      <c r="BW25" s="184" t="s">
        <v>2654</v>
      </c>
      <c r="BX25" s="184" t="s">
        <v>2766</v>
      </c>
      <c r="BY25" s="184" t="s">
        <v>2815</v>
      </c>
      <c r="BZ25" s="184" t="s">
        <v>2654</v>
      </c>
      <c r="CA25" s="184" t="s">
        <v>2766</v>
      </c>
      <c r="CB25" s="184" t="s">
        <v>2654</v>
      </c>
      <c r="CC25" s="184" t="s">
        <v>2654</v>
      </c>
      <c r="CD25" s="184" t="s">
        <v>2766</v>
      </c>
      <c r="CE25" s="184" t="s">
        <v>2654</v>
      </c>
      <c r="CF25" s="184" t="s">
        <v>2654</v>
      </c>
      <c r="CG25" s="184" t="s">
        <v>2766</v>
      </c>
      <c r="CH25" s="184" t="s">
        <v>2654</v>
      </c>
      <c r="CI25" s="184" t="s">
        <v>2654</v>
      </c>
      <c r="CJ25" s="184" t="s">
        <v>2766</v>
      </c>
      <c r="CK25" s="184" t="s">
        <v>2654</v>
      </c>
      <c r="CL25" s="184" t="s">
        <v>2654</v>
      </c>
      <c r="CM25" s="184" t="s">
        <v>2766</v>
      </c>
      <c r="CN25" s="184" t="s">
        <v>2654</v>
      </c>
      <c r="CO25" s="184" t="s">
        <v>2654</v>
      </c>
      <c r="CP25" s="184" t="s">
        <v>2766</v>
      </c>
      <c r="CQ25" s="184" t="s">
        <v>2654</v>
      </c>
      <c r="CR25" s="184" t="s">
        <v>2654</v>
      </c>
      <c r="CS25" s="184" t="s">
        <v>2766</v>
      </c>
      <c r="CT25" s="184" t="s">
        <v>2654</v>
      </c>
      <c r="CU25" s="184" t="s">
        <v>2654</v>
      </c>
      <c r="CV25" s="184" t="s">
        <v>2766</v>
      </c>
      <c r="CW25" s="184" t="s">
        <v>2654</v>
      </c>
      <c r="CX25" s="184" t="s">
        <v>2654</v>
      </c>
      <c r="CY25" s="184" t="s">
        <v>2766</v>
      </c>
      <c r="CZ25" s="184" t="s">
        <v>2654</v>
      </c>
      <c r="DA25" s="184" t="s">
        <v>2654</v>
      </c>
      <c r="DB25" s="184" t="s">
        <v>2766</v>
      </c>
      <c r="DC25" s="184" t="s">
        <v>2654</v>
      </c>
      <c r="DD25" s="184" t="s">
        <v>2654</v>
      </c>
      <c r="DE25" s="184" t="s">
        <v>2766</v>
      </c>
      <c r="DF25" s="184" t="s">
        <v>2654</v>
      </c>
      <c r="DG25" s="184" t="s">
        <v>2654</v>
      </c>
      <c r="DH25" s="184" t="s">
        <v>2766</v>
      </c>
      <c r="DI25" s="184" t="s">
        <v>2654</v>
      </c>
      <c r="DJ25" s="184" t="s">
        <v>2654</v>
      </c>
      <c r="DK25" s="184" t="s">
        <v>2766</v>
      </c>
      <c r="DL25" s="184" t="s">
        <v>2654</v>
      </c>
      <c r="DM25" s="184" t="s">
        <v>2654</v>
      </c>
      <c r="DN25" s="184" t="s">
        <v>2766</v>
      </c>
      <c r="DO25" s="184" t="s">
        <v>2654</v>
      </c>
      <c r="DP25" s="184" t="s">
        <v>2654</v>
      </c>
      <c r="DQ25" s="184" t="s">
        <v>2766</v>
      </c>
      <c r="DR25" s="184" t="s">
        <v>2654</v>
      </c>
      <c r="DS25" s="184" t="s">
        <v>2654</v>
      </c>
      <c r="DT25" s="184" t="s">
        <v>2766</v>
      </c>
      <c r="DU25" s="184" t="s">
        <v>2654</v>
      </c>
      <c r="DV25" s="184" t="s">
        <v>2654</v>
      </c>
      <c r="DW25" s="184" t="s">
        <v>2766</v>
      </c>
      <c r="DX25" s="184" t="s">
        <v>2654</v>
      </c>
      <c r="DY25" s="184" t="s">
        <v>2654</v>
      </c>
      <c r="DZ25" s="184" t="s">
        <v>2766</v>
      </c>
      <c r="EA25" s="184" t="s">
        <v>2654</v>
      </c>
      <c r="EB25" s="184" t="s">
        <v>2654</v>
      </c>
      <c r="EC25" s="184" t="s">
        <v>2766</v>
      </c>
      <c r="ED25" s="184" t="s">
        <v>2654</v>
      </c>
      <c r="EE25" s="184" t="s">
        <v>2654</v>
      </c>
      <c r="EF25" s="184" t="s">
        <v>2766</v>
      </c>
      <c r="EG25" s="184" t="s">
        <v>2654</v>
      </c>
      <c r="EH25" s="184" t="s">
        <v>2654</v>
      </c>
      <c r="EI25" s="184" t="s">
        <v>2766</v>
      </c>
      <c r="EJ25" s="184" t="s">
        <v>2654</v>
      </c>
      <c r="EK25" s="184" t="s">
        <v>2654</v>
      </c>
      <c r="EL25" s="184" t="s">
        <v>2766</v>
      </c>
      <c r="EM25" s="184" t="s">
        <v>2654</v>
      </c>
      <c r="EN25" s="184" t="s">
        <v>2654</v>
      </c>
      <c r="EO25" s="184" t="s">
        <v>2766</v>
      </c>
      <c r="EP25" s="184" t="s">
        <v>2654</v>
      </c>
      <c r="EQ25" s="184" t="s">
        <v>2654</v>
      </c>
      <c r="ER25" s="184" t="s">
        <v>2766</v>
      </c>
      <c r="ES25" s="184" t="s">
        <v>2654</v>
      </c>
      <c r="ET25" s="184" t="s">
        <v>2654</v>
      </c>
    </row>
    <row r="26" spans="1:150" x14ac:dyDescent="0.3">
      <c r="A26" s="1"/>
      <c r="B26" s="183" t="s">
        <v>2816</v>
      </c>
      <c r="C26" s="183" t="s">
        <v>85</v>
      </c>
      <c r="D26" s="183" t="s">
        <v>943</v>
      </c>
      <c r="E26" s="183" t="s">
        <v>2817</v>
      </c>
      <c r="F26" s="183" t="s">
        <v>2818</v>
      </c>
      <c r="G26" s="184" t="s">
        <v>2766</v>
      </c>
      <c r="H26" s="184" t="s">
        <v>2654</v>
      </c>
      <c r="I26" s="184" t="s">
        <v>2814</v>
      </c>
      <c r="J26" s="184" t="s">
        <v>2766</v>
      </c>
      <c r="K26" s="184" t="s">
        <v>2815</v>
      </c>
      <c r="L26" s="184" t="s">
        <v>2654</v>
      </c>
      <c r="M26" s="184" t="s">
        <v>2766</v>
      </c>
      <c r="N26" s="184" t="s">
        <v>2815</v>
      </c>
      <c r="O26" s="184" t="s">
        <v>2654</v>
      </c>
      <c r="P26" s="184" t="s">
        <v>2766</v>
      </c>
      <c r="Q26" s="184" t="s">
        <v>2815</v>
      </c>
      <c r="R26" s="184" t="s">
        <v>2654</v>
      </c>
      <c r="S26" s="184" t="s">
        <v>2766</v>
      </c>
      <c r="T26" s="184" t="s">
        <v>2815</v>
      </c>
      <c r="U26" s="184" t="s">
        <v>2654</v>
      </c>
      <c r="V26" s="184" t="s">
        <v>2766</v>
      </c>
      <c r="W26" s="184" t="s">
        <v>2815</v>
      </c>
      <c r="X26" s="184" t="s">
        <v>2654</v>
      </c>
      <c r="Y26" s="184" t="s">
        <v>2766</v>
      </c>
      <c r="Z26" s="184" t="s">
        <v>2815</v>
      </c>
      <c r="AA26" s="184" t="s">
        <v>2654</v>
      </c>
      <c r="AB26" s="184" t="s">
        <v>2766</v>
      </c>
      <c r="AC26" s="184" t="s">
        <v>2815</v>
      </c>
      <c r="AD26" s="184" t="s">
        <v>2654</v>
      </c>
      <c r="AE26" s="184" t="s">
        <v>2766</v>
      </c>
      <c r="AF26" s="184" t="s">
        <v>2815</v>
      </c>
      <c r="AG26" s="184" t="s">
        <v>2654</v>
      </c>
      <c r="AH26" s="184" t="s">
        <v>2766</v>
      </c>
      <c r="AI26" s="184" t="s">
        <v>2815</v>
      </c>
      <c r="AJ26" s="184" t="s">
        <v>2654</v>
      </c>
      <c r="AK26" s="184" t="s">
        <v>2766</v>
      </c>
      <c r="AL26" s="184" t="s">
        <v>2815</v>
      </c>
      <c r="AM26" s="184" t="s">
        <v>2654</v>
      </c>
      <c r="AN26" s="184" t="s">
        <v>2766</v>
      </c>
      <c r="AO26" s="184" t="s">
        <v>2815</v>
      </c>
      <c r="AP26" s="184" t="s">
        <v>2654</v>
      </c>
      <c r="AQ26" s="184" t="s">
        <v>2766</v>
      </c>
      <c r="AR26" s="184" t="s">
        <v>2815</v>
      </c>
      <c r="AS26" s="184" t="s">
        <v>2654</v>
      </c>
      <c r="AT26" s="184" t="s">
        <v>2766</v>
      </c>
      <c r="AU26" s="184" t="s">
        <v>2815</v>
      </c>
      <c r="AV26" s="184" t="s">
        <v>2654</v>
      </c>
      <c r="AW26" s="184" t="s">
        <v>2766</v>
      </c>
      <c r="AX26" s="184" t="s">
        <v>2815</v>
      </c>
      <c r="AY26" s="184" t="s">
        <v>2654</v>
      </c>
      <c r="AZ26" s="184" t="s">
        <v>2766</v>
      </c>
      <c r="BA26" s="184" t="s">
        <v>2654</v>
      </c>
      <c r="BB26" s="184" t="s">
        <v>2654</v>
      </c>
      <c r="BC26" s="184" t="s">
        <v>2766</v>
      </c>
      <c r="BD26" s="184" t="s">
        <v>2654</v>
      </c>
      <c r="BE26" s="184" t="s">
        <v>2654</v>
      </c>
      <c r="BF26" s="184" t="s">
        <v>2766</v>
      </c>
      <c r="BG26" s="184" t="s">
        <v>2654</v>
      </c>
      <c r="BH26" s="184" t="s">
        <v>2654</v>
      </c>
      <c r="BI26" s="184" t="s">
        <v>2766</v>
      </c>
      <c r="BJ26" s="184" t="s">
        <v>2654</v>
      </c>
      <c r="BK26" s="184" t="s">
        <v>2654</v>
      </c>
      <c r="BL26" s="184" t="s">
        <v>2766</v>
      </c>
      <c r="BM26" s="184" t="s">
        <v>2654</v>
      </c>
      <c r="BN26" s="184" t="s">
        <v>2654</v>
      </c>
      <c r="BO26" s="184" t="s">
        <v>2766</v>
      </c>
      <c r="BP26" s="184" t="s">
        <v>2654</v>
      </c>
      <c r="BQ26" s="184" t="s">
        <v>2654</v>
      </c>
      <c r="BR26" s="184" t="s">
        <v>2766</v>
      </c>
      <c r="BS26" s="184" t="s">
        <v>2654</v>
      </c>
      <c r="BT26" s="184" t="s">
        <v>2654</v>
      </c>
      <c r="BU26" s="184" t="s">
        <v>2766</v>
      </c>
      <c r="BV26" s="184" t="s">
        <v>2654</v>
      </c>
      <c r="BW26" s="184" t="s">
        <v>2654</v>
      </c>
      <c r="BX26" s="184" t="s">
        <v>2766</v>
      </c>
      <c r="BY26" s="184" t="s">
        <v>2815</v>
      </c>
      <c r="BZ26" s="184" t="s">
        <v>2654</v>
      </c>
      <c r="CA26" s="184" t="s">
        <v>2766</v>
      </c>
      <c r="CB26" s="184" t="s">
        <v>2654</v>
      </c>
      <c r="CC26" s="184" t="s">
        <v>2654</v>
      </c>
      <c r="CD26" s="184" t="s">
        <v>2766</v>
      </c>
      <c r="CE26" s="184" t="s">
        <v>2654</v>
      </c>
      <c r="CF26" s="184" t="s">
        <v>2654</v>
      </c>
      <c r="CG26" s="184" t="s">
        <v>2766</v>
      </c>
      <c r="CH26" s="184" t="s">
        <v>2654</v>
      </c>
      <c r="CI26" s="184" t="s">
        <v>2654</v>
      </c>
      <c r="CJ26" s="184" t="s">
        <v>2766</v>
      </c>
      <c r="CK26" s="184" t="s">
        <v>2654</v>
      </c>
      <c r="CL26" s="184" t="s">
        <v>2654</v>
      </c>
      <c r="CM26" s="184" t="s">
        <v>2766</v>
      </c>
      <c r="CN26" s="184" t="s">
        <v>2654</v>
      </c>
      <c r="CO26" s="184" t="s">
        <v>2654</v>
      </c>
      <c r="CP26" s="184" t="s">
        <v>2766</v>
      </c>
      <c r="CQ26" s="184" t="s">
        <v>2654</v>
      </c>
      <c r="CR26" s="184" t="s">
        <v>2654</v>
      </c>
      <c r="CS26" s="184" t="s">
        <v>2766</v>
      </c>
      <c r="CT26" s="184" t="s">
        <v>2654</v>
      </c>
      <c r="CU26" s="184" t="s">
        <v>2654</v>
      </c>
      <c r="CV26" s="184" t="s">
        <v>2766</v>
      </c>
      <c r="CW26" s="184" t="s">
        <v>2654</v>
      </c>
      <c r="CX26" s="184" t="s">
        <v>2654</v>
      </c>
      <c r="CY26" s="184" t="s">
        <v>2766</v>
      </c>
      <c r="CZ26" s="184" t="s">
        <v>2654</v>
      </c>
      <c r="DA26" s="184" t="s">
        <v>2654</v>
      </c>
      <c r="DB26" s="184" t="s">
        <v>2766</v>
      </c>
      <c r="DC26" s="184" t="s">
        <v>2654</v>
      </c>
      <c r="DD26" s="184" t="s">
        <v>2654</v>
      </c>
      <c r="DE26" s="184" t="s">
        <v>2766</v>
      </c>
      <c r="DF26" s="184" t="s">
        <v>2654</v>
      </c>
      <c r="DG26" s="184" t="s">
        <v>2654</v>
      </c>
      <c r="DH26" s="184" t="s">
        <v>2766</v>
      </c>
      <c r="DI26" s="184" t="s">
        <v>2654</v>
      </c>
      <c r="DJ26" s="184" t="s">
        <v>2654</v>
      </c>
      <c r="DK26" s="184" t="s">
        <v>2766</v>
      </c>
      <c r="DL26" s="184" t="s">
        <v>2654</v>
      </c>
      <c r="DM26" s="184" t="s">
        <v>2654</v>
      </c>
      <c r="DN26" s="184" t="s">
        <v>2766</v>
      </c>
      <c r="DO26" s="184" t="s">
        <v>2654</v>
      </c>
      <c r="DP26" s="184" t="s">
        <v>2654</v>
      </c>
      <c r="DQ26" s="184" t="s">
        <v>2766</v>
      </c>
      <c r="DR26" s="184" t="s">
        <v>2654</v>
      </c>
      <c r="DS26" s="184" t="s">
        <v>2654</v>
      </c>
      <c r="DT26" s="184" t="s">
        <v>2766</v>
      </c>
      <c r="DU26" s="184" t="s">
        <v>2654</v>
      </c>
      <c r="DV26" s="184" t="s">
        <v>2654</v>
      </c>
      <c r="DW26" s="184" t="s">
        <v>2766</v>
      </c>
      <c r="DX26" s="184" t="s">
        <v>2654</v>
      </c>
      <c r="DY26" s="184" t="s">
        <v>2654</v>
      </c>
      <c r="DZ26" s="184" t="s">
        <v>2766</v>
      </c>
      <c r="EA26" s="184" t="s">
        <v>2654</v>
      </c>
      <c r="EB26" s="184" t="s">
        <v>2654</v>
      </c>
      <c r="EC26" s="184" t="s">
        <v>2766</v>
      </c>
      <c r="ED26" s="184" t="s">
        <v>2654</v>
      </c>
      <c r="EE26" s="184" t="s">
        <v>2654</v>
      </c>
      <c r="EF26" s="184" t="s">
        <v>2766</v>
      </c>
      <c r="EG26" s="184" t="s">
        <v>2654</v>
      </c>
      <c r="EH26" s="184" t="s">
        <v>2654</v>
      </c>
      <c r="EI26" s="184" t="s">
        <v>2766</v>
      </c>
      <c r="EJ26" s="184" t="s">
        <v>2654</v>
      </c>
      <c r="EK26" s="184" t="s">
        <v>2654</v>
      </c>
      <c r="EL26" s="184" t="s">
        <v>2766</v>
      </c>
      <c r="EM26" s="184" t="s">
        <v>2654</v>
      </c>
      <c r="EN26" s="184" t="s">
        <v>2654</v>
      </c>
      <c r="EO26" s="184" t="s">
        <v>2766</v>
      </c>
      <c r="EP26" s="184" t="s">
        <v>2654</v>
      </c>
      <c r="EQ26" s="184" t="s">
        <v>2654</v>
      </c>
      <c r="ER26" s="184" t="s">
        <v>2766</v>
      </c>
      <c r="ES26" s="184" t="s">
        <v>2654</v>
      </c>
      <c r="ET26" s="184" t="s">
        <v>2654</v>
      </c>
    </row>
    <row r="27" spans="1:150" x14ac:dyDescent="0.3">
      <c r="A27" s="1"/>
      <c r="B27" s="183" t="s">
        <v>2819</v>
      </c>
      <c r="C27" s="183" t="s">
        <v>85</v>
      </c>
      <c r="D27" s="183" t="s">
        <v>943</v>
      </c>
      <c r="E27" s="183" t="s">
        <v>2820</v>
      </c>
      <c r="F27" s="183" t="s">
        <v>2821</v>
      </c>
      <c r="G27" s="184" t="s">
        <v>2766</v>
      </c>
      <c r="H27" s="184" t="s">
        <v>2654</v>
      </c>
      <c r="I27" s="184" t="s">
        <v>2814</v>
      </c>
      <c r="J27" s="184" t="s">
        <v>2766</v>
      </c>
      <c r="K27" s="184" t="s">
        <v>2815</v>
      </c>
      <c r="L27" s="184" t="s">
        <v>2654</v>
      </c>
      <c r="M27" s="184" t="s">
        <v>2766</v>
      </c>
      <c r="N27" s="184" t="s">
        <v>2815</v>
      </c>
      <c r="O27" s="184" t="s">
        <v>2654</v>
      </c>
      <c r="P27" s="184" t="s">
        <v>2766</v>
      </c>
      <c r="Q27" s="184" t="s">
        <v>2815</v>
      </c>
      <c r="R27" s="184" t="s">
        <v>2654</v>
      </c>
      <c r="S27" s="184" t="s">
        <v>2766</v>
      </c>
      <c r="T27" s="184" t="s">
        <v>2815</v>
      </c>
      <c r="U27" s="184" t="s">
        <v>2654</v>
      </c>
      <c r="V27" s="184" t="s">
        <v>2766</v>
      </c>
      <c r="W27" s="184" t="s">
        <v>2815</v>
      </c>
      <c r="X27" s="184" t="s">
        <v>2654</v>
      </c>
      <c r="Y27" s="184" t="s">
        <v>2766</v>
      </c>
      <c r="Z27" s="184" t="s">
        <v>2815</v>
      </c>
      <c r="AA27" s="184" t="s">
        <v>2654</v>
      </c>
      <c r="AB27" s="184" t="s">
        <v>2766</v>
      </c>
      <c r="AC27" s="184" t="s">
        <v>2815</v>
      </c>
      <c r="AD27" s="184" t="s">
        <v>2654</v>
      </c>
      <c r="AE27" s="184" t="s">
        <v>2766</v>
      </c>
      <c r="AF27" s="184" t="s">
        <v>2815</v>
      </c>
      <c r="AG27" s="184" t="s">
        <v>2654</v>
      </c>
      <c r="AH27" s="184" t="s">
        <v>2766</v>
      </c>
      <c r="AI27" s="184" t="s">
        <v>2815</v>
      </c>
      <c r="AJ27" s="184" t="s">
        <v>2654</v>
      </c>
      <c r="AK27" s="184" t="s">
        <v>2766</v>
      </c>
      <c r="AL27" s="184" t="s">
        <v>2815</v>
      </c>
      <c r="AM27" s="184" t="s">
        <v>2654</v>
      </c>
      <c r="AN27" s="184" t="s">
        <v>2766</v>
      </c>
      <c r="AO27" s="184" t="s">
        <v>2815</v>
      </c>
      <c r="AP27" s="184" t="s">
        <v>2654</v>
      </c>
      <c r="AQ27" s="184" t="s">
        <v>2766</v>
      </c>
      <c r="AR27" s="184" t="s">
        <v>2815</v>
      </c>
      <c r="AS27" s="184" t="s">
        <v>2654</v>
      </c>
      <c r="AT27" s="184" t="s">
        <v>2766</v>
      </c>
      <c r="AU27" s="184" t="s">
        <v>2815</v>
      </c>
      <c r="AV27" s="184" t="s">
        <v>2654</v>
      </c>
      <c r="AW27" s="184" t="s">
        <v>2766</v>
      </c>
      <c r="AX27" s="184" t="s">
        <v>2815</v>
      </c>
      <c r="AY27" s="184" t="s">
        <v>2654</v>
      </c>
      <c r="AZ27" s="184" t="s">
        <v>2766</v>
      </c>
      <c r="BA27" s="184" t="s">
        <v>2654</v>
      </c>
      <c r="BB27" s="184" t="s">
        <v>2654</v>
      </c>
      <c r="BC27" s="184" t="s">
        <v>2766</v>
      </c>
      <c r="BD27" s="184" t="s">
        <v>2654</v>
      </c>
      <c r="BE27" s="184" t="s">
        <v>2654</v>
      </c>
      <c r="BF27" s="184" t="s">
        <v>2766</v>
      </c>
      <c r="BG27" s="184" t="s">
        <v>2654</v>
      </c>
      <c r="BH27" s="184" t="s">
        <v>2654</v>
      </c>
      <c r="BI27" s="184" t="s">
        <v>2766</v>
      </c>
      <c r="BJ27" s="184" t="s">
        <v>2654</v>
      </c>
      <c r="BK27" s="184" t="s">
        <v>2654</v>
      </c>
      <c r="BL27" s="184" t="s">
        <v>2766</v>
      </c>
      <c r="BM27" s="184" t="s">
        <v>2654</v>
      </c>
      <c r="BN27" s="184" t="s">
        <v>2654</v>
      </c>
      <c r="BO27" s="184" t="s">
        <v>2766</v>
      </c>
      <c r="BP27" s="184" t="s">
        <v>2654</v>
      </c>
      <c r="BQ27" s="184" t="s">
        <v>2654</v>
      </c>
      <c r="BR27" s="184" t="s">
        <v>2766</v>
      </c>
      <c r="BS27" s="184" t="s">
        <v>2654</v>
      </c>
      <c r="BT27" s="184" t="s">
        <v>2654</v>
      </c>
      <c r="BU27" s="184" t="s">
        <v>2766</v>
      </c>
      <c r="BV27" s="184" t="s">
        <v>2654</v>
      </c>
      <c r="BW27" s="184" t="s">
        <v>2654</v>
      </c>
      <c r="BX27" s="184" t="s">
        <v>2766</v>
      </c>
      <c r="BY27" s="184" t="s">
        <v>2815</v>
      </c>
      <c r="BZ27" s="184" t="s">
        <v>2654</v>
      </c>
      <c r="CA27" s="184" t="s">
        <v>2766</v>
      </c>
      <c r="CB27" s="184" t="s">
        <v>2654</v>
      </c>
      <c r="CC27" s="184" t="s">
        <v>2654</v>
      </c>
      <c r="CD27" s="184" t="s">
        <v>2766</v>
      </c>
      <c r="CE27" s="184" t="s">
        <v>2654</v>
      </c>
      <c r="CF27" s="184" t="s">
        <v>2654</v>
      </c>
      <c r="CG27" s="184" t="s">
        <v>2766</v>
      </c>
      <c r="CH27" s="184" t="s">
        <v>2654</v>
      </c>
      <c r="CI27" s="184" t="s">
        <v>2654</v>
      </c>
      <c r="CJ27" s="184" t="s">
        <v>2766</v>
      </c>
      <c r="CK27" s="184" t="s">
        <v>2654</v>
      </c>
      <c r="CL27" s="184" t="s">
        <v>2654</v>
      </c>
      <c r="CM27" s="184" t="s">
        <v>2766</v>
      </c>
      <c r="CN27" s="184" t="s">
        <v>2654</v>
      </c>
      <c r="CO27" s="184" t="s">
        <v>2654</v>
      </c>
      <c r="CP27" s="184" t="s">
        <v>2766</v>
      </c>
      <c r="CQ27" s="184" t="s">
        <v>2654</v>
      </c>
      <c r="CR27" s="184" t="s">
        <v>2654</v>
      </c>
      <c r="CS27" s="184" t="s">
        <v>2766</v>
      </c>
      <c r="CT27" s="184" t="s">
        <v>2654</v>
      </c>
      <c r="CU27" s="184" t="s">
        <v>2654</v>
      </c>
      <c r="CV27" s="184" t="s">
        <v>2766</v>
      </c>
      <c r="CW27" s="184" t="s">
        <v>2654</v>
      </c>
      <c r="CX27" s="184" t="s">
        <v>2654</v>
      </c>
      <c r="CY27" s="184" t="s">
        <v>2766</v>
      </c>
      <c r="CZ27" s="184" t="s">
        <v>2654</v>
      </c>
      <c r="DA27" s="184" t="s">
        <v>2654</v>
      </c>
      <c r="DB27" s="184" t="s">
        <v>2766</v>
      </c>
      <c r="DC27" s="184" t="s">
        <v>2654</v>
      </c>
      <c r="DD27" s="184" t="s">
        <v>2654</v>
      </c>
      <c r="DE27" s="184" t="s">
        <v>2766</v>
      </c>
      <c r="DF27" s="184" t="s">
        <v>2654</v>
      </c>
      <c r="DG27" s="184" t="s">
        <v>2654</v>
      </c>
      <c r="DH27" s="184" t="s">
        <v>2766</v>
      </c>
      <c r="DI27" s="184" t="s">
        <v>2654</v>
      </c>
      <c r="DJ27" s="184" t="s">
        <v>2654</v>
      </c>
      <c r="DK27" s="184" t="s">
        <v>2766</v>
      </c>
      <c r="DL27" s="184" t="s">
        <v>2654</v>
      </c>
      <c r="DM27" s="184" t="s">
        <v>2654</v>
      </c>
      <c r="DN27" s="184" t="s">
        <v>2766</v>
      </c>
      <c r="DO27" s="184" t="s">
        <v>2654</v>
      </c>
      <c r="DP27" s="184" t="s">
        <v>2654</v>
      </c>
      <c r="DQ27" s="184" t="s">
        <v>2766</v>
      </c>
      <c r="DR27" s="184" t="s">
        <v>2654</v>
      </c>
      <c r="DS27" s="184" t="s">
        <v>2654</v>
      </c>
      <c r="DT27" s="184" t="s">
        <v>2766</v>
      </c>
      <c r="DU27" s="184" t="s">
        <v>2654</v>
      </c>
      <c r="DV27" s="184" t="s">
        <v>2654</v>
      </c>
      <c r="DW27" s="184" t="s">
        <v>2766</v>
      </c>
      <c r="DX27" s="184" t="s">
        <v>2654</v>
      </c>
      <c r="DY27" s="184" t="s">
        <v>2654</v>
      </c>
      <c r="DZ27" s="184" t="s">
        <v>2766</v>
      </c>
      <c r="EA27" s="184" t="s">
        <v>2654</v>
      </c>
      <c r="EB27" s="184" t="s">
        <v>2654</v>
      </c>
      <c r="EC27" s="184" t="s">
        <v>2766</v>
      </c>
      <c r="ED27" s="184" t="s">
        <v>2654</v>
      </c>
      <c r="EE27" s="184" t="s">
        <v>2654</v>
      </c>
      <c r="EF27" s="184" t="s">
        <v>2766</v>
      </c>
      <c r="EG27" s="184" t="s">
        <v>2654</v>
      </c>
      <c r="EH27" s="184" t="s">
        <v>2654</v>
      </c>
      <c r="EI27" s="184" t="s">
        <v>2766</v>
      </c>
      <c r="EJ27" s="184" t="s">
        <v>2654</v>
      </c>
      <c r="EK27" s="184" t="s">
        <v>2654</v>
      </c>
      <c r="EL27" s="184" t="s">
        <v>2766</v>
      </c>
      <c r="EM27" s="184" t="s">
        <v>2654</v>
      </c>
      <c r="EN27" s="184" t="s">
        <v>2654</v>
      </c>
      <c r="EO27" s="184" t="s">
        <v>2766</v>
      </c>
      <c r="EP27" s="184" t="s">
        <v>2654</v>
      </c>
      <c r="EQ27" s="184" t="s">
        <v>2654</v>
      </c>
      <c r="ER27" s="184" t="s">
        <v>2766</v>
      </c>
      <c r="ES27" s="184" t="s">
        <v>2654</v>
      </c>
      <c r="ET27" s="184" t="s">
        <v>2654</v>
      </c>
    </row>
    <row r="28" spans="1:150" x14ac:dyDescent="0.3">
      <c r="A28" s="1"/>
      <c r="B28" s="183" t="s">
        <v>2822</v>
      </c>
      <c r="C28" s="183" t="s">
        <v>85</v>
      </c>
      <c r="D28" s="183" t="s">
        <v>943</v>
      </c>
      <c r="E28" s="183" t="s">
        <v>2823</v>
      </c>
      <c r="F28" s="183" t="s">
        <v>2824</v>
      </c>
      <c r="G28" s="184" t="s">
        <v>2654</v>
      </c>
      <c r="H28" s="184" t="s">
        <v>2654</v>
      </c>
      <c r="I28" s="184" t="s">
        <v>2654</v>
      </c>
      <c r="J28" s="184" t="s">
        <v>2654</v>
      </c>
      <c r="K28" s="184" t="s">
        <v>2654</v>
      </c>
      <c r="L28" s="184" t="s">
        <v>2654</v>
      </c>
      <c r="M28" s="184" t="s">
        <v>2654</v>
      </c>
      <c r="N28" s="184" t="s">
        <v>2654</v>
      </c>
      <c r="O28" s="184" t="s">
        <v>2654</v>
      </c>
      <c r="P28" s="184" t="s">
        <v>2654</v>
      </c>
      <c r="Q28" s="184" t="s">
        <v>2654</v>
      </c>
      <c r="R28" s="184" t="s">
        <v>2654</v>
      </c>
      <c r="S28" s="184" t="s">
        <v>2654</v>
      </c>
      <c r="T28" s="184" t="s">
        <v>2654</v>
      </c>
      <c r="U28" s="184" t="s">
        <v>2654</v>
      </c>
      <c r="V28" s="184" t="s">
        <v>2654</v>
      </c>
      <c r="W28" s="184" t="s">
        <v>2654</v>
      </c>
      <c r="X28" s="184" t="s">
        <v>2654</v>
      </c>
      <c r="Y28" s="184" t="s">
        <v>2654</v>
      </c>
      <c r="Z28" s="184" t="s">
        <v>2654</v>
      </c>
      <c r="AA28" s="184" t="s">
        <v>2654</v>
      </c>
      <c r="AB28" s="184" t="s">
        <v>2654</v>
      </c>
      <c r="AC28" s="184" t="s">
        <v>2654</v>
      </c>
      <c r="AD28" s="184" t="s">
        <v>2654</v>
      </c>
      <c r="AE28" s="184" t="s">
        <v>2654</v>
      </c>
      <c r="AF28" s="184" t="s">
        <v>2654</v>
      </c>
      <c r="AG28" s="184" t="s">
        <v>2654</v>
      </c>
      <c r="AH28" s="184" t="s">
        <v>2654</v>
      </c>
      <c r="AI28" s="184" t="s">
        <v>2654</v>
      </c>
      <c r="AJ28" s="184" t="s">
        <v>2654</v>
      </c>
      <c r="AK28" s="184" t="s">
        <v>2654</v>
      </c>
      <c r="AL28" s="184" t="s">
        <v>2654</v>
      </c>
      <c r="AM28" s="184" t="s">
        <v>2654</v>
      </c>
      <c r="AN28" s="184" t="s">
        <v>2654</v>
      </c>
      <c r="AO28" s="184" t="s">
        <v>2654</v>
      </c>
      <c r="AP28" s="184" t="s">
        <v>2654</v>
      </c>
      <c r="AQ28" s="184" t="s">
        <v>2654</v>
      </c>
      <c r="AR28" s="184" t="s">
        <v>2654</v>
      </c>
      <c r="AS28" s="184" t="s">
        <v>2654</v>
      </c>
      <c r="AT28" s="184" t="s">
        <v>2654</v>
      </c>
      <c r="AU28" s="184" t="s">
        <v>2654</v>
      </c>
      <c r="AV28" s="184" t="s">
        <v>2654</v>
      </c>
      <c r="AW28" s="184" t="s">
        <v>2654</v>
      </c>
      <c r="AX28" s="184" t="s">
        <v>2654</v>
      </c>
      <c r="AY28" s="184" t="s">
        <v>2654</v>
      </c>
      <c r="AZ28" s="184" t="s">
        <v>2654</v>
      </c>
      <c r="BA28" s="184" t="s">
        <v>2654</v>
      </c>
      <c r="BB28" s="184" t="s">
        <v>2654</v>
      </c>
      <c r="BC28" s="184" t="s">
        <v>2654</v>
      </c>
      <c r="BD28" s="184" t="s">
        <v>2654</v>
      </c>
      <c r="BE28" s="184" t="s">
        <v>2654</v>
      </c>
      <c r="BF28" s="184" t="s">
        <v>2654</v>
      </c>
      <c r="BG28" s="184" t="s">
        <v>2654</v>
      </c>
      <c r="BH28" s="184" t="s">
        <v>2654</v>
      </c>
      <c r="BI28" s="184" t="s">
        <v>2654</v>
      </c>
      <c r="BJ28" s="184" t="s">
        <v>2654</v>
      </c>
      <c r="BK28" s="184" t="s">
        <v>2654</v>
      </c>
      <c r="BL28" s="184" t="s">
        <v>2654</v>
      </c>
      <c r="BM28" s="184" t="s">
        <v>2654</v>
      </c>
      <c r="BN28" s="184" t="s">
        <v>2654</v>
      </c>
      <c r="BO28" s="184" t="s">
        <v>2654</v>
      </c>
      <c r="BP28" s="184" t="s">
        <v>2654</v>
      </c>
      <c r="BQ28" s="184" t="s">
        <v>2654</v>
      </c>
      <c r="BR28" s="184" t="s">
        <v>2654</v>
      </c>
      <c r="BS28" s="184" t="s">
        <v>2654</v>
      </c>
      <c r="BT28" s="184" t="s">
        <v>2654</v>
      </c>
      <c r="BU28" s="184" t="s">
        <v>2654</v>
      </c>
      <c r="BV28" s="184" t="s">
        <v>2654</v>
      </c>
      <c r="BW28" s="184" t="s">
        <v>2654</v>
      </c>
      <c r="BX28" s="184" t="s">
        <v>2654</v>
      </c>
      <c r="BY28" s="184" t="s">
        <v>2654</v>
      </c>
      <c r="BZ28" s="184" t="s">
        <v>2654</v>
      </c>
      <c r="CA28" s="184" t="s">
        <v>2654</v>
      </c>
      <c r="CB28" s="184" t="s">
        <v>2654</v>
      </c>
      <c r="CC28" s="184" t="s">
        <v>2654</v>
      </c>
      <c r="CD28" s="184" t="s">
        <v>2654</v>
      </c>
      <c r="CE28" s="184" t="s">
        <v>2654</v>
      </c>
      <c r="CF28" s="184" t="s">
        <v>2654</v>
      </c>
      <c r="CG28" s="184" t="s">
        <v>2654</v>
      </c>
      <c r="CH28" s="184" t="s">
        <v>2654</v>
      </c>
      <c r="CI28" s="184" t="s">
        <v>2654</v>
      </c>
      <c r="CJ28" s="184" t="s">
        <v>2654</v>
      </c>
      <c r="CK28" s="184" t="s">
        <v>2654</v>
      </c>
      <c r="CL28" s="184" t="s">
        <v>2654</v>
      </c>
      <c r="CM28" s="184" t="s">
        <v>2654</v>
      </c>
      <c r="CN28" s="184" t="s">
        <v>2654</v>
      </c>
      <c r="CO28" s="184" t="s">
        <v>2654</v>
      </c>
      <c r="CP28" s="184" t="s">
        <v>2654</v>
      </c>
      <c r="CQ28" s="184" t="s">
        <v>2654</v>
      </c>
      <c r="CR28" s="184" t="s">
        <v>2654</v>
      </c>
      <c r="CS28" s="184" t="s">
        <v>2654</v>
      </c>
      <c r="CT28" s="184" t="s">
        <v>2654</v>
      </c>
      <c r="CU28" s="184" t="s">
        <v>2654</v>
      </c>
      <c r="CV28" s="184" t="s">
        <v>2654</v>
      </c>
      <c r="CW28" s="184" t="s">
        <v>2654</v>
      </c>
      <c r="CX28" s="184" t="s">
        <v>2654</v>
      </c>
      <c r="CY28" s="184" t="s">
        <v>2654</v>
      </c>
      <c r="CZ28" s="184" t="s">
        <v>2654</v>
      </c>
      <c r="DA28" s="184" t="s">
        <v>2654</v>
      </c>
      <c r="DB28" s="184" t="s">
        <v>2654</v>
      </c>
      <c r="DC28" s="184" t="s">
        <v>2654</v>
      </c>
      <c r="DD28" s="184" t="s">
        <v>2654</v>
      </c>
      <c r="DE28" s="184" t="s">
        <v>2654</v>
      </c>
      <c r="DF28" s="184" t="s">
        <v>2654</v>
      </c>
      <c r="DG28" s="184" t="s">
        <v>2654</v>
      </c>
      <c r="DH28" s="184" t="s">
        <v>2654</v>
      </c>
      <c r="DI28" s="184" t="s">
        <v>2654</v>
      </c>
      <c r="DJ28" s="184" t="s">
        <v>2654</v>
      </c>
      <c r="DK28" s="184" t="s">
        <v>2654</v>
      </c>
      <c r="DL28" s="184" t="s">
        <v>2654</v>
      </c>
      <c r="DM28" s="184" t="s">
        <v>2654</v>
      </c>
      <c r="DN28" s="184" t="s">
        <v>2654</v>
      </c>
      <c r="DO28" s="184" t="s">
        <v>2654</v>
      </c>
      <c r="DP28" s="184" t="s">
        <v>2654</v>
      </c>
      <c r="DQ28" s="184" t="s">
        <v>2654</v>
      </c>
      <c r="DR28" s="184" t="s">
        <v>2654</v>
      </c>
      <c r="DS28" s="184" t="s">
        <v>2654</v>
      </c>
      <c r="DT28" s="184" t="s">
        <v>2654</v>
      </c>
      <c r="DU28" s="184" t="s">
        <v>2654</v>
      </c>
      <c r="DV28" s="184" t="s">
        <v>2654</v>
      </c>
      <c r="DW28" s="184" t="s">
        <v>2654</v>
      </c>
      <c r="DX28" s="184" t="s">
        <v>2654</v>
      </c>
      <c r="DY28" s="184" t="s">
        <v>2654</v>
      </c>
      <c r="DZ28" s="184" t="s">
        <v>2654</v>
      </c>
      <c r="EA28" s="184" t="s">
        <v>2654</v>
      </c>
      <c r="EB28" s="184" t="s">
        <v>2654</v>
      </c>
      <c r="EC28" s="184" t="s">
        <v>2654</v>
      </c>
      <c r="ED28" s="184" t="s">
        <v>2654</v>
      </c>
      <c r="EE28" s="184" t="s">
        <v>2654</v>
      </c>
      <c r="EF28" s="184" t="s">
        <v>2654</v>
      </c>
      <c r="EG28" s="184" t="s">
        <v>2654</v>
      </c>
      <c r="EH28" s="184" t="s">
        <v>2654</v>
      </c>
      <c r="EI28" s="184" t="s">
        <v>2654</v>
      </c>
      <c r="EJ28" s="184" t="s">
        <v>2654</v>
      </c>
      <c r="EK28" s="184" t="s">
        <v>2654</v>
      </c>
      <c r="EL28" s="184" t="s">
        <v>2654</v>
      </c>
      <c r="EM28" s="184" t="s">
        <v>2654</v>
      </c>
      <c r="EN28" s="184" t="s">
        <v>2654</v>
      </c>
      <c r="EO28" s="184" t="s">
        <v>2654</v>
      </c>
      <c r="EP28" s="184" t="s">
        <v>2654</v>
      </c>
      <c r="EQ28" s="184" t="s">
        <v>2654</v>
      </c>
      <c r="ER28" s="184" t="s">
        <v>2654</v>
      </c>
      <c r="ES28" s="184" t="s">
        <v>2654</v>
      </c>
      <c r="ET28" s="184" t="s">
        <v>2654</v>
      </c>
    </row>
    <row r="29" spans="1:150" x14ac:dyDescent="0.3">
      <c r="A29" s="1"/>
      <c r="B29" s="182" t="s">
        <v>2825</v>
      </c>
      <c r="C29" s="182" t="s">
        <v>85</v>
      </c>
      <c r="D29" s="182" t="s">
        <v>942</v>
      </c>
      <c r="E29" s="182" t="s">
        <v>2826</v>
      </c>
      <c r="F29" s="182" t="s">
        <v>2827</v>
      </c>
      <c r="G29" s="182" t="s">
        <v>2766</v>
      </c>
      <c r="H29" s="182" t="s">
        <v>2654</v>
      </c>
      <c r="I29" s="182" t="s">
        <v>2654</v>
      </c>
      <c r="J29" s="182" t="s">
        <v>2766</v>
      </c>
      <c r="K29" s="182" t="s">
        <v>2654</v>
      </c>
      <c r="L29" s="182" t="s">
        <v>2654</v>
      </c>
      <c r="M29" s="182" t="s">
        <v>2766</v>
      </c>
      <c r="N29" s="182" t="s">
        <v>2654</v>
      </c>
      <c r="O29" s="182" t="s">
        <v>2654</v>
      </c>
      <c r="P29" s="182" t="s">
        <v>2766</v>
      </c>
      <c r="Q29" s="182" t="s">
        <v>2654</v>
      </c>
      <c r="R29" s="182" t="s">
        <v>2654</v>
      </c>
      <c r="S29" s="182" t="s">
        <v>2766</v>
      </c>
      <c r="T29" s="182" t="s">
        <v>2654</v>
      </c>
      <c r="U29" s="182" t="s">
        <v>2654</v>
      </c>
      <c r="V29" s="182" t="s">
        <v>2766</v>
      </c>
      <c r="W29" s="182" t="s">
        <v>2654</v>
      </c>
      <c r="X29" s="182" t="s">
        <v>2654</v>
      </c>
      <c r="Y29" s="182" t="s">
        <v>2766</v>
      </c>
      <c r="Z29" s="182" t="s">
        <v>2654</v>
      </c>
      <c r="AA29" s="182" t="s">
        <v>2654</v>
      </c>
      <c r="AB29" s="182" t="s">
        <v>2766</v>
      </c>
      <c r="AC29" s="182" t="s">
        <v>2654</v>
      </c>
      <c r="AD29" s="182" t="s">
        <v>2654</v>
      </c>
      <c r="AE29" s="182" t="s">
        <v>2766</v>
      </c>
      <c r="AF29" s="182" t="s">
        <v>2654</v>
      </c>
      <c r="AG29" s="182" t="s">
        <v>2654</v>
      </c>
      <c r="AH29" s="182" t="s">
        <v>2766</v>
      </c>
      <c r="AI29" s="182" t="s">
        <v>2654</v>
      </c>
      <c r="AJ29" s="182" t="s">
        <v>2654</v>
      </c>
      <c r="AK29" s="182" t="s">
        <v>2766</v>
      </c>
      <c r="AL29" s="182" t="s">
        <v>2654</v>
      </c>
      <c r="AM29" s="182" t="s">
        <v>2654</v>
      </c>
      <c r="AN29" s="182" t="s">
        <v>2766</v>
      </c>
      <c r="AO29" s="182" t="s">
        <v>2654</v>
      </c>
      <c r="AP29" s="182" t="s">
        <v>2654</v>
      </c>
      <c r="AQ29" s="182" t="s">
        <v>2766</v>
      </c>
      <c r="AR29" s="182" t="s">
        <v>2654</v>
      </c>
      <c r="AS29" s="182" t="s">
        <v>2654</v>
      </c>
      <c r="AT29" s="182" t="s">
        <v>2766</v>
      </c>
      <c r="AU29" s="182" t="s">
        <v>2654</v>
      </c>
      <c r="AV29" s="182" t="s">
        <v>2654</v>
      </c>
      <c r="AW29" s="182" t="s">
        <v>2766</v>
      </c>
      <c r="AX29" s="182" t="s">
        <v>2654</v>
      </c>
      <c r="AY29" s="182" t="s">
        <v>2654</v>
      </c>
      <c r="AZ29" s="182" t="s">
        <v>2766</v>
      </c>
      <c r="BA29" s="182" t="s">
        <v>2654</v>
      </c>
      <c r="BB29" s="182" t="s">
        <v>2654</v>
      </c>
      <c r="BC29" s="182" t="s">
        <v>2766</v>
      </c>
      <c r="BD29" s="182" t="s">
        <v>2654</v>
      </c>
      <c r="BE29" s="182" t="s">
        <v>2654</v>
      </c>
      <c r="BF29" s="182" t="s">
        <v>2766</v>
      </c>
      <c r="BG29" s="182" t="s">
        <v>2654</v>
      </c>
      <c r="BH29" s="182" t="s">
        <v>2654</v>
      </c>
      <c r="BI29" s="182" t="s">
        <v>2766</v>
      </c>
      <c r="BJ29" s="182" t="s">
        <v>2654</v>
      </c>
      <c r="BK29" s="182" t="s">
        <v>2654</v>
      </c>
      <c r="BL29" s="182" t="s">
        <v>2766</v>
      </c>
      <c r="BM29" s="182" t="s">
        <v>2654</v>
      </c>
      <c r="BN29" s="182" t="s">
        <v>2654</v>
      </c>
      <c r="BO29" s="182" t="s">
        <v>2766</v>
      </c>
      <c r="BP29" s="182" t="s">
        <v>2654</v>
      </c>
      <c r="BQ29" s="182" t="s">
        <v>2654</v>
      </c>
      <c r="BR29" s="182" t="s">
        <v>2766</v>
      </c>
      <c r="BS29" s="182" t="s">
        <v>2654</v>
      </c>
      <c r="BT29" s="182" t="s">
        <v>2654</v>
      </c>
      <c r="BU29" s="182" t="s">
        <v>2766</v>
      </c>
      <c r="BV29" s="182" t="s">
        <v>2654</v>
      </c>
      <c r="BW29" s="182" t="s">
        <v>2654</v>
      </c>
      <c r="BX29" s="182" t="s">
        <v>2766</v>
      </c>
      <c r="BY29" s="182" t="s">
        <v>2654</v>
      </c>
      <c r="BZ29" s="182" t="s">
        <v>2654</v>
      </c>
      <c r="CA29" s="182" t="s">
        <v>2766</v>
      </c>
      <c r="CB29" s="182" t="s">
        <v>2654</v>
      </c>
      <c r="CC29" s="182" t="s">
        <v>2654</v>
      </c>
      <c r="CD29" s="182" t="s">
        <v>2766</v>
      </c>
      <c r="CE29" s="182" t="s">
        <v>2654</v>
      </c>
      <c r="CF29" s="182" t="s">
        <v>2654</v>
      </c>
      <c r="CG29" s="182" t="s">
        <v>2766</v>
      </c>
      <c r="CH29" s="182" t="s">
        <v>2654</v>
      </c>
      <c r="CI29" s="182" t="s">
        <v>2654</v>
      </c>
      <c r="CJ29" s="182" t="s">
        <v>2766</v>
      </c>
      <c r="CK29" s="182" t="s">
        <v>2654</v>
      </c>
      <c r="CL29" s="182" t="s">
        <v>2654</v>
      </c>
      <c r="CM29" s="182" t="s">
        <v>2766</v>
      </c>
      <c r="CN29" s="182" t="s">
        <v>2654</v>
      </c>
      <c r="CO29" s="182" t="s">
        <v>2654</v>
      </c>
      <c r="CP29" s="182" t="s">
        <v>2766</v>
      </c>
      <c r="CQ29" s="182" t="s">
        <v>2654</v>
      </c>
      <c r="CR29" s="182" t="s">
        <v>2654</v>
      </c>
      <c r="CS29" s="182" t="s">
        <v>2766</v>
      </c>
      <c r="CT29" s="182" t="s">
        <v>2654</v>
      </c>
      <c r="CU29" s="182" t="s">
        <v>2654</v>
      </c>
      <c r="CV29" s="182" t="s">
        <v>2766</v>
      </c>
      <c r="CW29" s="182" t="s">
        <v>2654</v>
      </c>
      <c r="CX29" s="182" t="s">
        <v>2654</v>
      </c>
      <c r="CY29" s="182" t="s">
        <v>2766</v>
      </c>
      <c r="CZ29" s="182" t="s">
        <v>2654</v>
      </c>
      <c r="DA29" s="182" t="s">
        <v>2654</v>
      </c>
      <c r="DB29" s="182" t="s">
        <v>2766</v>
      </c>
      <c r="DC29" s="182" t="s">
        <v>2654</v>
      </c>
      <c r="DD29" s="182" t="s">
        <v>2654</v>
      </c>
      <c r="DE29" s="182" t="s">
        <v>2766</v>
      </c>
      <c r="DF29" s="182" t="s">
        <v>2654</v>
      </c>
      <c r="DG29" s="182" t="s">
        <v>2654</v>
      </c>
      <c r="DH29" s="182" t="s">
        <v>2766</v>
      </c>
      <c r="DI29" s="182" t="s">
        <v>2654</v>
      </c>
      <c r="DJ29" s="182" t="s">
        <v>2654</v>
      </c>
      <c r="DK29" s="182" t="s">
        <v>2766</v>
      </c>
      <c r="DL29" s="182" t="s">
        <v>2654</v>
      </c>
      <c r="DM29" s="182" t="s">
        <v>2654</v>
      </c>
      <c r="DN29" s="182" t="s">
        <v>2766</v>
      </c>
      <c r="DO29" s="182" t="s">
        <v>2654</v>
      </c>
      <c r="DP29" s="182" t="s">
        <v>2654</v>
      </c>
      <c r="DQ29" s="182" t="s">
        <v>2766</v>
      </c>
      <c r="DR29" s="182" t="s">
        <v>2654</v>
      </c>
      <c r="DS29" s="182" t="s">
        <v>2654</v>
      </c>
      <c r="DT29" s="182" t="s">
        <v>2766</v>
      </c>
      <c r="DU29" s="182" t="s">
        <v>2654</v>
      </c>
      <c r="DV29" s="182" t="s">
        <v>2654</v>
      </c>
      <c r="DW29" s="182" t="s">
        <v>2766</v>
      </c>
      <c r="DX29" s="182" t="s">
        <v>2654</v>
      </c>
      <c r="DY29" s="182" t="s">
        <v>2654</v>
      </c>
      <c r="DZ29" s="182" t="s">
        <v>2766</v>
      </c>
      <c r="EA29" s="182" t="s">
        <v>2654</v>
      </c>
      <c r="EB29" s="182" t="s">
        <v>2654</v>
      </c>
      <c r="EC29" s="182" t="s">
        <v>2766</v>
      </c>
      <c r="ED29" s="182" t="s">
        <v>2654</v>
      </c>
      <c r="EE29" s="182" t="s">
        <v>2654</v>
      </c>
      <c r="EF29" s="182" t="s">
        <v>2766</v>
      </c>
      <c r="EG29" s="182" t="s">
        <v>2654</v>
      </c>
      <c r="EH29" s="182" t="s">
        <v>2654</v>
      </c>
      <c r="EI29" s="182" t="s">
        <v>2766</v>
      </c>
      <c r="EJ29" s="182" t="s">
        <v>2654</v>
      </c>
      <c r="EK29" s="182" t="s">
        <v>2654</v>
      </c>
      <c r="EL29" s="182" t="s">
        <v>2766</v>
      </c>
      <c r="EM29" s="182" t="s">
        <v>2654</v>
      </c>
      <c r="EN29" s="182" t="s">
        <v>2654</v>
      </c>
      <c r="EO29" s="182" t="s">
        <v>2766</v>
      </c>
      <c r="EP29" s="182" t="s">
        <v>2654</v>
      </c>
      <c r="EQ29" s="182" t="s">
        <v>2654</v>
      </c>
      <c r="ER29" s="182" t="s">
        <v>2766</v>
      </c>
      <c r="ES29" s="182" t="s">
        <v>2654</v>
      </c>
      <c r="ET29" s="182" t="s">
        <v>2654</v>
      </c>
    </row>
    <row r="30" spans="1:150" x14ac:dyDescent="0.3">
      <c r="A30" s="1"/>
      <c r="B30" s="183" t="s">
        <v>2828</v>
      </c>
      <c r="C30" s="183" t="s">
        <v>85</v>
      </c>
      <c r="D30" s="183" t="s">
        <v>942</v>
      </c>
      <c r="E30" s="183" t="s">
        <v>2829</v>
      </c>
      <c r="F30" s="183" t="s">
        <v>2830</v>
      </c>
      <c r="G30" s="184" t="s">
        <v>2766</v>
      </c>
      <c r="H30" s="184" t="s">
        <v>880</v>
      </c>
      <c r="I30" s="184" t="s">
        <v>880</v>
      </c>
      <c r="J30" s="184" t="s">
        <v>2766</v>
      </c>
      <c r="K30" s="184" t="s">
        <v>880</v>
      </c>
      <c r="L30" s="184" t="s">
        <v>880</v>
      </c>
      <c r="M30" s="184" t="s">
        <v>2766</v>
      </c>
      <c r="N30" s="184" t="s">
        <v>880</v>
      </c>
      <c r="O30" s="184" t="s">
        <v>880</v>
      </c>
      <c r="P30" s="184" t="s">
        <v>2766</v>
      </c>
      <c r="Q30" s="184" t="s">
        <v>880</v>
      </c>
      <c r="R30" s="184" t="s">
        <v>880</v>
      </c>
      <c r="S30" s="184" t="s">
        <v>2766</v>
      </c>
      <c r="T30" s="184" t="s">
        <v>880</v>
      </c>
      <c r="U30" s="184" t="s">
        <v>880</v>
      </c>
      <c r="V30" s="184" t="s">
        <v>2766</v>
      </c>
      <c r="W30" s="184" t="s">
        <v>880</v>
      </c>
      <c r="X30" s="184" t="s">
        <v>880</v>
      </c>
      <c r="Y30" s="184" t="s">
        <v>2766</v>
      </c>
      <c r="Z30" s="184" t="s">
        <v>880</v>
      </c>
      <c r="AA30" s="184" t="s">
        <v>880</v>
      </c>
      <c r="AB30" s="184" t="s">
        <v>2766</v>
      </c>
      <c r="AC30" s="184" t="s">
        <v>880</v>
      </c>
      <c r="AD30" s="184" t="s">
        <v>880</v>
      </c>
      <c r="AE30" s="184" t="s">
        <v>2766</v>
      </c>
      <c r="AF30" s="184" t="s">
        <v>880</v>
      </c>
      <c r="AG30" s="184" t="s">
        <v>880</v>
      </c>
      <c r="AH30" s="184" t="s">
        <v>2766</v>
      </c>
      <c r="AI30" s="184" t="s">
        <v>880</v>
      </c>
      <c r="AJ30" s="184" t="s">
        <v>880</v>
      </c>
      <c r="AK30" s="184" t="s">
        <v>2766</v>
      </c>
      <c r="AL30" s="184" t="s">
        <v>880</v>
      </c>
      <c r="AM30" s="184" t="s">
        <v>880</v>
      </c>
      <c r="AN30" s="184" t="s">
        <v>2766</v>
      </c>
      <c r="AO30" s="184" t="s">
        <v>880</v>
      </c>
      <c r="AP30" s="184" t="s">
        <v>880</v>
      </c>
      <c r="AQ30" s="184" t="s">
        <v>2766</v>
      </c>
      <c r="AR30" s="184" t="s">
        <v>880</v>
      </c>
      <c r="AS30" s="184" t="s">
        <v>880</v>
      </c>
      <c r="AT30" s="184" t="s">
        <v>2766</v>
      </c>
      <c r="AU30" s="184" t="s">
        <v>880</v>
      </c>
      <c r="AV30" s="184" t="s">
        <v>880</v>
      </c>
      <c r="AW30" s="184" t="s">
        <v>2766</v>
      </c>
      <c r="AX30" s="184" t="s">
        <v>880</v>
      </c>
      <c r="AY30" s="184" t="s">
        <v>880</v>
      </c>
      <c r="AZ30" s="184" t="s">
        <v>2766</v>
      </c>
      <c r="BA30" s="184" t="s">
        <v>880</v>
      </c>
      <c r="BB30" s="184" t="s">
        <v>880</v>
      </c>
      <c r="BC30" s="184" t="s">
        <v>2766</v>
      </c>
      <c r="BD30" s="184" t="s">
        <v>880</v>
      </c>
      <c r="BE30" s="184" t="s">
        <v>880</v>
      </c>
      <c r="BF30" s="184" t="s">
        <v>2766</v>
      </c>
      <c r="BG30" s="184" t="s">
        <v>880</v>
      </c>
      <c r="BH30" s="184" t="s">
        <v>880</v>
      </c>
      <c r="BI30" s="184" t="s">
        <v>2766</v>
      </c>
      <c r="BJ30" s="184" t="s">
        <v>880</v>
      </c>
      <c r="BK30" s="184" t="s">
        <v>880</v>
      </c>
      <c r="BL30" s="184" t="s">
        <v>2766</v>
      </c>
      <c r="BM30" s="184" t="s">
        <v>880</v>
      </c>
      <c r="BN30" s="184" t="s">
        <v>880</v>
      </c>
      <c r="BO30" s="184" t="s">
        <v>2766</v>
      </c>
      <c r="BP30" s="184" t="s">
        <v>880</v>
      </c>
      <c r="BQ30" s="184" t="s">
        <v>880</v>
      </c>
      <c r="BR30" s="184" t="s">
        <v>2766</v>
      </c>
      <c r="BS30" s="184" t="s">
        <v>880</v>
      </c>
      <c r="BT30" s="184" t="s">
        <v>880</v>
      </c>
      <c r="BU30" s="184" t="s">
        <v>2766</v>
      </c>
      <c r="BV30" s="184" t="s">
        <v>880</v>
      </c>
      <c r="BW30" s="184" t="s">
        <v>880</v>
      </c>
      <c r="BX30" s="184" t="s">
        <v>2766</v>
      </c>
      <c r="BY30" s="184" t="s">
        <v>880</v>
      </c>
      <c r="BZ30" s="184" t="s">
        <v>880</v>
      </c>
      <c r="CA30" s="184" t="s">
        <v>2766</v>
      </c>
      <c r="CB30" s="184" t="s">
        <v>880</v>
      </c>
      <c r="CC30" s="184" t="s">
        <v>880</v>
      </c>
      <c r="CD30" s="184" t="s">
        <v>2766</v>
      </c>
      <c r="CE30" s="184" t="s">
        <v>880</v>
      </c>
      <c r="CF30" s="184" t="s">
        <v>880</v>
      </c>
      <c r="CG30" s="184" t="s">
        <v>2766</v>
      </c>
      <c r="CH30" s="184" t="s">
        <v>880</v>
      </c>
      <c r="CI30" s="184" t="s">
        <v>880</v>
      </c>
      <c r="CJ30" s="184" t="s">
        <v>2766</v>
      </c>
      <c r="CK30" s="184" t="s">
        <v>880</v>
      </c>
      <c r="CL30" s="184" t="s">
        <v>880</v>
      </c>
      <c r="CM30" s="184" t="s">
        <v>2766</v>
      </c>
      <c r="CN30" s="184" t="s">
        <v>880</v>
      </c>
      <c r="CO30" s="184" t="s">
        <v>880</v>
      </c>
      <c r="CP30" s="184" t="s">
        <v>2766</v>
      </c>
      <c r="CQ30" s="184" t="s">
        <v>880</v>
      </c>
      <c r="CR30" s="184" t="s">
        <v>880</v>
      </c>
      <c r="CS30" s="184" t="s">
        <v>2766</v>
      </c>
      <c r="CT30" s="184" t="s">
        <v>880</v>
      </c>
      <c r="CU30" s="184" t="s">
        <v>880</v>
      </c>
      <c r="CV30" s="184" t="s">
        <v>2766</v>
      </c>
      <c r="CW30" s="184" t="s">
        <v>880</v>
      </c>
      <c r="CX30" s="184" t="s">
        <v>880</v>
      </c>
      <c r="CY30" s="184" t="s">
        <v>2766</v>
      </c>
      <c r="CZ30" s="184" t="s">
        <v>880</v>
      </c>
      <c r="DA30" s="184" t="s">
        <v>880</v>
      </c>
      <c r="DB30" s="184" t="s">
        <v>2766</v>
      </c>
      <c r="DC30" s="184" t="s">
        <v>880</v>
      </c>
      <c r="DD30" s="184" t="s">
        <v>880</v>
      </c>
      <c r="DE30" s="184" t="s">
        <v>2766</v>
      </c>
      <c r="DF30" s="184" t="s">
        <v>880</v>
      </c>
      <c r="DG30" s="184" t="s">
        <v>880</v>
      </c>
      <c r="DH30" s="184" t="s">
        <v>2766</v>
      </c>
      <c r="DI30" s="184" t="s">
        <v>880</v>
      </c>
      <c r="DJ30" s="184" t="s">
        <v>880</v>
      </c>
      <c r="DK30" s="184" t="s">
        <v>2766</v>
      </c>
      <c r="DL30" s="184" t="s">
        <v>880</v>
      </c>
      <c r="DM30" s="184" t="s">
        <v>880</v>
      </c>
      <c r="DN30" s="184" t="s">
        <v>2766</v>
      </c>
      <c r="DO30" s="184" t="s">
        <v>880</v>
      </c>
      <c r="DP30" s="184" t="s">
        <v>880</v>
      </c>
      <c r="DQ30" s="184" t="s">
        <v>2766</v>
      </c>
      <c r="DR30" s="184" t="s">
        <v>880</v>
      </c>
      <c r="DS30" s="184" t="s">
        <v>880</v>
      </c>
      <c r="DT30" s="184" t="s">
        <v>2766</v>
      </c>
      <c r="DU30" s="184" t="s">
        <v>880</v>
      </c>
      <c r="DV30" s="184" t="s">
        <v>880</v>
      </c>
      <c r="DW30" s="184" t="s">
        <v>2766</v>
      </c>
      <c r="DX30" s="184" t="s">
        <v>880</v>
      </c>
      <c r="DY30" s="184" t="s">
        <v>880</v>
      </c>
      <c r="DZ30" s="184" t="s">
        <v>2766</v>
      </c>
      <c r="EA30" s="184" t="s">
        <v>880</v>
      </c>
      <c r="EB30" s="184" t="s">
        <v>880</v>
      </c>
      <c r="EC30" s="184" t="s">
        <v>2766</v>
      </c>
      <c r="ED30" s="184" t="s">
        <v>880</v>
      </c>
      <c r="EE30" s="184" t="s">
        <v>880</v>
      </c>
      <c r="EF30" s="184" t="s">
        <v>2766</v>
      </c>
      <c r="EG30" s="184" t="s">
        <v>880</v>
      </c>
      <c r="EH30" s="184" t="s">
        <v>880</v>
      </c>
      <c r="EI30" s="184" t="s">
        <v>2766</v>
      </c>
      <c r="EJ30" s="184" t="s">
        <v>880</v>
      </c>
      <c r="EK30" s="184" t="s">
        <v>880</v>
      </c>
      <c r="EL30" s="184" t="s">
        <v>2766</v>
      </c>
      <c r="EM30" s="184" t="s">
        <v>880</v>
      </c>
      <c r="EN30" s="184" t="s">
        <v>880</v>
      </c>
      <c r="EO30" s="184" t="s">
        <v>2766</v>
      </c>
      <c r="EP30" s="184" t="s">
        <v>880</v>
      </c>
      <c r="EQ30" s="184" t="s">
        <v>880</v>
      </c>
      <c r="ER30" s="184" t="s">
        <v>2766</v>
      </c>
      <c r="ES30" s="184" t="s">
        <v>880</v>
      </c>
      <c r="ET30" s="184" t="s">
        <v>880</v>
      </c>
    </row>
    <row r="31" spans="1:150" x14ac:dyDescent="0.3">
      <c r="A31" s="1"/>
      <c r="B31" s="183" t="s">
        <v>2831</v>
      </c>
      <c r="C31" s="183" t="s">
        <v>85</v>
      </c>
      <c r="D31" s="183" t="s">
        <v>942</v>
      </c>
      <c r="E31" s="183" t="s">
        <v>2832</v>
      </c>
      <c r="F31" s="183" t="s">
        <v>2833</v>
      </c>
      <c r="G31" s="184" t="s">
        <v>2766</v>
      </c>
      <c r="H31" s="184" t="s">
        <v>880</v>
      </c>
      <c r="I31" s="184" t="s">
        <v>880</v>
      </c>
      <c r="J31" s="184" t="s">
        <v>2766</v>
      </c>
      <c r="K31" s="184" t="s">
        <v>880</v>
      </c>
      <c r="L31" s="184" t="s">
        <v>880</v>
      </c>
      <c r="M31" s="184" t="s">
        <v>2766</v>
      </c>
      <c r="N31" s="184" t="s">
        <v>880</v>
      </c>
      <c r="O31" s="184" t="s">
        <v>880</v>
      </c>
      <c r="P31" s="184" t="s">
        <v>2766</v>
      </c>
      <c r="Q31" s="184" t="s">
        <v>880</v>
      </c>
      <c r="R31" s="184" t="s">
        <v>880</v>
      </c>
      <c r="S31" s="184" t="s">
        <v>2766</v>
      </c>
      <c r="T31" s="184" t="s">
        <v>880</v>
      </c>
      <c r="U31" s="184" t="s">
        <v>880</v>
      </c>
      <c r="V31" s="184" t="s">
        <v>2766</v>
      </c>
      <c r="W31" s="184" t="s">
        <v>880</v>
      </c>
      <c r="X31" s="184" t="s">
        <v>880</v>
      </c>
      <c r="Y31" s="184" t="s">
        <v>2766</v>
      </c>
      <c r="Z31" s="184" t="s">
        <v>880</v>
      </c>
      <c r="AA31" s="184" t="s">
        <v>880</v>
      </c>
      <c r="AB31" s="184" t="s">
        <v>2766</v>
      </c>
      <c r="AC31" s="184" t="s">
        <v>880</v>
      </c>
      <c r="AD31" s="184" t="s">
        <v>880</v>
      </c>
      <c r="AE31" s="184" t="s">
        <v>2766</v>
      </c>
      <c r="AF31" s="184" t="s">
        <v>880</v>
      </c>
      <c r="AG31" s="184" t="s">
        <v>880</v>
      </c>
      <c r="AH31" s="184" t="s">
        <v>2766</v>
      </c>
      <c r="AI31" s="184" t="s">
        <v>880</v>
      </c>
      <c r="AJ31" s="184" t="s">
        <v>880</v>
      </c>
      <c r="AK31" s="184" t="s">
        <v>2766</v>
      </c>
      <c r="AL31" s="184" t="s">
        <v>880</v>
      </c>
      <c r="AM31" s="184" t="s">
        <v>880</v>
      </c>
      <c r="AN31" s="184" t="s">
        <v>2766</v>
      </c>
      <c r="AO31" s="184" t="s">
        <v>880</v>
      </c>
      <c r="AP31" s="184" t="s">
        <v>880</v>
      </c>
      <c r="AQ31" s="184" t="s">
        <v>2766</v>
      </c>
      <c r="AR31" s="184" t="s">
        <v>880</v>
      </c>
      <c r="AS31" s="184" t="s">
        <v>880</v>
      </c>
      <c r="AT31" s="184" t="s">
        <v>2766</v>
      </c>
      <c r="AU31" s="184" t="s">
        <v>880</v>
      </c>
      <c r="AV31" s="184" t="s">
        <v>880</v>
      </c>
      <c r="AW31" s="184" t="s">
        <v>2766</v>
      </c>
      <c r="AX31" s="184" t="s">
        <v>880</v>
      </c>
      <c r="AY31" s="184" t="s">
        <v>880</v>
      </c>
      <c r="AZ31" s="184" t="s">
        <v>2766</v>
      </c>
      <c r="BA31" s="184" t="s">
        <v>880</v>
      </c>
      <c r="BB31" s="184" t="s">
        <v>880</v>
      </c>
      <c r="BC31" s="184" t="s">
        <v>2766</v>
      </c>
      <c r="BD31" s="184" t="s">
        <v>880</v>
      </c>
      <c r="BE31" s="184" t="s">
        <v>880</v>
      </c>
      <c r="BF31" s="184" t="s">
        <v>2766</v>
      </c>
      <c r="BG31" s="184" t="s">
        <v>880</v>
      </c>
      <c r="BH31" s="184" t="s">
        <v>880</v>
      </c>
      <c r="BI31" s="184" t="s">
        <v>2766</v>
      </c>
      <c r="BJ31" s="184" t="s">
        <v>880</v>
      </c>
      <c r="BK31" s="184" t="s">
        <v>880</v>
      </c>
      <c r="BL31" s="184" t="s">
        <v>2766</v>
      </c>
      <c r="BM31" s="184" t="s">
        <v>880</v>
      </c>
      <c r="BN31" s="184" t="s">
        <v>880</v>
      </c>
      <c r="BO31" s="184" t="s">
        <v>2766</v>
      </c>
      <c r="BP31" s="184" t="s">
        <v>880</v>
      </c>
      <c r="BQ31" s="184" t="s">
        <v>880</v>
      </c>
      <c r="BR31" s="184" t="s">
        <v>2766</v>
      </c>
      <c r="BS31" s="184" t="s">
        <v>880</v>
      </c>
      <c r="BT31" s="184" t="s">
        <v>880</v>
      </c>
      <c r="BU31" s="184" t="s">
        <v>2766</v>
      </c>
      <c r="BV31" s="184" t="s">
        <v>880</v>
      </c>
      <c r="BW31" s="184" t="s">
        <v>880</v>
      </c>
      <c r="BX31" s="184" t="s">
        <v>2766</v>
      </c>
      <c r="BY31" s="184" t="s">
        <v>880</v>
      </c>
      <c r="BZ31" s="184" t="s">
        <v>880</v>
      </c>
      <c r="CA31" s="184" t="s">
        <v>2766</v>
      </c>
      <c r="CB31" s="184" t="s">
        <v>880</v>
      </c>
      <c r="CC31" s="184" t="s">
        <v>880</v>
      </c>
      <c r="CD31" s="184" t="s">
        <v>2766</v>
      </c>
      <c r="CE31" s="184" t="s">
        <v>880</v>
      </c>
      <c r="CF31" s="184" t="s">
        <v>880</v>
      </c>
      <c r="CG31" s="184" t="s">
        <v>2766</v>
      </c>
      <c r="CH31" s="184" t="s">
        <v>880</v>
      </c>
      <c r="CI31" s="184" t="s">
        <v>880</v>
      </c>
      <c r="CJ31" s="184" t="s">
        <v>2766</v>
      </c>
      <c r="CK31" s="184" t="s">
        <v>880</v>
      </c>
      <c r="CL31" s="184" t="s">
        <v>880</v>
      </c>
      <c r="CM31" s="184" t="s">
        <v>2766</v>
      </c>
      <c r="CN31" s="184" t="s">
        <v>880</v>
      </c>
      <c r="CO31" s="184" t="s">
        <v>880</v>
      </c>
      <c r="CP31" s="184" t="s">
        <v>2766</v>
      </c>
      <c r="CQ31" s="184" t="s">
        <v>880</v>
      </c>
      <c r="CR31" s="184" t="s">
        <v>880</v>
      </c>
      <c r="CS31" s="184" t="s">
        <v>2766</v>
      </c>
      <c r="CT31" s="184" t="s">
        <v>880</v>
      </c>
      <c r="CU31" s="184" t="s">
        <v>880</v>
      </c>
      <c r="CV31" s="184" t="s">
        <v>2766</v>
      </c>
      <c r="CW31" s="184" t="s">
        <v>880</v>
      </c>
      <c r="CX31" s="184" t="s">
        <v>880</v>
      </c>
      <c r="CY31" s="184" t="s">
        <v>2766</v>
      </c>
      <c r="CZ31" s="184" t="s">
        <v>880</v>
      </c>
      <c r="DA31" s="184" t="s">
        <v>880</v>
      </c>
      <c r="DB31" s="184" t="s">
        <v>2766</v>
      </c>
      <c r="DC31" s="184" t="s">
        <v>880</v>
      </c>
      <c r="DD31" s="184" t="s">
        <v>880</v>
      </c>
      <c r="DE31" s="184" t="s">
        <v>2766</v>
      </c>
      <c r="DF31" s="184" t="s">
        <v>880</v>
      </c>
      <c r="DG31" s="184" t="s">
        <v>880</v>
      </c>
      <c r="DH31" s="184" t="s">
        <v>2766</v>
      </c>
      <c r="DI31" s="184" t="s">
        <v>880</v>
      </c>
      <c r="DJ31" s="184" t="s">
        <v>880</v>
      </c>
      <c r="DK31" s="184" t="s">
        <v>2766</v>
      </c>
      <c r="DL31" s="184" t="s">
        <v>880</v>
      </c>
      <c r="DM31" s="184" t="s">
        <v>880</v>
      </c>
      <c r="DN31" s="184" t="s">
        <v>2766</v>
      </c>
      <c r="DO31" s="184" t="s">
        <v>880</v>
      </c>
      <c r="DP31" s="184" t="s">
        <v>880</v>
      </c>
      <c r="DQ31" s="184" t="s">
        <v>2766</v>
      </c>
      <c r="DR31" s="184" t="s">
        <v>880</v>
      </c>
      <c r="DS31" s="184" t="s">
        <v>880</v>
      </c>
      <c r="DT31" s="184" t="s">
        <v>2766</v>
      </c>
      <c r="DU31" s="184" t="s">
        <v>880</v>
      </c>
      <c r="DV31" s="184" t="s">
        <v>880</v>
      </c>
      <c r="DW31" s="184" t="s">
        <v>2766</v>
      </c>
      <c r="DX31" s="184" t="s">
        <v>880</v>
      </c>
      <c r="DY31" s="184" t="s">
        <v>880</v>
      </c>
      <c r="DZ31" s="184" t="s">
        <v>2766</v>
      </c>
      <c r="EA31" s="184" t="s">
        <v>880</v>
      </c>
      <c r="EB31" s="184" t="s">
        <v>880</v>
      </c>
      <c r="EC31" s="184" t="s">
        <v>2766</v>
      </c>
      <c r="ED31" s="184" t="s">
        <v>880</v>
      </c>
      <c r="EE31" s="184" t="s">
        <v>880</v>
      </c>
      <c r="EF31" s="184" t="s">
        <v>2766</v>
      </c>
      <c r="EG31" s="184" t="s">
        <v>880</v>
      </c>
      <c r="EH31" s="184" t="s">
        <v>880</v>
      </c>
      <c r="EI31" s="184" t="s">
        <v>2766</v>
      </c>
      <c r="EJ31" s="184" t="s">
        <v>880</v>
      </c>
      <c r="EK31" s="184" t="s">
        <v>880</v>
      </c>
      <c r="EL31" s="184" t="s">
        <v>2766</v>
      </c>
      <c r="EM31" s="184" t="s">
        <v>880</v>
      </c>
      <c r="EN31" s="184" t="s">
        <v>880</v>
      </c>
      <c r="EO31" s="184" t="s">
        <v>2766</v>
      </c>
      <c r="EP31" s="184" t="s">
        <v>880</v>
      </c>
      <c r="EQ31" s="184" t="s">
        <v>880</v>
      </c>
      <c r="ER31" s="184" t="s">
        <v>2766</v>
      </c>
      <c r="ES31" s="184" t="s">
        <v>880</v>
      </c>
      <c r="ET31" s="184" t="s">
        <v>880</v>
      </c>
    </row>
    <row r="32" spans="1:150" x14ac:dyDescent="0.3">
      <c r="A32" s="1"/>
      <c r="B32" s="182" t="s">
        <v>2834</v>
      </c>
      <c r="C32" s="182" t="s">
        <v>137</v>
      </c>
      <c r="D32" s="182" t="s">
        <v>2835</v>
      </c>
      <c r="E32" s="182" t="s">
        <v>2836</v>
      </c>
      <c r="F32" s="182" t="s">
        <v>2837</v>
      </c>
      <c r="G32" s="182" t="s">
        <v>2766</v>
      </c>
      <c r="H32" s="182" t="s">
        <v>2654</v>
      </c>
      <c r="I32" s="182" t="s">
        <v>2654</v>
      </c>
      <c r="J32" s="182" t="s">
        <v>2766</v>
      </c>
      <c r="K32" s="182" t="s">
        <v>2654</v>
      </c>
      <c r="L32" s="182" t="s">
        <v>2654</v>
      </c>
      <c r="M32" s="182" t="s">
        <v>2766</v>
      </c>
      <c r="N32" s="182" t="s">
        <v>2654</v>
      </c>
      <c r="O32" s="182" t="s">
        <v>2654</v>
      </c>
      <c r="P32" s="182" t="s">
        <v>2766</v>
      </c>
      <c r="Q32" s="182" t="s">
        <v>2654</v>
      </c>
      <c r="R32" s="182" t="s">
        <v>2654</v>
      </c>
      <c r="S32" s="182" t="s">
        <v>2766</v>
      </c>
      <c r="T32" s="182" t="s">
        <v>2654</v>
      </c>
      <c r="U32" s="182" t="s">
        <v>2654</v>
      </c>
      <c r="V32" s="182" t="s">
        <v>2766</v>
      </c>
      <c r="W32" s="182" t="s">
        <v>2654</v>
      </c>
      <c r="X32" s="182" t="s">
        <v>2654</v>
      </c>
      <c r="Y32" s="182" t="s">
        <v>2766</v>
      </c>
      <c r="Z32" s="182" t="s">
        <v>2654</v>
      </c>
      <c r="AA32" s="182" t="s">
        <v>2654</v>
      </c>
      <c r="AB32" s="182" t="s">
        <v>2766</v>
      </c>
      <c r="AC32" s="182" t="s">
        <v>2654</v>
      </c>
      <c r="AD32" s="182" t="s">
        <v>2654</v>
      </c>
      <c r="AE32" s="182" t="s">
        <v>2766</v>
      </c>
      <c r="AF32" s="182" t="s">
        <v>2654</v>
      </c>
      <c r="AG32" s="182" t="s">
        <v>2654</v>
      </c>
      <c r="AH32" s="182" t="s">
        <v>2766</v>
      </c>
      <c r="AI32" s="182" t="s">
        <v>2654</v>
      </c>
      <c r="AJ32" s="182" t="s">
        <v>2654</v>
      </c>
      <c r="AK32" s="182" t="s">
        <v>2766</v>
      </c>
      <c r="AL32" s="182" t="s">
        <v>2654</v>
      </c>
      <c r="AM32" s="182" t="s">
        <v>2654</v>
      </c>
      <c r="AN32" s="182" t="s">
        <v>2766</v>
      </c>
      <c r="AO32" s="182" t="s">
        <v>2654</v>
      </c>
      <c r="AP32" s="182" t="s">
        <v>2654</v>
      </c>
      <c r="AQ32" s="182" t="s">
        <v>2766</v>
      </c>
      <c r="AR32" s="182" t="s">
        <v>2654</v>
      </c>
      <c r="AS32" s="182" t="s">
        <v>2654</v>
      </c>
      <c r="AT32" s="182" t="s">
        <v>2766</v>
      </c>
      <c r="AU32" s="182" t="s">
        <v>2654</v>
      </c>
      <c r="AV32" s="182" t="s">
        <v>2654</v>
      </c>
      <c r="AW32" s="182" t="s">
        <v>2766</v>
      </c>
      <c r="AX32" s="182" t="s">
        <v>2654</v>
      </c>
      <c r="AY32" s="182" t="s">
        <v>2654</v>
      </c>
      <c r="AZ32" s="182" t="s">
        <v>2766</v>
      </c>
      <c r="BA32" s="182" t="s">
        <v>2654</v>
      </c>
      <c r="BB32" s="182" t="s">
        <v>2654</v>
      </c>
      <c r="BC32" s="182" t="s">
        <v>2766</v>
      </c>
      <c r="BD32" s="182" t="s">
        <v>2654</v>
      </c>
      <c r="BE32" s="182" t="s">
        <v>2654</v>
      </c>
      <c r="BF32" s="182" t="s">
        <v>2766</v>
      </c>
      <c r="BG32" s="182" t="s">
        <v>2654</v>
      </c>
      <c r="BH32" s="182" t="s">
        <v>2654</v>
      </c>
      <c r="BI32" s="182" t="s">
        <v>2766</v>
      </c>
      <c r="BJ32" s="182" t="s">
        <v>2654</v>
      </c>
      <c r="BK32" s="182" t="s">
        <v>2654</v>
      </c>
      <c r="BL32" s="182" t="s">
        <v>2766</v>
      </c>
      <c r="BM32" s="182" t="s">
        <v>2654</v>
      </c>
      <c r="BN32" s="182" t="s">
        <v>2654</v>
      </c>
      <c r="BO32" s="182" t="s">
        <v>2766</v>
      </c>
      <c r="BP32" s="182" t="s">
        <v>2654</v>
      </c>
      <c r="BQ32" s="182" t="s">
        <v>2654</v>
      </c>
      <c r="BR32" s="182" t="s">
        <v>2766</v>
      </c>
      <c r="BS32" s="182" t="s">
        <v>2654</v>
      </c>
      <c r="BT32" s="182" t="s">
        <v>2654</v>
      </c>
      <c r="BU32" s="182" t="s">
        <v>2766</v>
      </c>
      <c r="BV32" s="182" t="s">
        <v>2654</v>
      </c>
      <c r="BW32" s="182" t="s">
        <v>2654</v>
      </c>
      <c r="BX32" s="182" t="s">
        <v>2766</v>
      </c>
      <c r="BY32" s="182" t="s">
        <v>2654</v>
      </c>
      <c r="BZ32" s="182" t="s">
        <v>2654</v>
      </c>
      <c r="CA32" s="182" t="s">
        <v>2766</v>
      </c>
      <c r="CB32" s="182" t="s">
        <v>2654</v>
      </c>
      <c r="CC32" s="182" t="s">
        <v>2654</v>
      </c>
      <c r="CD32" s="182" t="s">
        <v>2766</v>
      </c>
      <c r="CE32" s="182" t="s">
        <v>2654</v>
      </c>
      <c r="CF32" s="182" t="s">
        <v>2654</v>
      </c>
      <c r="CG32" s="182" t="s">
        <v>2766</v>
      </c>
      <c r="CH32" s="182" t="s">
        <v>2654</v>
      </c>
      <c r="CI32" s="182" t="s">
        <v>2654</v>
      </c>
      <c r="CJ32" s="182" t="s">
        <v>2766</v>
      </c>
      <c r="CK32" s="182" t="s">
        <v>2654</v>
      </c>
      <c r="CL32" s="182" t="s">
        <v>2654</v>
      </c>
      <c r="CM32" s="182" t="s">
        <v>2766</v>
      </c>
      <c r="CN32" s="182" t="s">
        <v>2654</v>
      </c>
      <c r="CO32" s="182" t="s">
        <v>2654</v>
      </c>
      <c r="CP32" s="182" t="s">
        <v>2766</v>
      </c>
      <c r="CQ32" s="182" t="s">
        <v>2654</v>
      </c>
      <c r="CR32" s="182" t="s">
        <v>2654</v>
      </c>
      <c r="CS32" s="182" t="s">
        <v>2766</v>
      </c>
      <c r="CT32" s="182" t="s">
        <v>2654</v>
      </c>
      <c r="CU32" s="182" t="s">
        <v>2654</v>
      </c>
      <c r="CV32" s="182" t="s">
        <v>2766</v>
      </c>
      <c r="CW32" s="182" t="s">
        <v>2654</v>
      </c>
      <c r="CX32" s="182" t="s">
        <v>2654</v>
      </c>
      <c r="CY32" s="182" t="s">
        <v>2766</v>
      </c>
      <c r="CZ32" s="182" t="s">
        <v>2654</v>
      </c>
      <c r="DA32" s="182" t="s">
        <v>2654</v>
      </c>
      <c r="DB32" s="182" t="s">
        <v>2766</v>
      </c>
      <c r="DC32" s="182" t="s">
        <v>2654</v>
      </c>
      <c r="DD32" s="182" t="s">
        <v>2654</v>
      </c>
      <c r="DE32" s="182" t="s">
        <v>2766</v>
      </c>
      <c r="DF32" s="182" t="s">
        <v>2654</v>
      </c>
      <c r="DG32" s="182" t="s">
        <v>2654</v>
      </c>
      <c r="DH32" s="182" t="s">
        <v>2766</v>
      </c>
      <c r="DI32" s="182" t="s">
        <v>2654</v>
      </c>
      <c r="DJ32" s="182" t="s">
        <v>2654</v>
      </c>
      <c r="DK32" s="182" t="s">
        <v>2766</v>
      </c>
      <c r="DL32" s="182" t="s">
        <v>2654</v>
      </c>
      <c r="DM32" s="182" t="s">
        <v>2654</v>
      </c>
      <c r="DN32" s="182" t="s">
        <v>2766</v>
      </c>
      <c r="DO32" s="182" t="s">
        <v>2654</v>
      </c>
      <c r="DP32" s="182" t="s">
        <v>2654</v>
      </c>
      <c r="DQ32" s="182" t="s">
        <v>2766</v>
      </c>
      <c r="DR32" s="182" t="s">
        <v>2654</v>
      </c>
      <c r="DS32" s="182" t="s">
        <v>2654</v>
      </c>
      <c r="DT32" s="182" t="s">
        <v>2766</v>
      </c>
      <c r="DU32" s="182" t="s">
        <v>2654</v>
      </c>
      <c r="DV32" s="182" t="s">
        <v>2654</v>
      </c>
      <c r="DW32" s="182" t="s">
        <v>2766</v>
      </c>
      <c r="DX32" s="182" t="s">
        <v>2654</v>
      </c>
      <c r="DY32" s="182" t="s">
        <v>2654</v>
      </c>
      <c r="DZ32" s="182" t="s">
        <v>2766</v>
      </c>
      <c r="EA32" s="182" t="s">
        <v>2654</v>
      </c>
      <c r="EB32" s="182" t="s">
        <v>2654</v>
      </c>
      <c r="EC32" s="182" t="s">
        <v>2766</v>
      </c>
      <c r="ED32" s="182" t="s">
        <v>2654</v>
      </c>
      <c r="EE32" s="182" t="s">
        <v>2654</v>
      </c>
      <c r="EF32" s="182" t="s">
        <v>2766</v>
      </c>
      <c r="EG32" s="182" t="s">
        <v>2654</v>
      </c>
      <c r="EH32" s="182" t="s">
        <v>2654</v>
      </c>
      <c r="EI32" s="182" t="s">
        <v>2766</v>
      </c>
      <c r="EJ32" s="182" t="s">
        <v>2654</v>
      </c>
      <c r="EK32" s="182" t="s">
        <v>2654</v>
      </c>
      <c r="EL32" s="182" t="s">
        <v>2766</v>
      </c>
      <c r="EM32" s="182" t="s">
        <v>2654</v>
      </c>
      <c r="EN32" s="182" t="s">
        <v>2654</v>
      </c>
      <c r="EO32" s="182" t="s">
        <v>2766</v>
      </c>
      <c r="EP32" s="182" t="s">
        <v>2654</v>
      </c>
      <c r="EQ32" s="182" t="s">
        <v>2654</v>
      </c>
      <c r="ER32" s="182" t="s">
        <v>2766</v>
      </c>
      <c r="ES32" s="182" t="s">
        <v>2654</v>
      </c>
      <c r="ET32" s="182" t="s">
        <v>2654</v>
      </c>
    </row>
    <row r="33" spans="1:150" x14ac:dyDescent="0.3">
      <c r="A33" s="1"/>
      <c r="B33" s="183" t="s">
        <v>2838</v>
      </c>
      <c r="C33" s="183" t="s">
        <v>137</v>
      </c>
      <c r="D33" s="183" t="s">
        <v>2835</v>
      </c>
      <c r="E33" s="183" t="s">
        <v>2839</v>
      </c>
      <c r="F33" s="183" t="s">
        <v>2840</v>
      </c>
      <c r="G33" s="184" t="s">
        <v>2766</v>
      </c>
      <c r="H33" s="184" t="s">
        <v>880</v>
      </c>
      <c r="I33" s="184" t="s">
        <v>880</v>
      </c>
      <c r="J33" s="184" t="s">
        <v>2766</v>
      </c>
      <c r="K33" s="184" t="s">
        <v>880</v>
      </c>
      <c r="L33" s="184" t="s">
        <v>880</v>
      </c>
      <c r="M33" s="184" t="s">
        <v>2766</v>
      </c>
      <c r="N33" s="184" t="s">
        <v>880</v>
      </c>
      <c r="O33" s="184" t="s">
        <v>880</v>
      </c>
      <c r="P33" s="184" t="s">
        <v>2766</v>
      </c>
      <c r="Q33" s="184" t="s">
        <v>880</v>
      </c>
      <c r="R33" s="184" t="s">
        <v>880</v>
      </c>
      <c r="S33" s="184" t="s">
        <v>2766</v>
      </c>
      <c r="T33" s="184" t="s">
        <v>880</v>
      </c>
      <c r="U33" s="184" t="s">
        <v>880</v>
      </c>
      <c r="V33" s="184" t="s">
        <v>2766</v>
      </c>
      <c r="W33" s="184" t="s">
        <v>880</v>
      </c>
      <c r="X33" s="184" t="s">
        <v>880</v>
      </c>
      <c r="Y33" s="184" t="s">
        <v>2766</v>
      </c>
      <c r="Z33" s="184" t="s">
        <v>880</v>
      </c>
      <c r="AA33" s="184" t="s">
        <v>880</v>
      </c>
      <c r="AB33" s="184" t="s">
        <v>2766</v>
      </c>
      <c r="AC33" s="184" t="s">
        <v>880</v>
      </c>
      <c r="AD33" s="184" t="s">
        <v>880</v>
      </c>
      <c r="AE33" s="184" t="s">
        <v>2766</v>
      </c>
      <c r="AF33" s="184" t="s">
        <v>880</v>
      </c>
      <c r="AG33" s="184" t="s">
        <v>880</v>
      </c>
      <c r="AH33" s="184" t="s">
        <v>2766</v>
      </c>
      <c r="AI33" s="184" t="s">
        <v>880</v>
      </c>
      <c r="AJ33" s="184" t="s">
        <v>880</v>
      </c>
      <c r="AK33" s="184" t="s">
        <v>2766</v>
      </c>
      <c r="AL33" s="184" t="s">
        <v>880</v>
      </c>
      <c r="AM33" s="184" t="s">
        <v>880</v>
      </c>
      <c r="AN33" s="184" t="s">
        <v>2766</v>
      </c>
      <c r="AO33" s="184" t="s">
        <v>880</v>
      </c>
      <c r="AP33" s="184" t="s">
        <v>880</v>
      </c>
      <c r="AQ33" s="184" t="s">
        <v>2766</v>
      </c>
      <c r="AR33" s="184" t="s">
        <v>880</v>
      </c>
      <c r="AS33" s="184" t="s">
        <v>880</v>
      </c>
      <c r="AT33" s="184" t="s">
        <v>2766</v>
      </c>
      <c r="AU33" s="184" t="s">
        <v>880</v>
      </c>
      <c r="AV33" s="184" t="s">
        <v>880</v>
      </c>
      <c r="AW33" s="184" t="s">
        <v>2766</v>
      </c>
      <c r="AX33" s="184" t="s">
        <v>880</v>
      </c>
      <c r="AY33" s="184" t="s">
        <v>880</v>
      </c>
      <c r="AZ33" s="184" t="s">
        <v>2766</v>
      </c>
      <c r="BA33" s="184" t="s">
        <v>880</v>
      </c>
      <c r="BB33" s="184" t="s">
        <v>880</v>
      </c>
      <c r="BC33" s="184" t="s">
        <v>2766</v>
      </c>
      <c r="BD33" s="184" t="s">
        <v>880</v>
      </c>
      <c r="BE33" s="184" t="s">
        <v>880</v>
      </c>
      <c r="BF33" s="184" t="s">
        <v>2766</v>
      </c>
      <c r="BG33" s="184" t="s">
        <v>880</v>
      </c>
      <c r="BH33" s="184" t="s">
        <v>880</v>
      </c>
      <c r="BI33" s="184" t="s">
        <v>2766</v>
      </c>
      <c r="BJ33" s="184" t="s">
        <v>880</v>
      </c>
      <c r="BK33" s="184" t="s">
        <v>880</v>
      </c>
      <c r="BL33" s="184" t="s">
        <v>2766</v>
      </c>
      <c r="BM33" s="184" t="s">
        <v>880</v>
      </c>
      <c r="BN33" s="184" t="s">
        <v>880</v>
      </c>
      <c r="BO33" s="184" t="s">
        <v>2766</v>
      </c>
      <c r="BP33" s="184" t="s">
        <v>880</v>
      </c>
      <c r="BQ33" s="184" t="s">
        <v>880</v>
      </c>
      <c r="BR33" s="184" t="s">
        <v>2766</v>
      </c>
      <c r="BS33" s="184" t="s">
        <v>880</v>
      </c>
      <c r="BT33" s="184" t="s">
        <v>880</v>
      </c>
      <c r="BU33" s="184" t="s">
        <v>2766</v>
      </c>
      <c r="BV33" s="184" t="s">
        <v>880</v>
      </c>
      <c r="BW33" s="184" t="s">
        <v>880</v>
      </c>
      <c r="BX33" s="184" t="s">
        <v>2766</v>
      </c>
      <c r="BY33" s="184" t="s">
        <v>880</v>
      </c>
      <c r="BZ33" s="184" t="s">
        <v>880</v>
      </c>
      <c r="CA33" s="184" t="s">
        <v>2766</v>
      </c>
      <c r="CB33" s="184" t="s">
        <v>880</v>
      </c>
      <c r="CC33" s="184" t="s">
        <v>880</v>
      </c>
      <c r="CD33" s="184" t="s">
        <v>2766</v>
      </c>
      <c r="CE33" s="184" t="s">
        <v>880</v>
      </c>
      <c r="CF33" s="184" t="s">
        <v>880</v>
      </c>
      <c r="CG33" s="184" t="s">
        <v>2766</v>
      </c>
      <c r="CH33" s="184" t="s">
        <v>880</v>
      </c>
      <c r="CI33" s="184" t="s">
        <v>880</v>
      </c>
      <c r="CJ33" s="184" t="s">
        <v>2766</v>
      </c>
      <c r="CK33" s="184" t="s">
        <v>880</v>
      </c>
      <c r="CL33" s="184" t="s">
        <v>880</v>
      </c>
      <c r="CM33" s="184" t="s">
        <v>2766</v>
      </c>
      <c r="CN33" s="184" t="s">
        <v>880</v>
      </c>
      <c r="CO33" s="184" t="s">
        <v>880</v>
      </c>
      <c r="CP33" s="184" t="s">
        <v>2766</v>
      </c>
      <c r="CQ33" s="184" t="s">
        <v>880</v>
      </c>
      <c r="CR33" s="184" t="s">
        <v>880</v>
      </c>
      <c r="CS33" s="184" t="s">
        <v>2766</v>
      </c>
      <c r="CT33" s="184" t="s">
        <v>880</v>
      </c>
      <c r="CU33" s="184" t="s">
        <v>880</v>
      </c>
      <c r="CV33" s="184" t="s">
        <v>2766</v>
      </c>
      <c r="CW33" s="184" t="s">
        <v>880</v>
      </c>
      <c r="CX33" s="184" t="s">
        <v>880</v>
      </c>
      <c r="CY33" s="184" t="s">
        <v>2766</v>
      </c>
      <c r="CZ33" s="184" t="s">
        <v>880</v>
      </c>
      <c r="DA33" s="184" t="s">
        <v>880</v>
      </c>
      <c r="DB33" s="184" t="s">
        <v>2766</v>
      </c>
      <c r="DC33" s="184" t="s">
        <v>880</v>
      </c>
      <c r="DD33" s="184" t="s">
        <v>880</v>
      </c>
      <c r="DE33" s="184" t="s">
        <v>2766</v>
      </c>
      <c r="DF33" s="184" t="s">
        <v>880</v>
      </c>
      <c r="DG33" s="184" t="s">
        <v>880</v>
      </c>
      <c r="DH33" s="184" t="s">
        <v>2766</v>
      </c>
      <c r="DI33" s="184" t="s">
        <v>880</v>
      </c>
      <c r="DJ33" s="184" t="s">
        <v>880</v>
      </c>
      <c r="DK33" s="184" t="s">
        <v>2766</v>
      </c>
      <c r="DL33" s="184" t="s">
        <v>880</v>
      </c>
      <c r="DM33" s="184" t="s">
        <v>880</v>
      </c>
      <c r="DN33" s="184" t="s">
        <v>2766</v>
      </c>
      <c r="DO33" s="184" t="s">
        <v>880</v>
      </c>
      <c r="DP33" s="184" t="s">
        <v>880</v>
      </c>
      <c r="DQ33" s="184" t="s">
        <v>2766</v>
      </c>
      <c r="DR33" s="184" t="s">
        <v>880</v>
      </c>
      <c r="DS33" s="184" t="s">
        <v>880</v>
      </c>
      <c r="DT33" s="184" t="s">
        <v>2766</v>
      </c>
      <c r="DU33" s="184" t="s">
        <v>880</v>
      </c>
      <c r="DV33" s="184" t="s">
        <v>880</v>
      </c>
      <c r="DW33" s="184" t="s">
        <v>2766</v>
      </c>
      <c r="DX33" s="184" t="s">
        <v>880</v>
      </c>
      <c r="DY33" s="184" t="s">
        <v>880</v>
      </c>
      <c r="DZ33" s="184" t="s">
        <v>2766</v>
      </c>
      <c r="EA33" s="184" t="s">
        <v>880</v>
      </c>
      <c r="EB33" s="184" t="s">
        <v>880</v>
      </c>
      <c r="EC33" s="184" t="s">
        <v>2766</v>
      </c>
      <c r="ED33" s="184" t="s">
        <v>880</v>
      </c>
      <c r="EE33" s="184" t="s">
        <v>880</v>
      </c>
      <c r="EF33" s="184" t="s">
        <v>2766</v>
      </c>
      <c r="EG33" s="184" t="s">
        <v>880</v>
      </c>
      <c r="EH33" s="184" t="s">
        <v>880</v>
      </c>
      <c r="EI33" s="184" t="s">
        <v>2766</v>
      </c>
      <c r="EJ33" s="184" t="s">
        <v>880</v>
      </c>
      <c r="EK33" s="184" t="s">
        <v>880</v>
      </c>
      <c r="EL33" s="184" t="s">
        <v>2766</v>
      </c>
      <c r="EM33" s="184" t="s">
        <v>880</v>
      </c>
      <c r="EN33" s="184" t="s">
        <v>880</v>
      </c>
      <c r="EO33" s="184" t="s">
        <v>2766</v>
      </c>
      <c r="EP33" s="184" t="s">
        <v>880</v>
      </c>
      <c r="EQ33" s="184" t="s">
        <v>880</v>
      </c>
      <c r="ER33" s="184" t="s">
        <v>2766</v>
      </c>
      <c r="ES33" s="184" t="s">
        <v>880</v>
      </c>
      <c r="ET33" s="184" t="s">
        <v>880</v>
      </c>
    </row>
    <row r="34" spans="1:150" x14ac:dyDescent="0.3">
      <c r="A34" s="1"/>
      <c r="B34" s="183" t="s">
        <v>2841</v>
      </c>
      <c r="C34" s="183" t="s">
        <v>137</v>
      </c>
      <c r="D34" s="183" t="s">
        <v>2835</v>
      </c>
      <c r="E34" s="183" t="s">
        <v>2842</v>
      </c>
      <c r="F34" s="183" t="s">
        <v>2843</v>
      </c>
      <c r="G34" s="184" t="s">
        <v>2766</v>
      </c>
      <c r="H34" s="184" t="s">
        <v>880</v>
      </c>
      <c r="I34" s="184" t="s">
        <v>880</v>
      </c>
      <c r="J34" s="184" t="s">
        <v>2766</v>
      </c>
      <c r="K34" s="184" t="s">
        <v>880</v>
      </c>
      <c r="L34" s="184" t="s">
        <v>880</v>
      </c>
      <c r="M34" s="184" t="s">
        <v>2766</v>
      </c>
      <c r="N34" s="184" t="s">
        <v>880</v>
      </c>
      <c r="O34" s="184" t="s">
        <v>880</v>
      </c>
      <c r="P34" s="184" t="s">
        <v>2766</v>
      </c>
      <c r="Q34" s="184" t="s">
        <v>880</v>
      </c>
      <c r="R34" s="184" t="s">
        <v>880</v>
      </c>
      <c r="S34" s="184" t="s">
        <v>2766</v>
      </c>
      <c r="T34" s="184" t="s">
        <v>880</v>
      </c>
      <c r="U34" s="184" t="s">
        <v>880</v>
      </c>
      <c r="V34" s="184" t="s">
        <v>2766</v>
      </c>
      <c r="W34" s="184" t="s">
        <v>880</v>
      </c>
      <c r="X34" s="184" t="s">
        <v>880</v>
      </c>
      <c r="Y34" s="184" t="s">
        <v>2766</v>
      </c>
      <c r="Z34" s="184" t="s">
        <v>880</v>
      </c>
      <c r="AA34" s="184" t="s">
        <v>880</v>
      </c>
      <c r="AB34" s="184" t="s">
        <v>2766</v>
      </c>
      <c r="AC34" s="184" t="s">
        <v>880</v>
      </c>
      <c r="AD34" s="184" t="s">
        <v>880</v>
      </c>
      <c r="AE34" s="184" t="s">
        <v>2766</v>
      </c>
      <c r="AF34" s="184" t="s">
        <v>880</v>
      </c>
      <c r="AG34" s="184" t="s">
        <v>880</v>
      </c>
      <c r="AH34" s="184" t="s">
        <v>2766</v>
      </c>
      <c r="AI34" s="184" t="s">
        <v>880</v>
      </c>
      <c r="AJ34" s="184" t="s">
        <v>880</v>
      </c>
      <c r="AK34" s="184" t="s">
        <v>2766</v>
      </c>
      <c r="AL34" s="184" t="s">
        <v>880</v>
      </c>
      <c r="AM34" s="184" t="s">
        <v>880</v>
      </c>
      <c r="AN34" s="184" t="s">
        <v>2766</v>
      </c>
      <c r="AO34" s="184" t="s">
        <v>880</v>
      </c>
      <c r="AP34" s="184" t="s">
        <v>880</v>
      </c>
      <c r="AQ34" s="184" t="s">
        <v>2766</v>
      </c>
      <c r="AR34" s="184" t="s">
        <v>880</v>
      </c>
      <c r="AS34" s="184" t="s">
        <v>880</v>
      </c>
      <c r="AT34" s="184" t="s">
        <v>2766</v>
      </c>
      <c r="AU34" s="184" t="s">
        <v>880</v>
      </c>
      <c r="AV34" s="184" t="s">
        <v>880</v>
      </c>
      <c r="AW34" s="184" t="s">
        <v>2766</v>
      </c>
      <c r="AX34" s="184" t="s">
        <v>880</v>
      </c>
      <c r="AY34" s="184" t="s">
        <v>880</v>
      </c>
      <c r="AZ34" s="184" t="s">
        <v>2766</v>
      </c>
      <c r="BA34" s="184" t="s">
        <v>880</v>
      </c>
      <c r="BB34" s="184" t="s">
        <v>880</v>
      </c>
      <c r="BC34" s="184" t="s">
        <v>2766</v>
      </c>
      <c r="BD34" s="184" t="s">
        <v>880</v>
      </c>
      <c r="BE34" s="184" t="s">
        <v>880</v>
      </c>
      <c r="BF34" s="184" t="s">
        <v>2766</v>
      </c>
      <c r="BG34" s="184" t="s">
        <v>880</v>
      </c>
      <c r="BH34" s="184" t="s">
        <v>880</v>
      </c>
      <c r="BI34" s="184" t="s">
        <v>2766</v>
      </c>
      <c r="BJ34" s="184" t="s">
        <v>880</v>
      </c>
      <c r="BK34" s="184" t="s">
        <v>880</v>
      </c>
      <c r="BL34" s="184" t="s">
        <v>2766</v>
      </c>
      <c r="BM34" s="184" t="s">
        <v>880</v>
      </c>
      <c r="BN34" s="184" t="s">
        <v>880</v>
      </c>
      <c r="BO34" s="184" t="s">
        <v>2766</v>
      </c>
      <c r="BP34" s="184" t="s">
        <v>880</v>
      </c>
      <c r="BQ34" s="184" t="s">
        <v>880</v>
      </c>
      <c r="BR34" s="184" t="s">
        <v>2766</v>
      </c>
      <c r="BS34" s="184" t="s">
        <v>880</v>
      </c>
      <c r="BT34" s="184" t="s">
        <v>880</v>
      </c>
      <c r="BU34" s="184" t="s">
        <v>2766</v>
      </c>
      <c r="BV34" s="184" t="s">
        <v>880</v>
      </c>
      <c r="BW34" s="184" t="s">
        <v>880</v>
      </c>
      <c r="BX34" s="184" t="s">
        <v>2766</v>
      </c>
      <c r="BY34" s="184" t="s">
        <v>880</v>
      </c>
      <c r="BZ34" s="184" t="s">
        <v>880</v>
      </c>
      <c r="CA34" s="184" t="s">
        <v>2766</v>
      </c>
      <c r="CB34" s="184" t="s">
        <v>880</v>
      </c>
      <c r="CC34" s="184" t="s">
        <v>880</v>
      </c>
      <c r="CD34" s="184" t="s">
        <v>2766</v>
      </c>
      <c r="CE34" s="184" t="s">
        <v>880</v>
      </c>
      <c r="CF34" s="184" t="s">
        <v>880</v>
      </c>
      <c r="CG34" s="184" t="s">
        <v>2766</v>
      </c>
      <c r="CH34" s="184" t="s">
        <v>880</v>
      </c>
      <c r="CI34" s="184" t="s">
        <v>880</v>
      </c>
      <c r="CJ34" s="184" t="s">
        <v>2766</v>
      </c>
      <c r="CK34" s="184" t="s">
        <v>880</v>
      </c>
      <c r="CL34" s="184" t="s">
        <v>880</v>
      </c>
      <c r="CM34" s="184" t="s">
        <v>2766</v>
      </c>
      <c r="CN34" s="184" t="s">
        <v>880</v>
      </c>
      <c r="CO34" s="184" t="s">
        <v>880</v>
      </c>
      <c r="CP34" s="184" t="s">
        <v>2766</v>
      </c>
      <c r="CQ34" s="184" t="s">
        <v>880</v>
      </c>
      <c r="CR34" s="184" t="s">
        <v>880</v>
      </c>
      <c r="CS34" s="184" t="s">
        <v>2766</v>
      </c>
      <c r="CT34" s="184" t="s">
        <v>880</v>
      </c>
      <c r="CU34" s="184" t="s">
        <v>880</v>
      </c>
      <c r="CV34" s="184" t="s">
        <v>2766</v>
      </c>
      <c r="CW34" s="184" t="s">
        <v>880</v>
      </c>
      <c r="CX34" s="184" t="s">
        <v>880</v>
      </c>
      <c r="CY34" s="184" t="s">
        <v>2766</v>
      </c>
      <c r="CZ34" s="184" t="s">
        <v>880</v>
      </c>
      <c r="DA34" s="184" t="s">
        <v>880</v>
      </c>
      <c r="DB34" s="184" t="s">
        <v>2766</v>
      </c>
      <c r="DC34" s="184" t="s">
        <v>880</v>
      </c>
      <c r="DD34" s="184" t="s">
        <v>880</v>
      </c>
      <c r="DE34" s="184" t="s">
        <v>2766</v>
      </c>
      <c r="DF34" s="184" t="s">
        <v>880</v>
      </c>
      <c r="DG34" s="184" t="s">
        <v>880</v>
      </c>
      <c r="DH34" s="184" t="s">
        <v>2766</v>
      </c>
      <c r="DI34" s="184" t="s">
        <v>880</v>
      </c>
      <c r="DJ34" s="184" t="s">
        <v>880</v>
      </c>
      <c r="DK34" s="184" t="s">
        <v>2766</v>
      </c>
      <c r="DL34" s="184" t="s">
        <v>880</v>
      </c>
      <c r="DM34" s="184" t="s">
        <v>880</v>
      </c>
      <c r="DN34" s="184" t="s">
        <v>2766</v>
      </c>
      <c r="DO34" s="184" t="s">
        <v>880</v>
      </c>
      <c r="DP34" s="184" t="s">
        <v>880</v>
      </c>
      <c r="DQ34" s="184" t="s">
        <v>2766</v>
      </c>
      <c r="DR34" s="184" t="s">
        <v>880</v>
      </c>
      <c r="DS34" s="184" t="s">
        <v>880</v>
      </c>
      <c r="DT34" s="184" t="s">
        <v>2766</v>
      </c>
      <c r="DU34" s="184" t="s">
        <v>880</v>
      </c>
      <c r="DV34" s="184" t="s">
        <v>880</v>
      </c>
      <c r="DW34" s="184" t="s">
        <v>2766</v>
      </c>
      <c r="DX34" s="184" t="s">
        <v>880</v>
      </c>
      <c r="DY34" s="184" t="s">
        <v>880</v>
      </c>
      <c r="DZ34" s="184" t="s">
        <v>2766</v>
      </c>
      <c r="EA34" s="184" t="s">
        <v>880</v>
      </c>
      <c r="EB34" s="184" t="s">
        <v>880</v>
      </c>
      <c r="EC34" s="184" t="s">
        <v>2766</v>
      </c>
      <c r="ED34" s="184" t="s">
        <v>880</v>
      </c>
      <c r="EE34" s="184" t="s">
        <v>880</v>
      </c>
      <c r="EF34" s="184" t="s">
        <v>2766</v>
      </c>
      <c r="EG34" s="184" t="s">
        <v>880</v>
      </c>
      <c r="EH34" s="184" t="s">
        <v>880</v>
      </c>
      <c r="EI34" s="184" t="s">
        <v>2766</v>
      </c>
      <c r="EJ34" s="184" t="s">
        <v>880</v>
      </c>
      <c r="EK34" s="184" t="s">
        <v>880</v>
      </c>
      <c r="EL34" s="184" t="s">
        <v>2766</v>
      </c>
      <c r="EM34" s="184" t="s">
        <v>880</v>
      </c>
      <c r="EN34" s="184" t="s">
        <v>880</v>
      </c>
      <c r="EO34" s="184" t="s">
        <v>2766</v>
      </c>
      <c r="EP34" s="184" t="s">
        <v>880</v>
      </c>
      <c r="EQ34" s="184" t="s">
        <v>880</v>
      </c>
      <c r="ER34" s="184" t="s">
        <v>2766</v>
      </c>
      <c r="ES34" s="184" t="s">
        <v>880</v>
      </c>
      <c r="ET34" s="184" t="s">
        <v>880</v>
      </c>
    </row>
    <row r="35" spans="1:150" x14ac:dyDescent="0.3">
      <c r="A35" s="1"/>
      <c r="B35" s="183" t="s">
        <v>2844</v>
      </c>
      <c r="C35" s="183" t="s">
        <v>137</v>
      </c>
      <c r="D35" s="183" t="s">
        <v>2835</v>
      </c>
      <c r="E35" s="183" t="s">
        <v>2845</v>
      </c>
      <c r="F35" s="183" t="s">
        <v>2846</v>
      </c>
      <c r="G35" s="184" t="s">
        <v>2766</v>
      </c>
      <c r="H35" s="184" t="s">
        <v>880</v>
      </c>
      <c r="I35" s="184" t="s">
        <v>880</v>
      </c>
      <c r="J35" s="184" t="s">
        <v>2766</v>
      </c>
      <c r="K35" s="184" t="s">
        <v>880</v>
      </c>
      <c r="L35" s="184" t="s">
        <v>880</v>
      </c>
      <c r="M35" s="184" t="s">
        <v>2766</v>
      </c>
      <c r="N35" s="184" t="s">
        <v>880</v>
      </c>
      <c r="O35" s="184" t="s">
        <v>880</v>
      </c>
      <c r="P35" s="184" t="s">
        <v>2766</v>
      </c>
      <c r="Q35" s="184" t="s">
        <v>880</v>
      </c>
      <c r="R35" s="184" t="s">
        <v>880</v>
      </c>
      <c r="S35" s="184" t="s">
        <v>2766</v>
      </c>
      <c r="T35" s="184" t="s">
        <v>880</v>
      </c>
      <c r="U35" s="184" t="s">
        <v>880</v>
      </c>
      <c r="V35" s="184" t="s">
        <v>2766</v>
      </c>
      <c r="W35" s="184" t="s">
        <v>880</v>
      </c>
      <c r="X35" s="184" t="s">
        <v>880</v>
      </c>
      <c r="Y35" s="184" t="s">
        <v>2766</v>
      </c>
      <c r="Z35" s="184" t="s">
        <v>880</v>
      </c>
      <c r="AA35" s="184" t="s">
        <v>880</v>
      </c>
      <c r="AB35" s="184" t="s">
        <v>2766</v>
      </c>
      <c r="AC35" s="184" t="s">
        <v>880</v>
      </c>
      <c r="AD35" s="184" t="s">
        <v>880</v>
      </c>
      <c r="AE35" s="184" t="s">
        <v>2766</v>
      </c>
      <c r="AF35" s="184" t="s">
        <v>880</v>
      </c>
      <c r="AG35" s="184" t="s">
        <v>880</v>
      </c>
      <c r="AH35" s="184" t="s">
        <v>2766</v>
      </c>
      <c r="AI35" s="184" t="s">
        <v>880</v>
      </c>
      <c r="AJ35" s="184" t="s">
        <v>880</v>
      </c>
      <c r="AK35" s="184" t="s">
        <v>2766</v>
      </c>
      <c r="AL35" s="184" t="s">
        <v>880</v>
      </c>
      <c r="AM35" s="184" t="s">
        <v>880</v>
      </c>
      <c r="AN35" s="184" t="s">
        <v>2766</v>
      </c>
      <c r="AO35" s="184" t="s">
        <v>880</v>
      </c>
      <c r="AP35" s="184" t="s">
        <v>880</v>
      </c>
      <c r="AQ35" s="184" t="s">
        <v>2766</v>
      </c>
      <c r="AR35" s="184" t="s">
        <v>880</v>
      </c>
      <c r="AS35" s="184" t="s">
        <v>880</v>
      </c>
      <c r="AT35" s="184" t="s">
        <v>2766</v>
      </c>
      <c r="AU35" s="184" t="s">
        <v>880</v>
      </c>
      <c r="AV35" s="184" t="s">
        <v>880</v>
      </c>
      <c r="AW35" s="184" t="s">
        <v>2766</v>
      </c>
      <c r="AX35" s="184" t="s">
        <v>880</v>
      </c>
      <c r="AY35" s="184" t="s">
        <v>880</v>
      </c>
      <c r="AZ35" s="184" t="s">
        <v>2766</v>
      </c>
      <c r="BA35" s="184" t="s">
        <v>880</v>
      </c>
      <c r="BB35" s="184" t="s">
        <v>880</v>
      </c>
      <c r="BC35" s="184" t="s">
        <v>2766</v>
      </c>
      <c r="BD35" s="184" t="s">
        <v>880</v>
      </c>
      <c r="BE35" s="184" t="s">
        <v>880</v>
      </c>
      <c r="BF35" s="184" t="s">
        <v>2766</v>
      </c>
      <c r="BG35" s="184" t="s">
        <v>880</v>
      </c>
      <c r="BH35" s="184" t="s">
        <v>880</v>
      </c>
      <c r="BI35" s="184" t="s">
        <v>2766</v>
      </c>
      <c r="BJ35" s="184" t="s">
        <v>880</v>
      </c>
      <c r="BK35" s="184" t="s">
        <v>880</v>
      </c>
      <c r="BL35" s="184" t="s">
        <v>2766</v>
      </c>
      <c r="BM35" s="184" t="s">
        <v>880</v>
      </c>
      <c r="BN35" s="184" t="s">
        <v>880</v>
      </c>
      <c r="BO35" s="184" t="s">
        <v>2766</v>
      </c>
      <c r="BP35" s="184" t="s">
        <v>880</v>
      </c>
      <c r="BQ35" s="184" t="s">
        <v>880</v>
      </c>
      <c r="BR35" s="184" t="s">
        <v>2766</v>
      </c>
      <c r="BS35" s="184" t="s">
        <v>880</v>
      </c>
      <c r="BT35" s="184" t="s">
        <v>880</v>
      </c>
      <c r="BU35" s="184" t="s">
        <v>2766</v>
      </c>
      <c r="BV35" s="184" t="s">
        <v>880</v>
      </c>
      <c r="BW35" s="184" t="s">
        <v>880</v>
      </c>
      <c r="BX35" s="184" t="s">
        <v>2766</v>
      </c>
      <c r="BY35" s="184" t="s">
        <v>880</v>
      </c>
      <c r="BZ35" s="184" t="s">
        <v>880</v>
      </c>
      <c r="CA35" s="184" t="s">
        <v>2766</v>
      </c>
      <c r="CB35" s="184" t="s">
        <v>880</v>
      </c>
      <c r="CC35" s="184" t="s">
        <v>880</v>
      </c>
      <c r="CD35" s="184" t="s">
        <v>2766</v>
      </c>
      <c r="CE35" s="184" t="s">
        <v>880</v>
      </c>
      <c r="CF35" s="184" t="s">
        <v>880</v>
      </c>
      <c r="CG35" s="184" t="s">
        <v>2766</v>
      </c>
      <c r="CH35" s="184" t="s">
        <v>880</v>
      </c>
      <c r="CI35" s="184" t="s">
        <v>880</v>
      </c>
      <c r="CJ35" s="184" t="s">
        <v>2766</v>
      </c>
      <c r="CK35" s="184" t="s">
        <v>880</v>
      </c>
      <c r="CL35" s="184" t="s">
        <v>880</v>
      </c>
      <c r="CM35" s="184" t="s">
        <v>2766</v>
      </c>
      <c r="CN35" s="184" t="s">
        <v>880</v>
      </c>
      <c r="CO35" s="184" t="s">
        <v>880</v>
      </c>
      <c r="CP35" s="184" t="s">
        <v>2766</v>
      </c>
      <c r="CQ35" s="184" t="s">
        <v>880</v>
      </c>
      <c r="CR35" s="184" t="s">
        <v>880</v>
      </c>
      <c r="CS35" s="184" t="s">
        <v>2766</v>
      </c>
      <c r="CT35" s="184" t="s">
        <v>880</v>
      </c>
      <c r="CU35" s="184" t="s">
        <v>880</v>
      </c>
      <c r="CV35" s="184" t="s">
        <v>2766</v>
      </c>
      <c r="CW35" s="184" t="s">
        <v>880</v>
      </c>
      <c r="CX35" s="184" t="s">
        <v>880</v>
      </c>
      <c r="CY35" s="184" t="s">
        <v>2766</v>
      </c>
      <c r="CZ35" s="184" t="s">
        <v>880</v>
      </c>
      <c r="DA35" s="184" t="s">
        <v>880</v>
      </c>
      <c r="DB35" s="184" t="s">
        <v>2766</v>
      </c>
      <c r="DC35" s="184" t="s">
        <v>880</v>
      </c>
      <c r="DD35" s="184" t="s">
        <v>880</v>
      </c>
      <c r="DE35" s="184" t="s">
        <v>2766</v>
      </c>
      <c r="DF35" s="184" t="s">
        <v>880</v>
      </c>
      <c r="DG35" s="184" t="s">
        <v>880</v>
      </c>
      <c r="DH35" s="184" t="s">
        <v>2766</v>
      </c>
      <c r="DI35" s="184" t="s">
        <v>880</v>
      </c>
      <c r="DJ35" s="184" t="s">
        <v>880</v>
      </c>
      <c r="DK35" s="184" t="s">
        <v>2766</v>
      </c>
      <c r="DL35" s="184" t="s">
        <v>880</v>
      </c>
      <c r="DM35" s="184" t="s">
        <v>880</v>
      </c>
      <c r="DN35" s="184" t="s">
        <v>2766</v>
      </c>
      <c r="DO35" s="184" t="s">
        <v>880</v>
      </c>
      <c r="DP35" s="184" t="s">
        <v>880</v>
      </c>
      <c r="DQ35" s="184" t="s">
        <v>2766</v>
      </c>
      <c r="DR35" s="184" t="s">
        <v>880</v>
      </c>
      <c r="DS35" s="184" t="s">
        <v>880</v>
      </c>
      <c r="DT35" s="184" t="s">
        <v>2766</v>
      </c>
      <c r="DU35" s="184" t="s">
        <v>880</v>
      </c>
      <c r="DV35" s="184" t="s">
        <v>880</v>
      </c>
      <c r="DW35" s="184" t="s">
        <v>2766</v>
      </c>
      <c r="DX35" s="184" t="s">
        <v>880</v>
      </c>
      <c r="DY35" s="184" t="s">
        <v>880</v>
      </c>
      <c r="DZ35" s="184" t="s">
        <v>2766</v>
      </c>
      <c r="EA35" s="184" t="s">
        <v>880</v>
      </c>
      <c r="EB35" s="184" t="s">
        <v>880</v>
      </c>
      <c r="EC35" s="184" t="s">
        <v>2766</v>
      </c>
      <c r="ED35" s="184" t="s">
        <v>880</v>
      </c>
      <c r="EE35" s="184" t="s">
        <v>880</v>
      </c>
      <c r="EF35" s="184" t="s">
        <v>2766</v>
      </c>
      <c r="EG35" s="184" t="s">
        <v>880</v>
      </c>
      <c r="EH35" s="184" t="s">
        <v>880</v>
      </c>
      <c r="EI35" s="184" t="s">
        <v>2766</v>
      </c>
      <c r="EJ35" s="184" t="s">
        <v>880</v>
      </c>
      <c r="EK35" s="184" t="s">
        <v>880</v>
      </c>
      <c r="EL35" s="184" t="s">
        <v>2766</v>
      </c>
      <c r="EM35" s="184" t="s">
        <v>880</v>
      </c>
      <c r="EN35" s="184" t="s">
        <v>880</v>
      </c>
      <c r="EO35" s="184" t="s">
        <v>2766</v>
      </c>
      <c r="EP35" s="184" t="s">
        <v>880</v>
      </c>
      <c r="EQ35" s="184" t="s">
        <v>880</v>
      </c>
      <c r="ER35" s="184" t="s">
        <v>2766</v>
      </c>
      <c r="ES35" s="184" t="s">
        <v>880</v>
      </c>
      <c r="ET35" s="184" t="s">
        <v>880</v>
      </c>
    </row>
    <row r="36" spans="1:150" x14ac:dyDescent="0.3">
      <c r="A36" s="1"/>
      <c r="B36" s="183" t="s">
        <v>2847</v>
      </c>
      <c r="C36" s="183" t="s">
        <v>137</v>
      </c>
      <c r="D36" s="183" t="s">
        <v>2835</v>
      </c>
      <c r="E36" s="183" t="s">
        <v>2848</v>
      </c>
      <c r="F36" s="183" t="s">
        <v>2849</v>
      </c>
      <c r="G36" s="184" t="s">
        <v>2766</v>
      </c>
      <c r="H36" s="184" t="s">
        <v>880</v>
      </c>
      <c r="I36" s="184" t="s">
        <v>880</v>
      </c>
      <c r="J36" s="184" t="s">
        <v>2766</v>
      </c>
      <c r="K36" s="184" t="s">
        <v>880</v>
      </c>
      <c r="L36" s="184" t="s">
        <v>880</v>
      </c>
      <c r="M36" s="184" t="s">
        <v>2766</v>
      </c>
      <c r="N36" s="184" t="s">
        <v>880</v>
      </c>
      <c r="O36" s="184" t="s">
        <v>880</v>
      </c>
      <c r="P36" s="184" t="s">
        <v>2766</v>
      </c>
      <c r="Q36" s="184" t="s">
        <v>880</v>
      </c>
      <c r="R36" s="184" t="s">
        <v>880</v>
      </c>
      <c r="S36" s="184" t="s">
        <v>2766</v>
      </c>
      <c r="T36" s="184" t="s">
        <v>880</v>
      </c>
      <c r="U36" s="184" t="s">
        <v>880</v>
      </c>
      <c r="V36" s="184" t="s">
        <v>2766</v>
      </c>
      <c r="W36" s="184" t="s">
        <v>880</v>
      </c>
      <c r="X36" s="184" t="s">
        <v>880</v>
      </c>
      <c r="Y36" s="184" t="s">
        <v>2766</v>
      </c>
      <c r="Z36" s="184" t="s">
        <v>880</v>
      </c>
      <c r="AA36" s="184" t="s">
        <v>880</v>
      </c>
      <c r="AB36" s="184" t="s">
        <v>2766</v>
      </c>
      <c r="AC36" s="184" t="s">
        <v>880</v>
      </c>
      <c r="AD36" s="184" t="s">
        <v>880</v>
      </c>
      <c r="AE36" s="184" t="s">
        <v>2766</v>
      </c>
      <c r="AF36" s="184" t="s">
        <v>880</v>
      </c>
      <c r="AG36" s="184" t="s">
        <v>880</v>
      </c>
      <c r="AH36" s="184" t="s">
        <v>2766</v>
      </c>
      <c r="AI36" s="184" t="s">
        <v>880</v>
      </c>
      <c r="AJ36" s="184" t="s">
        <v>880</v>
      </c>
      <c r="AK36" s="184" t="s">
        <v>2766</v>
      </c>
      <c r="AL36" s="184" t="s">
        <v>880</v>
      </c>
      <c r="AM36" s="184" t="s">
        <v>880</v>
      </c>
      <c r="AN36" s="184" t="s">
        <v>2766</v>
      </c>
      <c r="AO36" s="184" t="s">
        <v>880</v>
      </c>
      <c r="AP36" s="184" t="s">
        <v>880</v>
      </c>
      <c r="AQ36" s="184" t="s">
        <v>2766</v>
      </c>
      <c r="AR36" s="184" t="s">
        <v>880</v>
      </c>
      <c r="AS36" s="184" t="s">
        <v>880</v>
      </c>
      <c r="AT36" s="184" t="s">
        <v>2766</v>
      </c>
      <c r="AU36" s="184" t="s">
        <v>880</v>
      </c>
      <c r="AV36" s="184" t="s">
        <v>880</v>
      </c>
      <c r="AW36" s="184" t="s">
        <v>2766</v>
      </c>
      <c r="AX36" s="184" t="s">
        <v>880</v>
      </c>
      <c r="AY36" s="184" t="s">
        <v>880</v>
      </c>
      <c r="AZ36" s="184" t="s">
        <v>2766</v>
      </c>
      <c r="BA36" s="184" t="s">
        <v>880</v>
      </c>
      <c r="BB36" s="184" t="s">
        <v>880</v>
      </c>
      <c r="BC36" s="184" t="s">
        <v>2766</v>
      </c>
      <c r="BD36" s="184" t="s">
        <v>880</v>
      </c>
      <c r="BE36" s="184" t="s">
        <v>880</v>
      </c>
      <c r="BF36" s="184" t="s">
        <v>2766</v>
      </c>
      <c r="BG36" s="184" t="s">
        <v>880</v>
      </c>
      <c r="BH36" s="184" t="s">
        <v>880</v>
      </c>
      <c r="BI36" s="184" t="s">
        <v>2766</v>
      </c>
      <c r="BJ36" s="184" t="s">
        <v>880</v>
      </c>
      <c r="BK36" s="184" t="s">
        <v>880</v>
      </c>
      <c r="BL36" s="184" t="s">
        <v>2766</v>
      </c>
      <c r="BM36" s="184" t="s">
        <v>880</v>
      </c>
      <c r="BN36" s="184" t="s">
        <v>880</v>
      </c>
      <c r="BO36" s="184" t="s">
        <v>2766</v>
      </c>
      <c r="BP36" s="184" t="s">
        <v>880</v>
      </c>
      <c r="BQ36" s="184" t="s">
        <v>880</v>
      </c>
      <c r="BR36" s="184" t="s">
        <v>2766</v>
      </c>
      <c r="BS36" s="184" t="s">
        <v>880</v>
      </c>
      <c r="BT36" s="184" t="s">
        <v>880</v>
      </c>
      <c r="BU36" s="184" t="s">
        <v>2766</v>
      </c>
      <c r="BV36" s="184" t="s">
        <v>880</v>
      </c>
      <c r="BW36" s="184" t="s">
        <v>880</v>
      </c>
      <c r="BX36" s="184" t="s">
        <v>2766</v>
      </c>
      <c r="BY36" s="184" t="s">
        <v>880</v>
      </c>
      <c r="BZ36" s="184" t="s">
        <v>880</v>
      </c>
      <c r="CA36" s="184" t="s">
        <v>2766</v>
      </c>
      <c r="CB36" s="184" t="s">
        <v>880</v>
      </c>
      <c r="CC36" s="184" t="s">
        <v>880</v>
      </c>
      <c r="CD36" s="184" t="s">
        <v>2766</v>
      </c>
      <c r="CE36" s="184" t="s">
        <v>880</v>
      </c>
      <c r="CF36" s="184" t="s">
        <v>880</v>
      </c>
      <c r="CG36" s="184" t="s">
        <v>2766</v>
      </c>
      <c r="CH36" s="184" t="s">
        <v>880</v>
      </c>
      <c r="CI36" s="184" t="s">
        <v>880</v>
      </c>
      <c r="CJ36" s="184" t="s">
        <v>2766</v>
      </c>
      <c r="CK36" s="184" t="s">
        <v>880</v>
      </c>
      <c r="CL36" s="184" t="s">
        <v>880</v>
      </c>
      <c r="CM36" s="184" t="s">
        <v>2766</v>
      </c>
      <c r="CN36" s="184" t="s">
        <v>880</v>
      </c>
      <c r="CO36" s="184" t="s">
        <v>880</v>
      </c>
      <c r="CP36" s="184" t="s">
        <v>2766</v>
      </c>
      <c r="CQ36" s="184" t="s">
        <v>880</v>
      </c>
      <c r="CR36" s="184" t="s">
        <v>880</v>
      </c>
      <c r="CS36" s="184" t="s">
        <v>2766</v>
      </c>
      <c r="CT36" s="184" t="s">
        <v>880</v>
      </c>
      <c r="CU36" s="184" t="s">
        <v>880</v>
      </c>
      <c r="CV36" s="184" t="s">
        <v>2766</v>
      </c>
      <c r="CW36" s="184" t="s">
        <v>880</v>
      </c>
      <c r="CX36" s="184" t="s">
        <v>880</v>
      </c>
      <c r="CY36" s="184" t="s">
        <v>2766</v>
      </c>
      <c r="CZ36" s="184" t="s">
        <v>880</v>
      </c>
      <c r="DA36" s="184" t="s">
        <v>880</v>
      </c>
      <c r="DB36" s="184" t="s">
        <v>2766</v>
      </c>
      <c r="DC36" s="184" t="s">
        <v>880</v>
      </c>
      <c r="DD36" s="184" t="s">
        <v>880</v>
      </c>
      <c r="DE36" s="184" t="s">
        <v>2766</v>
      </c>
      <c r="DF36" s="184" t="s">
        <v>880</v>
      </c>
      <c r="DG36" s="184" t="s">
        <v>880</v>
      </c>
      <c r="DH36" s="184" t="s">
        <v>2766</v>
      </c>
      <c r="DI36" s="184" t="s">
        <v>880</v>
      </c>
      <c r="DJ36" s="184" t="s">
        <v>880</v>
      </c>
      <c r="DK36" s="184" t="s">
        <v>2766</v>
      </c>
      <c r="DL36" s="184" t="s">
        <v>880</v>
      </c>
      <c r="DM36" s="184" t="s">
        <v>880</v>
      </c>
      <c r="DN36" s="184" t="s">
        <v>2766</v>
      </c>
      <c r="DO36" s="184" t="s">
        <v>880</v>
      </c>
      <c r="DP36" s="184" t="s">
        <v>880</v>
      </c>
      <c r="DQ36" s="184" t="s">
        <v>2766</v>
      </c>
      <c r="DR36" s="184" t="s">
        <v>880</v>
      </c>
      <c r="DS36" s="184" t="s">
        <v>880</v>
      </c>
      <c r="DT36" s="184" t="s">
        <v>2766</v>
      </c>
      <c r="DU36" s="184" t="s">
        <v>880</v>
      </c>
      <c r="DV36" s="184" t="s">
        <v>880</v>
      </c>
      <c r="DW36" s="184" t="s">
        <v>2766</v>
      </c>
      <c r="DX36" s="184" t="s">
        <v>880</v>
      </c>
      <c r="DY36" s="184" t="s">
        <v>880</v>
      </c>
      <c r="DZ36" s="184" t="s">
        <v>2766</v>
      </c>
      <c r="EA36" s="184" t="s">
        <v>880</v>
      </c>
      <c r="EB36" s="184" t="s">
        <v>880</v>
      </c>
      <c r="EC36" s="184" t="s">
        <v>2766</v>
      </c>
      <c r="ED36" s="184" t="s">
        <v>880</v>
      </c>
      <c r="EE36" s="184" t="s">
        <v>880</v>
      </c>
      <c r="EF36" s="184" t="s">
        <v>2766</v>
      </c>
      <c r="EG36" s="184" t="s">
        <v>880</v>
      </c>
      <c r="EH36" s="184" t="s">
        <v>880</v>
      </c>
      <c r="EI36" s="184" t="s">
        <v>2766</v>
      </c>
      <c r="EJ36" s="184" t="s">
        <v>880</v>
      </c>
      <c r="EK36" s="184" t="s">
        <v>880</v>
      </c>
      <c r="EL36" s="184" t="s">
        <v>2766</v>
      </c>
      <c r="EM36" s="184" t="s">
        <v>880</v>
      </c>
      <c r="EN36" s="184" t="s">
        <v>880</v>
      </c>
      <c r="EO36" s="184" t="s">
        <v>2766</v>
      </c>
      <c r="EP36" s="184" t="s">
        <v>880</v>
      </c>
      <c r="EQ36" s="184" t="s">
        <v>880</v>
      </c>
      <c r="ER36" s="184" t="s">
        <v>2766</v>
      </c>
      <c r="ES36" s="184" t="s">
        <v>880</v>
      </c>
      <c r="ET36" s="184" t="s">
        <v>880</v>
      </c>
    </row>
    <row r="37" spans="1:150" x14ac:dyDescent="0.3">
      <c r="A37" s="1"/>
      <c r="B37" s="183" t="s">
        <v>2850</v>
      </c>
      <c r="C37" s="183" t="s">
        <v>137</v>
      </c>
      <c r="D37" s="183" t="s">
        <v>2835</v>
      </c>
      <c r="E37" s="183" t="s">
        <v>2851</v>
      </c>
      <c r="F37" s="183" t="s">
        <v>2852</v>
      </c>
      <c r="G37" s="184" t="s">
        <v>2766</v>
      </c>
      <c r="H37" s="184" t="s">
        <v>880</v>
      </c>
      <c r="I37" s="184" t="s">
        <v>880</v>
      </c>
      <c r="J37" s="184" t="s">
        <v>2766</v>
      </c>
      <c r="K37" s="184" t="s">
        <v>880</v>
      </c>
      <c r="L37" s="184" t="s">
        <v>880</v>
      </c>
      <c r="M37" s="184" t="s">
        <v>2766</v>
      </c>
      <c r="N37" s="184" t="s">
        <v>880</v>
      </c>
      <c r="O37" s="184" t="s">
        <v>880</v>
      </c>
      <c r="P37" s="184" t="s">
        <v>2766</v>
      </c>
      <c r="Q37" s="184" t="s">
        <v>880</v>
      </c>
      <c r="R37" s="184" t="s">
        <v>880</v>
      </c>
      <c r="S37" s="184" t="s">
        <v>2766</v>
      </c>
      <c r="T37" s="184" t="s">
        <v>880</v>
      </c>
      <c r="U37" s="184" t="s">
        <v>880</v>
      </c>
      <c r="V37" s="184" t="s">
        <v>2766</v>
      </c>
      <c r="W37" s="184" t="s">
        <v>880</v>
      </c>
      <c r="X37" s="184" t="s">
        <v>880</v>
      </c>
      <c r="Y37" s="184" t="s">
        <v>2766</v>
      </c>
      <c r="Z37" s="184" t="s">
        <v>880</v>
      </c>
      <c r="AA37" s="184" t="s">
        <v>880</v>
      </c>
      <c r="AB37" s="184" t="s">
        <v>2766</v>
      </c>
      <c r="AC37" s="184" t="s">
        <v>880</v>
      </c>
      <c r="AD37" s="184" t="s">
        <v>880</v>
      </c>
      <c r="AE37" s="184" t="s">
        <v>2766</v>
      </c>
      <c r="AF37" s="184" t="s">
        <v>880</v>
      </c>
      <c r="AG37" s="184" t="s">
        <v>880</v>
      </c>
      <c r="AH37" s="184" t="s">
        <v>2766</v>
      </c>
      <c r="AI37" s="184" t="s">
        <v>880</v>
      </c>
      <c r="AJ37" s="184" t="s">
        <v>880</v>
      </c>
      <c r="AK37" s="184" t="s">
        <v>2766</v>
      </c>
      <c r="AL37" s="184" t="s">
        <v>880</v>
      </c>
      <c r="AM37" s="184" t="s">
        <v>880</v>
      </c>
      <c r="AN37" s="184" t="s">
        <v>2766</v>
      </c>
      <c r="AO37" s="184" t="s">
        <v>880</v>
      </c>
      <c r="AP37" s="184" t="s">
        <v>880</v>
      </c>
      <c r="AQ37" s="184" t="s">
        <v>2766</v>
      </c>
      <c r="AR37" s="184" t="s">
        <v>880</v>
      </c>
      <c r="AS37" s="184" t="s">
        <v>880</v>
      </c>
      <c r="AT37" s="184" t="s">
        <v>2766</v>
      </c>
      <c r="AU37" s="184" t="s">
        <v>880</v>
      </c>
      <c r="AV37" s="184" t="s">
        <v>880</v>
      </c>
      <c r="AW37" s="184" t="s">
        <v>2766</v>
      </c>
      <c r="AX37" s="184" t="s">
        <v>880</v>
      </c>
      <c r="AY37" s="184" t="s">
        <v>880</v>
      </c>
      <c r="AZ37" s="184" t="s">
        <v>2766</v>
      </c>
      <c r="BA37" s="184" t="s">
        <v>880</v>
      </c>
      <c r="BB37" s="184" t="s">
        <v>880</v>
      </c>
      <c r="BC37" s="184" t="s">
        <v>2766</v>
      </c>
      <c r="BD37" s="184" t="s">
        <v>880</v>
      </c>
      <c r="BE37" s="184" t="s">
        <v>880</v>
      </c>
      <c r="BF37" s="184" t="s">
        <v>2766</v>
      </c>
      <c r="BG37" s="184" t="s">
        <v>880</v>
      </c>
      <c r="BH37" s="184" t="s">
        <v>880</v>
      </c>
      <c r="BI37" s="184" t="s">
        <v>2766</v>
      </c>
      <c r="BJ37" s="184" t="s">
        <v>880</v>
      </c>
      <c r="BK37" s="184" t="s">
        <v>880</v>
      </c>
      <c r="BL37" s="184" t="s">
        <v>2766</v>
      </c>
      <c r="BM37" s="184" t="s">
        <v>880</v>
      </c>
      <c r="BN37" s="184" t="s">
        <v>880</v>
      </c>
      <c r="BO37" s="184" t="s">
        <v>2766</v>
      </c>
      <c r="BP37" s="184" t="s">
        <v>880</v>
      </c>
      <c r="BQ37" s="184" t="s">
        <v>880</v>
      </c>
      <c r="BR37" s="184" t="s">
        <v>2766</v>
      </c>
      <c r="BS37" s="184" t="s">
        <v>880</v>
      </c>
      <c r="BT37" s="184" t="s">
        <v>880</v>
      </c>
      <c r="BU37" s="184" t="s">
        <v>2766</v>
      </c>
      <c r="BV37" s="184" t="s">
        <v>880</v>
      </c>
      <c r="BW37" s="184" t="s">
        <v>880</v>
      </c>
      <c r="BX37" s="184" t="s">
        <v>2766</v>
      </c>
      <c r="BY37" s="184" t="s">
        <v>880</v>
      </c>
      <c r="BZ37" s="184" t="s">
        <v>880</v>
      </c>
      <c r="CA37" s="184" t="s">
        <v>2766</v>
      </c>
      <c r="CB37" s="184" t="s">
        <v>880</v>
      </c>
      <c r="CC37" s="184" t="s">
        <v>880</v>
      </c>
      <c r="CD37" s="184" t="s">
        <v>2766</v>
      </c>
      <c r="CE37" s="184" t="s">
        <v>880</v>
      </c>
      <c r="CF37" s="184" t="s">
        <v>880</v>
      </c>
      <c r="CG37" s="184" t="s">
        <v>2766</v>
      </c>
      <c r="CH37" s="184" t="s">
        <v>880</v>
      </c>
      <c r="CI37" s="184" t="s">
        <v>880</v>
      </c>
      <c r="CJ37" s="184" t="s">
        <v>2766</v>
      </c>
      <c r="CK37" s="184" t="s">
        <v>880</v>
      </c>
      <c r="CL37" s="184" t="s">
        <v>880</v>
      </c>
      <c r="CM37" s="184" t="s">
        <v>2766</v>
      </c>
      <c r="CN37" s="184" t="s">
        <v>880</v>
      </c>
      <c r="CO37" s="184" t="s">
        <v>880</v>
      </c>
      <c r="CP37" s="184" t="s">
        <v>2766</v>
      </c>
      <c r="CQ37" s="184" t="s">
        <v>880</v>
      </c>
      <c r="CR37" s="184" t="s">
        <v>880</v>
      </c>
      <c r="CS37" s="184" t="s">
        <v>2766</v>
      </c>
      <c r="CT37" s="184" t="s">
        <v>880</v>
      </c>
      <c r="CU37" s="184" t="s">
        <v>880</v>
      </c>
      <c r="CV37" s="184" t="s">
        <v>2766</v>
      </c>
      <c r="CW37" s="184" t="s">
        <v>880</v>
      </c>
      <c r="CX37" s="184" t="s">
        <v>880</v>
      </c>
      <c r="CY37" s="184" t="s">
        <v>2766</v>
      </c>
      <c r="CZ37" s="184" t="s">
        <v>880</v>
      </c>
      <c r="DA37" s="184" t="s">
        <v>880</v>
      </c>
      <c r="DB37" s="184" t="s">
        <v>2766</v>
      </c>
      <c r="DC37" s="184" t="s">
        <v>880</v>
      </c>
      <c r="DD37" s="184" t="s">
        <v>880</v>
      </c>
      <c r="DE37" s="184" t="s">
        <v>2766</v>
      </c>
      <c r="DF37" s="184" t="s">
        <v>880</v>
      </c>
      <c r="DG37" s="184" t="s">
        <v>880</v>
      </c>
      <c r="DH37" s="184" t="s">
        <v>2766</v>
      </c>
      <c r="DI37" s="184" t="s">
        <v>880</v>
      </c>
      <c r="DJ37" s="184" t="s">
        <v>880</v>
      </c>
      <c r="DK37" s="184" t="s">
        <v>2766</v>
      </c>
      <c r="DL37" s="184" t="s">
        <v>880</v>
      </c>
      <c r="DM37" s="184" t="s">
        <v>880</v>
      </c>
      <c r="DN37" s="184" t="s">
        <v>2766</v>
      </c>
      <c r="DO37" s="184" t="s">
        <v>880</v>
      </c>
      <c r="DP37" s="184" t="s">
        <v>880</v>
      </c>
      <c r="DQ37" s="184" t="s">
        <v>2766</v>
      </c>
      <c r="DR37" s="184" t="s">
        <v>880</v>
      </c>
      <c r="DS37" s="184" t="s">
        <v>880</v>
      </c>
      <c r="DT37" s="184" t="s">
        <v>2766</v>
      </c>
      <c r="DU37" s="184" t="s">
        <v>880</v>
      </c>
      <c r="DV37" s="184" t="s">
        <v>880</v>
      </c>
      <c r="DW37" s="184" t="s">
        <v>2766</v>
      </c>
      <c r="DX37" s="184" t="s">
        <v>880</v>
      </c>
      <c r="DY37" s="184" t="s">
        <v>880</v>
      </c>
      <c r="DZ37" s="184" t="s">
        <v>2766</v>
      </c>
      <c r="EA37" s="184" t="s">
        <v>880</v>
      </c>
      <c r="EB37" s="184" t="s">
        <v>880</v>
      </c>
      <c r="EC37" s="184" t="s">
        <v>2766</v>
      </c>
      <c r="ED37" s="184" t="s">
        <v>880</v>
      </c>
      <c r="EE37" s="184" t="s">
        <v>880</v>
      </c>
      <c r="EF37" s="184" t="s">
        <v>2766</v>
      </c>
      <c r="EG37" s="184" t="s">
        <v>880</v>
      </c>
      <c r="EH37" s="184" t="s">
        <v>880</v>
      </c>
      <c r="EI37" s="184" t="s">
        <v>2766</v>
      </c>
      <c r="EJ37" s="184" t="s">
        <v>880</v>
      </c>
      <c r="EK37" s="184" t="s">
        <v>880</v>
      </c>
      <c r="EL37" s="184" t="s">
        <v>2766</v>
      </c>
      <c r="EM37" s="184" t="s">
        <v>880</v>
      </c>
      <c r="EN37" s="184" t="s">
        <v>880</v>
      </c>
      <c r="EO37" s="184" t="s">
        <v>2766</v>
      </c>
      <c r="EP37" s="184" t="s">
        <v>880</v>
      </c>
      <c r="EQ37" s="184" t="s">
        <v>880</v>
      </c>
      <c r="ER37" s="184" t="s">
        <v>2766</v>
      </c>
      <c r="ES37" s="184" t="s">
        <v>880</v>
      </c>
      <c r="ET37" s="184" t="s">
        <v>880</v>
      </c>
    </row>
    <row r="38" spans="1:150" x14ac:dyDescent="0.3">
      <c r="A38" s="1"/>
      <c r="B38" s="183" t="s">
        <v>2853</v>
      </c>
      <c r="C38" s="183" t="s">
        <v>137</v>
      </c>
      <c r="D38" s="183" t="s">
        <v>2835</v>
      </c>
      <c r="E38" s="183" t="s">
        <v>2854</v>
      </c>
      <c r="F38" s="183" t="s">
        <v>2855</v>
      </c>
      <c r="G38" s="184" t="s">
        <v>2766</v>
      </c>
      <c r="H38" s="184" t="s">
        <v>880</v>
      </c>
      <c r="I38" s="184" t="s">
        <v>880</v>
      </c>
      <c r="J38" s="184" t="s">
        <v>2766</v>
      </c>
      <c r="K38" s="184" t="s">
        <v>880</v>
      </c>
      <c r="L38" s="184" t="s">
        <v>880</v>
      </c>
      <c r="M38" s="184" t="s">
        <v>2766</v>
      </c>
      <c r="N38" s="184" t="s">
        <v>880</v>
      </c>
      <c r="O38" s="184" t="s">
        <v>880</v>
      </c>
      <c r="P38" s="184" t="s">
        <v>2766</v>
      </c>
      <c r="Q38" s="184" t="s">
        <v>880</v>
      </c>
      <c r="R38" s="184" t="s">
        <v>880</v>
      </c>
      <c r="S38" s="184" t="s">
        <v>2766</v>
      </c>
      <c r="T38" s="184" t="s">
        <v>880</v>
      </c>
      <c r="U38" s="184" t="s">
        <v>880</v>
      </c>
      <c r="V38" s="184" t="s">
        <v>2766</v>
      </c>
      <c r="W38" s="184" t="s">
        <v>880</v>
      </c>
      <c r="X38" s="184" t="s">
        <v>880</v>
      </c>
      <c r="Y38" s="184" t="s">
        <v>2766</v>
      </c>
      <c r="Z38" s="184" t="s">
        <v>880</v>
      </c>
      <c r="AA38" s="184" t="s">
        <v>880</v>
      </c>
      <c r="AB38" s="184" t="s">
        <v>2766</v>
      </c>
      <c r="AC38" s="184" t="s">
        <v>880</v>
      </c>
      <c r="AD38" s="184" t="s">
        <v>880</v>
      </c>
      <c r="AE38" s="184" t="s">
        <v>2766</v>
      </c>
      <c r="AF38" s="184" t="s">
        <v>880</v>
      </c>
      <c r="AG38" s="184" t="s">
        <v>880</v>
      </c>
      <c r="AH38" s="184" t="s">
        <v>2766</v>
      </c>
      <c r="AI38" s="184" t="s">
        <v>880</v>
      </c>
      <c r="AJ38" s="184" t="s">
        <v>880</v>
      </c>
      <c r="AK38" s="184" t="s">
        <v>2766</v>
      </c>
      <c r="AL38" s="184" t="s">
        <v>880</v>
      </c>
      <c r="AM38" s="184" t="s">
        <v>880</v>
      </c>
      <c r="AN38" s="184" t="s">
        <v>2766</v>
      </c>
      <c r="AO38" s="184" t="s">
        <v>880</v>
      </c>
      <c r="AP38" s="184" t="s">
        <v>880</v>
      </c>
      <c r="AQ38" s="184" t="s">
        <v>2766</v>
      </c>
      <c r="AR38" s="184" t="s">
        <v>880</v>
      </c>
      <c r="AS38" s="184" t="s">
        <v>880</v>
      </c>
      <c r="AT38" s="184" t="s">
        <v>2766</v>
      </c>
      <c r="AU38" s="184" t="s">
        <v>880</v>
      </c>
      <c r="AV38" s="184" t="s">
        <v>880</v>
      </c>
      <c r="AW38" s="184" t="s">
        <v>2766</v>
      </c>
      <c r="AX38" s="184" t="s">
        <v>880</v>
      </c>
      <c r="AY38" s="184" t="s">
        <v>880</v>
      </c>
      <c r="AZ38" s="184" t="s">
        <v>2766</v>
      </c>
      <c r="BA38" s="184" t="s">
        <v>880</v>
      </c>
      <c r="BB38" s="184" t="s">
        <v>880</v>
      </c>
      <c r="BC38" s="184" t="s">
        <v>2766</v>
      </c>
      <c r="BD38" s="184" t="s">
        <v>880</v>
      </c>
      <c r="BE38" s="184" t="s">
        <v>880</v>
      </c>
      <c r="BF38" s="184" t="s">
        <v>2766</v>
      </c>
      <c r="BG38" s="184" t="s">
        <v>880</v>
      </c>
      <c r="BH38" s="184" t="s">
        <v>880</v>
      </c>
      <c r="BI38" s="184" t="s">
        <v>2766</v>
      </c>
      <c r="BJ38" s="184" t="s">
        <v>880</v>
      </c>
      <c r="BK38" s="184" t="s">
        <v>880</v>
      </c>
      <c r="BL38" s="184" t="s">
        <v>2766</v>
      </c>
      <c r="BM38" s="184" t="s">
        <v>880</v>
      </c>
      <c r="BN38" s="184" t="s">
        <v>880</v>
      </c>
      <c r="BO38" s="184" t="s">
        <v>2766</v>
      </c>
      <c r="BP38" s="184" t="s">
        <v>880</v>
      </c>
      <c r="BQ38" s="184" t="s">
        <v>880</v>
      </c>
      <c r="BR38" s="184" t="s">
        <v>2766</v>
      </c>
      <c r="BS38" s="184" t="s">
        <v>880</v>
      </c>
      <c r="BT38" s="184" t="s">
        <v>880</v>
      </c>
      <c r="BU38" s="184" t="s">
        <v>2766</v>
      </c>
      <c r="BV38" s="184" t="s">
        <v>880</v>
      </c>
      <c r="BW38" s="184" t="s">
        <v>880</v>
      </c>
      <c r="BX38" s="184" t="s">
        <v>2766</v>
      </c>
      <c r="BY38" s="184" t="s">
        <v>880</v>
      </c>
      <c r="BZ38" s="184" t="s">
        <v>880</v>
      </c>
      <c r="CA38" s="184" t="s">
        <v>2766</v>
      </c>
      <c r="CB38" s="184" t="s">
        <v>880</v>
      </c>
      <c r="CC38" s="184" t="s">
        <v>880</v>
      </c>
      <c r="CD38" s="184" t="s">
        <v>2766</v>
      </c>
      <c r="CE38" s="184" t="s">
        <v>880</v>
      </c>
      <c r="CF38" s="184" t="s">
        <v>880</v>
      </c>
      <c r="CG38" s="184" t="s">
        <v>2766</v>
      </c>
      <c r="CH38" s="184" t="s">
        <v>880</v>
      </c>
      <c r="CI38" s="184" t="s">
        <v>880</v>
      </c>
      <c r="CJ38" s="184" t="s">
        <v>2766</v>
      </c>
      <c r="CK38" s="184" t="s">
        <v>880</v>
      </c>
      <c r="CL38" s="184" t="s">
        <v>880</v>
      </c>
      <c r="CM38" s="184" t="s">
        <v>2766</v>
      </c>
      <c r="CN38" s="184" t="s">
        <v>880</v>
      </c>
      <c r="CO38" s="184" t="s">
        <v>880</v>
      </c>
      <c r="CP38" s="184" t="s">
        <v>2766</v>
      </c>
      <c r="CQ38" s="184" t="s">
        <v>880</v>
      </c>
      <c r="CR38" s="184" t="s">
        <v>880</v>
      </c>
      <c r="CS38" s="184" t="s">
        <v>2766</v>
      </c>
      <c r="CT38" s="184" t="s">
        <v>880</v>
      </c>
      <c r="CU38" s="184" t="s">
        <v>880</v>
      </c>
      <c r="CV38" s="184" t="s">
        <v>2766</v>
      </c>
      <c r="CW38" s="184" t="s">
        <v>880</v>
      </c>
      <c r="CX38" s="184" t="s">
        <v>880</v>
      </c>
      <c r="CY38" s="184" t="s">
        <v>2766</v>
      </c>
      <c r="CZ38" s="184" t="s">
        <v>880</v>
      </c>
      <c r="DA38" s="184" t="s">
        <v>880</v>
      </c>
      <c r="DB38" s="184" t="s">
        <v>2766</v>
      </c>
      <c r="DC38" s="184" t="s">
        <v>880</v>
      </c>
      <c r="DD38" s="184" t="s">
        <v>880</v>
      </c>
      <c r="DE38" s="184" t="s">
        <v>2766</v>
      </c>
      <c r="DF38" s="184" t="s">
        <v>880</v>
      </c>
      <c r="DG38" s="184" t="s">
        <v>880</v>
      </c>
      <c r="DH38" s="184" t="s">
        <v>2766</v>
      </c>
      <c r="DI38" s="184" t="s">
        <v>880</v>
      </c>
      <c r="DJ38" s="184" t="s">
        <v>880</v>
      </c>
      <c r="DK38" s="184" t="s">
        <v>2766</v>
      </c>
      <c r="DL38" s="184" t="s">
        <v>880</v>
      </c>
      <c r="DM38" s="184" t="s">
        <v>880</v>
      </c>
      <c r="DN38" s="184" t="s">
        <v>2766</v>
      </c>
      <c r="DO38" s="184" t="s">
        <v>880</v>
      </c>
      <c r="DP38" s="184" t="s">
        <v>880</v>
      </c>
      <c r="DQ38" s="184" t="s">
        <v>2766</v>
      </c>
      <c r="DR38" s="184" t="s">
        <v>880</v>
      </c>
      <c r="DS38" s="184" t="s">
        <v>880</v>
      </c>
      <c r="DT38" s="184" t="s">
        <v>2766</v>
      </c>
      <c r="DU38" s="184" t="s">
        <v>880</v>
      </c>
      <c r="DV38" s="184" t="s">
        <v>880</v>
      </c>
      <c r="DW38" s="184" t="s">
        <v>2766</v>
      </c>
      <c r="DX38" s="184" t="s">
        <v>880</v>
      </c>
      <c r="DY38" s="184" t="s">
        <v>880</v>
      </c>
      <c r="DZ38" s="184" t="s">
        <v>2766</v>
      </c>
      <c r="EA38" s="184" t="s">
        <v>880</v>
      </c>
      <c r="EB38" s="184" t="s">
        <v>880</v>
      </c>
      <c r="EC38" s="184" t="s">
        <v>2766</v>
      </c>
      <c r="ED38" s="184" t="s">
        <v>880</v>
      </c>
      <c r="EE38" s="184" t="s">
        <v>880</v>
      </c>
      <c r="EF38" s="184" t="s">
        <v>2766</v>
      </c>
      <c r="EG38" s="184" t="s">
        <v>880</v>
      </c>
      <c r="EH38" s="184" t="s">
        <v>880</v>
      </c>
      <c r="EI38" s="184" t="s">
        <v>2766</v>
      </c>
      <c r="EJ38" s="184" t="s">
        <v>880</v>
      </c>
      <c r="EK38" s="184" t="s">
        <v>880</v>
      </c>
      <c r="EL38" s="184" t="s">
        <v>2766</v>
      </c>
      <c r="EM38" s="184" t="s">
        <v>880</v>
      </c>
      <c r="EN38" s="184" t="s">
        <v>880</v>
      </c>
      <c r="EO38" s="184" t="s">
        <v>2766</v>
      </c>
      <c r="EP38" s="184" t="s">
        <v>880</v>
      </c>
      <c r="EQ38" s="184" t="s">
        <v>880</v>
      </c>
      <c r="ER38" s="184" t="s">
        <v>2766</v>
      </c>
      <c r="ES38" s="184" t="s">
        <v>880</v>
      </c>
      <c r="ET38" s="184" t="s">
        <v>880</v>
      </c>
    </row>
    <row r="39" spans="1:150" x14ac:dyDescent="0.3">
      <c r="A39" s="1"/>
      <c r="B39" s="182" t="s">
        <v>2856</v>
      </c>
      <c r="C39" s="182" t="s">
        <v>137</v>
      </c>
      <c r="D39" s="182" t="s">
        <v>156</v>
      </c>
      <c r="E39" s="182" t="s">
        <v>2857</v>
      </c>
      <c r="F39" s="182" t="s">
        <v>2858</v>
      </c>
      <c r="G39" s="182" t="s">
        <v>2766</v>
      </c>
      <c r="H39" s="182" t="s">
        <v>2654</v>
      </c>
      <c r="I39" s="182" t="s">
        <v>2654</v>
      </c>
      <c r="J39" s="182" t="s">
        <v>2766</v>
      </c>
      <c r="K39" s="182" t="s">
        <v>2654</v>
      </c>
      <c r="L39" s="182" t="s">
        <v>2654</v>
      </c>
      <c r="M39" s="182" t="s">
        <v>2766</v>
      </c>
      <c r="N39" s="182" t="s">
        <v>2654</v>
      </c>
      <c r="O39" s="182" t="s">
        <v>2654</v>
      </c>
      <c r="P39" s="182" t="s">
        <v>2766</v>
      </c>
      <c r="Q39" s="182" t="s">
        <v>2654</v>
      </c>
      <c r="R39" s="182" t="s">
        <v>2654</v>
      </c>
      <c r="S39" s="182" t="s">
        <v>2766</v>
      </c>
      <c r="T39" s="182" t="s">
        <v>2654</v>
      </c>
      <c r="U39" s="182" t="s">
        <v>2654</v>
      </c>
      <c r="V39" s="182" t="s">
        <v>2766</v>
      </c>
      <c r="W39" s="182" t="s">
        <v>2654</v>
      </c>
      <c r="X39" s="182" t="s">
        <v>2654</v>
      </c>
      <c r="Y39" s="182" t="s">
        <v>2766</v>
      </c>
      <c r="Z39" s="182" t="s">
        <v>2654</v>
      </c>
      <c r="AA39" s="182" t="s">
        <v>2654</v>
      </c>
      <c r="AB39" s="182" t="s">
        <v>2766</v>
      </c>
      <c r="AC39" s="182" t="s">
        <v>2654</v>
      </c>
      <c r="AD39" s="182" t="s">
        <v>2654</v>
      </c>
      <c r="AE39" s="182" t="s">
        <v>2766</v>
      </c>
      <c r="AF39" s="182" t="s">
        <v>2654</v>
      </c>
      <c r="AG39" s="182" t="s">
        <v>2654</v>
      </c>
      <c r="AH39" s="182" t="s">
        <v>2766</v>
      </c>
      <c r="AI39" s="182" t="s">
        <v>2654</v>
      </c>
      <c r="AJ39" s="182" t="s">
        <v>2654</v>
      </c>
      <c r="AK39" s="182" t="s">
        <v>2766</v>
      </c>
      <c r="AL39" s="182" t="s">
        <v>2654</v>
      </c>
      <c r="AM39" s="182" t="s">
        <v>2654</v>
      </c>
      <c r="AN39" s="182" t="s">
        <v>2766</v>
      </c>
      <c r="AO39" s="182" t="s">
        <v>2654</v>
      </c>
      <c r="AP39" s="182" t="s">
        <v>2654</v>
      </c>
      <c r="AQ39" s="182" t="s">
        <v>2766</v>
      </c>
      <c r="AR39" s="182" t="s">
        <v>2654</v>
      </c>
      <c r="AS39" s="182" t="s">
        <v>2654</v>
      </c>
      <c r="AT39" s="182" t="s">
        <v>2766</v>
      </c>
      <c r="AU39" s="182" t="s">
        <v>2654</v>
      </c>
      <c r="AV39" s="182" t="s">
        <v>2654</v>
      </c>
      <c r="AW39" s="182" t="s">
        <v>2766</v>
      </c>
      <c r="AX39" s="182" t="s">
        <v>2654</v>
      </c>
      <c r="AY39" s="182" t="s">
        <v>2654</v>
      </c>
      <c r="AZ39" s="182" t="s">
        <v>2766</v>
      </c>
      <c r="BA39" s="182" t="s">
        <v>2654</v>
      </c>
      <c r="BB39" s="182" t="s">
        <v>2654</v>
      </c>
      <c r="BC39" s="182" t="s">
        <v>2766</v>
      </c>
      <c r="BD39" s="182" t="s">
        <v>2654</v>
      </c>
      <c r="BE39" s="182" t="s">
        <v>2654</v>
      </c>
      <c r="BF39" s="182" t="s">
        <v>2766</v>
      </c>
      <c r="BG39" s="182" t="s">
        <v>2654</v>
      </c>
      <c r="BH39" s="182" t="s">
        <v>2654</v>
      </c>
      <c r="BI39" s="182" t="s">
        <v>2766</v>
      </c>
      <c r="BJ39" s="182" t="s">
        <v>2654</v>
      </c>
      <c r="BK39" s="182" t="s">
        <v>2654</v>
      </c>
      <c r="BL39" s="182" t="s">
        <v>2766</v>
      </c>
      <c r="BM39" s="182" t="s">
        <v>2654</v>
      </c>
      <c r="BN39" s="182" t="s">
        <v>2654</v>
      </c>
      <c r="BO39" s="182" t="s">
        <v>2766</v>
      </c>
      <c r="BP39" s="182" t="s">
        <v>2654</v>
      </c>
      <c r="BQ39" s="182" t="s">
        <v>2654</v>
      </c>
      <c r="BR39" s="182" t="s">
        <v>2766</v>
      </c>
      <c r="BS39" s="182" t="s">
        <v>2654</v>
      </c>
      <c r="BT39" s="182" t="s">
        <v>2654</v>
      </c>
      <c r="BU39" s="182" t="s">
        <v>2766</v>
      </c>
      <c r="BV39" s="182" t="s">
        <v>2654</v>
      </c>
      <c r="BW39" s="182" t="s">
        <v>2654</v>
      </c>
      <c r="BX39" s="182" t="s">
        <v>2766</v>
      </c>
      <c r="BY39" s="182" t="s">
        <v>2654</v>
      </c>
      <c r="BZ39" s="182" t="s">
        <v>2654</v>
      </c>
      <c r="CA39" s="182" t="s">
        <v>2766</v>
      </c>
      <c r="CB39" s="182" t="s">
        <v>2654</v>
      </c>
      <c r="CC39" s="182" t="s">
        <v>2654</v>
      </c>
      <c r="CD39" s="182" t="s">
        <v>2766</v>
      </c>
      <c r="CE39" s="182" t="s">
        <v>2654</v>
      </c>
      <c r="CF39" s="182" t="s">
        <v>2654</v>
      </c>
      <c r="CG39" s="182" t="s">
        <v>2766</v>
      </c>
      <c r="CH39" s="182" t="s">
        <v>2654</v>
      </c>
      <c r="CI39" s="182" t="s">
        <v>2654</v>
      </c>
      <c r="CJ39" s="182" t="s">
        <v>2766</v>
      </c>
      <c r="CK39" s="182" t="s">
        <v>2654</v>
      </c>
      <c r="CL39" s="182" t="s">
        <v>2654</v>
      </c>
      <c r="CM39" s="182" t="s">
        <v>2766</v>
      </c>
      <c r="CN39" s="182" t="s">
        <v>2654</v>
      </c>
      <c r="CO39" s="182" t="s">
        <v>2654</v>
      </c>
      <c r="CP39" s="182" t="s">
        <v>2766</v>
      </c>
      <c r="CQ39" s="182" t="s">
        <v>2654</v>
      </c>
      <c r="CR39" s="182" t="s">
        <v>2654</v>
      </c>
      <c r="CS39" s="182" t="s">
        <v>2766</v>
      </c>
      <c r="CT39" s="182" t="s">
        <v>2654</v>
      </c>
      <c r="CU39" s="182" t="s">
        <v>2654</v>
      </c>
      <c r="CV39" s="182" t="s">
        <v>2766</v>
      </c>
      <c r="CW39" s="182" t="s">
        <v>2654</v>
      </c>
      <c r="CX39" s="182" t="s">
        <v>2654</v>
      </c>
      <c r="CY39" s="182" t="s">
        <v>2766</v>
      </c>
      <c r="CZ39" s="182" t="s">
        <v>2654</v>
      </c>
      <c r="DA39" s="182" t="s">
        <v>2654</v>
      </c>
      <c r="DB39" s="182" t="s">
        <v>2766</v>
      </c>
      <c r="DC39" s="182" t="s">
        <v>2654</v>
      </c>
      <c r="DD39" s="182" t="s">
        <v>2654</v>
      </c>
      <c r="DE39" s="182" t="s">
        <v>2766</v>
      </c>
      <c r="DF39" s="182" t="s">
        <v>2654</v>
      </c>
      <c r="DG39" s="182" t="s">
        <v>2654</v>
      </c>
      <c r="DH39" s="182" t="s">
        <v>2766</v>
      </c>
      <c r="DI39" s="182" t="s">
        <v>2654</v>
      </c>
      <c r="DJ39" s="182" t="s">
        <v>2654</v>
      </c>
      <c r="DK39" s="182" t="s">
        <v>2766</v>
      </c>
      <c r="DL39" s="182" t="s">
        <v>2654</v>
      </c>
      <c r="DM39" s="182" t="s">
        <v>2654</v>
      </c>
      <c r="DN39" s="182" t="s">
        <v>2766</v>
      </c>
      <c r="DO39" s="182" t="s">
        <v>2654</v>
      </c>
      <c r="DP39" s="182" t="s">
        <v>2654</v>
      </c>
      <c r="DQ39" s="182" t="s">
        <v>2766</v>
      </c>
      <c r="DR39" s="182" t="s">
        <v>2654</v>
      </c>
      <c r="DS39" s="182" t="s">
        <v>2654</v>
      </c>
      <c r="DT39" s="182" t="s">
        <v>2766</v>
      </c>
      <c r="DU39" s="182" t="s">
        <v>2654</v>
      </c>
      <c r="DV39" s="182" t="s">
        <v>2654</v>
      </c>
      <c r="DW39" s="182" t="s">
        <v>2766</v>
      </c>
      <c r="DX39" s="182" t="s">
        <v>2654</v>
      </c>
      <c r="DY39" s="182" t="s">
        <v>2654</v>
      </c>
      <c r="DZ39" s="182" t="s">
        <v>2766</v>
      </c>
      <c r="EA39" s="182" t="s">
        <v>2654</v>
      </c>
      <c r="EB39" s="182" t="s">
        <v>2654</v>
      </c>
      <c r="EC39" s="182" t="s">
        <v>2766</v>
      </c>
      <c r="ED39" s="182" t="s">
        <v>2654</v>
      </c>
      <c r="EE39" s="182" t="s">
        <v>2654</v>
      </c>
      <c r="EF39" s="182" t="s">
        <v>2766</v>
      </c>
      <c r="EG39" s="182" t="s">
        <v>2654</v>
      </c>
      <c r="EH39" s="182" t="s">
        <v>2654</v>
      </c>
      <c r="EI39" s="182" t="s">
        <v>2766</v>
      </c>
      <c r="EJ39" s="182" t="s">
        <v>2654</v>
      </c>
      <c r="EK39" s="182" t="s">
        <v>2654</v>
      </c>
      <c r="EL39" s="182" t="s">
        <v>2766</v>
      </c>
      <c r="EM39" s="182" t="s">
        <v>2654</v>
      </c>
      <c r="EN39" s="182" t="s">
        <v>2654</v>
      </c>
      <c r="EO39" s="182" t="s">
        <v>2766</v>
      </c>
      <c r="EP39" s="182" t="s">
        <v>2654</v>
      </c>
      <c r="EQ39" s="182" t="s">
        <v>2654</v>
      </c>
      <c r="ER39" s="182" t="s">
        <v>2766</v>
      </c>
      <c r="ES39" s="182" t="s">
        <v>2654</v>
      </c>
      <c r="ET39" s="182" t="s">
        <v>2654</v>
      </c>
    </row>
    <row r="40" spans="1:150" x14ac:dyDescent="0.3">
      <c r="A40" s="1"/>
      <c r="B40" s="183" t="s">
        <v>2859</v>
      </c>
      <c r="C40" s="183" t="s">
        <v>137</v>
      </c>
      <c r="D40" s="183" t="s">
        <v>156</v>
      </c>
      <c r="E40" s="183" t="s">
        <v>2860</v>
      </c>
      <c r="F40" s="183" t="s">
        <v>2861</v>
      </c>
      <c r="G40" s="184" t="s">
        <v>2766</v>
      </c>
      <c r="H40" s="184" t="s">
        <v>2654</v>
      </c>
      <c r="I40" s="184" t="s">
        <v>2654</v>
      </c>
      <c r="J40" s="184" t="s">
        <v>2766</v>
      </c>
      <c r="K40" s="184" t="s">
        <v>2654</v>
      </c>
      <c r="L40" s="184" t="s">
        <v>2654</v>
      </c>
      <c r="M40" s="184" t="s">
        <v>2766</v>
      </c>
      <c r="N40" s="184" t="s">
        <v>2654</v>
      </c>
      <c r="O40" s="184" t="s">
        <v>2654</v>
      </c>
      <c r="P40" s="184" t="s">
        <v>2766</v>
      </c>
      <c r="Q40" s="184" t="s">
        <v>2654</v>
      </c>
      <c r="R40" s="184" t="s">
        <v>2654</v>
      </c>
      <c r="S40" s="184" t="s">
        <v>2766</v>
      </c>
      <c r="T40" s="184" t="s">
        <v>2654</v>
      </c>
      <c r="U40" s="184" t="s">
        <v>2654</v>
      </c>
      <c r="V40" s="184" t="s">
        <v>2766</v>
      </c>
      <c r="W40" s="184" t="s">
        <v>2654</v>
      </c>
      <c r="X40" s="184" t="s">
        <v>2654</v>
      </c>
      <c r="Y40" s="184" t="s">
        <v>2766</v>
      </c>
      <c r="Z40" s="184" t="s">
        <v>2654</v>
      </c>
      <c r="AA40" s="184" t="s">
        <v>2654</v>
      </c>
      <c r="AB40" s="184" t="s">
        <v>2766</v>
      </c>
      <c r="AC40" s="184" t="s">
        <v>2654</v>
      </c>
      <c r="AD40" s="184" t="s">
        <v>2654</v>
      </c>
      <c r="AE40" s="184" t="s">
        <v>2766</v>
      </c>
      <c r="AF40" s="184" t="s">
        <v>2654</v>
      </c>
      <c r="AG40" s="184" t="s">
        <v>2654</v>
      </c>
      <c r="AH40" s="184" t="s">
        <v>2766</v>
      </c>
      <c r="AI40" s="184" t="s">
        <v>2654</v>
      </c>
      <c r="AJ40" s="184" t="s">
        <v>2654</v>
      </c>
      <c r="AK40" s="184" t="s">
        <v>2766</v>
      </c>
      <c r="AL40" s="184" t="s">
        <v>2654</v>
      </c>
      <c r="AM40" s="184" t="s">
        <v>2654</v>
      </c>
      <c r="AN40" s="184" t="s">
        <v>2766</v>
      </c>
      <c r="AO40" s="184" t="s">
        <v>2654</v>
      </c>
      <c r="AP40" s="184" t="s">
        <v>2654</v>
      </c>
      <c r="AQ40" s="184" t="s">
        <v>2766</v>
      </c>
      <c r="AR40" s="184" t="s">
        <v>2654</v>
      </c>
      <c r="AS40" s="184" t="s">
        <v>2654</v>
      </c>
      <c r="AT40" s="184" t="s">
        <v>2766</v>
      </c>
      <c r="AU40" s="184" t="s">
        <v>2654</v>
      </c>
      <c r="AV40" s="184" t="s">
        <v>2654</v>
      </c>
      <c r="AW40" s="184" t="s">
        <v>2766</v>
      </c>
      <c r="AX40" s="184" t="s">
        <v>2654</v>
      </c>
      <c r="AY40" s="184" t="s">
        <v>2654</v>
      </c>
      <c r="AZ40" s="184" t="s">
        <v>2766</v>
      </c>
      <c r="BA40" s="184" t="s">
        <v>2654</v>
      </c>
      <c r="BB40" s="184" t="s">
        <v>2654</v>
      </c>
      <c r="BC40" s="184" t="s">
        <v>2766</v>
      </c>
      <c r="BD40" s="184" t="s">
        <v>2654</v>
      </c>
      <c r="BE40" s="184" t="s">
        <v>2654</v>
      </c>
      <c r="BF40" s="184" t="s">
        <v>2766</v>
      </c>
      <c r="BG40" s="184" t="s">
        <v>2654</v>
      </c>
      <c r="BH40" s="184" t="s">
        <v>2654</v>
      </c>
      <c r="BI40" s="184" t="s">
        <v>2766</v>
      </c>
      <c r="BJ40" s="184" t="s">
        <v>2654</v>
      </c>
      <c r="BK40" s="184" t="s">
        <v>2654</v>
      </c>
      <c r="BL40" s="184" t="s">
        <v>2766</v>
      </c>
      <c r="BM40" s="184" t="s">
        <v>2654</v>
      </c>
      <c r="BN40" s="184" t="s">
        <v>2654</v>
      </c>
      <c r="BO40" s="184" t="s">
        <v>2766</v>
      </c>
      <c r="BP40" s="184" t="s">
        <v>2654</v>
      </c>
      <c r="BQ40" s="184" t="s">
        <v>2654</v>
      </c>
      <c r="BR40" s="184" t="s">
        <v>2766</v>
      </c>
      <c r="BS40" s="184" t="s">
        <v>2654</v>
      </c>
      <c r="BT40" s="184" t="s">
        <v>2654</v>
      </c>
      <c r="BU40" s="184" t="s">
        <v>2766</v>
      </c>
      <c r="BV40" s="184" t="s">
        <v>2654</v>
      </c>
      <c r="BW40" s="184" t="s">
        <v>2654</v>
      </c>
      <c r="BX40" s="184" t="s">
        <v>2766</v>
      </c>
      <c r="BY40" s="184" t="s">
        <v>2654</v>
      </c>
      <c r="BZ40" s="184" t="s">
        <v>2654</v>
      </c>
      <c r="CA40" s="184" t="s">
        <v>2766</v>
      </c>
      <c r="CB40" s="184" t="s">
        <v>2654</v>
      </c>
      <c r="CC40" s="184" t="s">
        <v>2654</v>
      </c>
      <c r="CD40" s="184" t="s">
        <v>2766</v>
      </c>
      <c r="CE40" s="184" t="s">
        <v>2654</v>
      </c>
      <c r="CF40" s="184" t="s">
        <v>2654</v>
      </c>
      <c r="CG40" s="184" t="s">
        <v>2766</v>
      </c>
      <c r="CH40" s="184" t="s">
        <v>2654</v>
      </c>
      <c r="CI40" s="184" t="s">
        <v>2654</v>
      </c>
      <c r="CJ40" s="184" t="s">
        <v>2766</v>
      </c>
      <c r="CK40" s="184" t="s">
        <v>2654</v>
      </c>
      <c r="CL40" s="184" t="s">
        <v>2654</v>
      </c>
      <c r="CM40" s="184" t="s">
        <v>2766</v>
      </c>
      <c r="CN40" s="184" t="s">
        <v>2654</v>
      </c>
      <c r="CO40" s="184" t="s">
        <v>2654</v>
      </c>
      <c r="CP40" s="184" t="s">
        <v>2766</v>
      </c>
      <c r="CQ40" s="184" t="s">
        <v>2654</v>
      </c>
      <c r="CR40" s="184" t="s">
        <v>2654</v>
      </c>
      <c r="CS40" s="184" t="s">
        <v>2766</v>
      </c>
      <c r="CT40" s="184" t="s">
        <v>2654</v>
      </c>
      <c r="CU40" s="184" t="s">
        <v>2654</v>
      </c>
      <c r="CV40" s="184" t="s">
        <v>2766</v>
      </c>
      <c r="CW40" s="184" t="s">
        <v>2654</v>
      </c>
      <c r="CX40" s="184" t="s">
        <v>2654</v>
      </c>
      <c r="CY40" s="184" t="s">
        <v>2766</v>
      </c>
      <c r="CZ40" s="184" t="s">
        <v>2654</v>
      </c>
      <c r="DA40" s="184" t="s">
        <v>2654</v>
      </c>
      <c r="DB40" s="184" t="s">
        <v>2766</v>
      </c>
      <c r="DC40" s="184" t="s">
        <v>2654</v>
      </c>
      <c r="DD40" s="184" t="s">
        <v>2654</v>
      </c>
      <c r="DE40" s="184" t="s">
        <v>2766</v>
      </c>
      <c r="DF40" s="184" t="s">
        <v>2654</v>
      </c>
      <c r="DG40" s="184" t="s">
        <v>2654</v>
      </c>
      <c r="DH40" s="184" t="s">
        <v>2766</v>
      </c>
      <c r="DI40" s="184" t="s">
        <v>2654</v>
      </c>
      <c r="DJ40" s="184" t="s">
        <v>2654</v>
      </c>
      <c r="DK40" s="184" t="s">
        <v>2766</v>
      </c>
      <c r="DL40" s="184" t="s">
        <v>2654</v>
      </c>
      <c r="DM40" s="184" t="s">
        <v>2654</v>
      </c>
      <c r="DN40" s="184" t="s">
        <v>2766</v>
      </c>
      <c r="DO40" s="184" t="s">
        <v>2654</v>
      </c>
      <c r="DP40" s="184" t="s">
        <v>2654</v>
      </c>
      <c r="DQ40" s="184" t="s">
        <v>2766</v>
      </c>
      <c r="DR40" s="184" t="s">
        <v>2654</v>
      </c>
      <c r="DS40" s="184" t="s">
        <v>2654</v>
      </c>
      <c r="DT40" s="184" t="s">
        <v>2766</v>
      </c>
      <c r="DU40" s="184" t="s">
        <v>2654</v>
      </c>
      <c r="DV40" s="184" t="s">
        <v>2654</v>
      </c>
      <c r="DW40" s="184" t="s">
        <v>2766</v>
      </c>
      <c r="DX40" s="184" t="s">
        <v>2654</v>
      </c>
      <c r="DY40" s="184" t="s">
        <v>2654</v>
      </c>
      <c r="DZ40" s="184" t="s">
        <v>2766</v>
      </c>
      <c r="EA40" s="184" t="s">
        <v>2654</v>
      </c>
      <c r="EB40" s="184" t="s">
        <v>2654</v>
      </c>
      <c r="EC40" s="184" t="s">
        <v>2766</v>
      </c>
      <c r="ED40" s="184" t="s">
        <v>2654</v>
      </c>
      <c r="EE40" s="184" t="s">
        <v>2654</v>
      </c>
      <c r="EF40" s="184" t="s">
        <v>2766</v>
      </c>
      <c r="EG40" s="184" t="s">
        <v>2654</v>
      </c>
      <c r="EH40" s="184" t="s">
        <v>2654</v>
      </c>
      <c r="EI40" s="184" t="s">
        <v>2766</v>
      </c>
      <c r="EJ40" s="184" t="s">
        <v>2654</v>
      </c>
      <c r="EK40" s="184" t="s">
        <v>2654</v>
      </c>
      <c r="EL40" s="184" t="s">
        <v>2766</v>
      </c>
      <c r="EM40" s="184" t="s">
        <v>2654</v>
      </c>
      <c r="EN40" s="184" t="s">
        <v>2654</v>
      </c>
      <c r="EO40" s="184" t="s">
        <v>2766</v>
      </c>
      <c r="EP40" s="184" t="s">
        <v>2654</v>
      </c>
      <c r="EQ40" s="184" t="s">
        <v>2654</v>
      </c>
      <c r="ER40" s="184" t="s">
        <v>2766</v>
      </c>
      <c r="ES40" s="184" t="s">
        <v>2654</v>
      </c>
      <c r="ET40" s="184" t="s">
        <v>2654</v>
      </c>
    </row>
    <row r="41" spans="1:150" x14ac:dyDescent="0.3">
      <c r="A41" s="1"/>
      <c r="B41" s="183" t="s">
        <v>2862</v>
      </c>
      <c r="C41" s="183" t="s">
        <v>137</v>
      </c>
      <c r="D41" s="183" t="s">
        <v>156</v>
      </c>
      <c r="E41" s="183" t="s">
        <v>2863</v>
      </c>
      <c r="F41" s="183" t="s">
        <v>2864</v>
      </c>
      <c r="G41" s="184" t="s">
        <v>2766</v>
      </c>
      <c r="H41" s="184" t="s">
        <v>2654</v>
      </c>
      <c r="I41" s="184" t="s">
        <v>2654</v>
      </c>
      <c r="J41" s="184" t="s">
        <v>2766</v>
      </c>
      <c r="K41" s="184" t="s">
        <v>2654</v>
      </c>
      <c r="L41" s="184" t="s">
        <v>2654</v>
      </c>
      <c r="M41" s="184" t="s">
        <v>2766</v>
      </c>
      <c r="N41" s="184" t="s">
        <v>2654</v>
      </c>
      <c r="O41" s="184" t="s">
        <v>2654</v>
      </c>
      <c r="P41" s="184" t="s">
        <v>2766</v>
      </c>
      <c r="Q41" s="184" t="s">
        <v>2654</v>
      </c>
      <c r="R41" s="184" t="s">
        <v>2654</v>
      </c>
      <c r="S41" s="184" t="s">
        <v>2766</v>
      </c>
      <c r="T41" s="184" t="s">
        <v>2654</v>
      </c>
      <c r="U41" s="184" t="s">
        <v>2654</v>
      </c>
      <c r="V41" s="184" t="s">
        <v>2766</v>
      </c>
      <c r="W41" s="184" t="s">
        <v>2654</v>
      </c>
      <c r="X41" s="184" t="s">
        <v>2654</v>
      </c>
      <c r="Y41" s="184" t="s">
        <v>2766</v>
      </c>
      <c r="Z41" s="184" t="s">
        <v>2654</v>
      </c>
      <c r="AA41" s="184" t="s">
        <v>2654</v>
      </c>
      <c r="AB41" s="184" t="s">
        <v>2766</v>
      </c>
      <c r="AC41" s="184" t="s">
        <v>2654</v>
      </c>
      <c r="AD41" s="184" t="s">
        <v>2654</v>
      </c>
      <c r="AE41" s="184" t="s">
        <v>2766</v>
      </c>
      <c r="AF41" s="184" t="s">
        <v>2654</v>
      </c>
      <c r="AG41" s="184" t="s">
        <v>2654</v>
      </c>
      <c r="AH41" s="184" t="s">
        <v>2766</v>
      </c>
      <c r="AI41" s="184" t="s">
        <v>2654</v>
      </c>
      <c r="AJ41" s="184" t="s">
        <v>2654</v>
      </c>
      <c r="AK41" s="184" t="s">
        <v>2766</v>
      </c>
      <c r="AL41" s="184" t="s">
        <v>2654</v>
      </c>
      <c r="AM41" s="184" t="s">
        <v>2654</v>
      </c>
      <c r="AN41" s="184" t="s">
        <v>2766</v>
      </c>
      <c r="AO41" s="184" t="s">
        <v>2654</v>
      </c>
      <c r="AP41" s="184" t="s">
        <v>2654</v>
      </c>
      <c r="AQ41" s="184" t="s">
        <v>2766</v>
      </c>
      <c r="AR41" s="184" t="s">
        <v>2654</v>
      </c>
      <c r="AS41" s="184" t="s">
        <v>2654</v>
      </c>
      <c r="AT41" s="184" t="s">
        <v>2766</v>
      </c>
      <c r="AU41" s="184" t="s">
        <v>2654</v>
      </c>
      <c r="AV41" s="184" t="s">
        <v>2654</v>
      </c>
      <c r="AW41" s="184" t="s">
        <v>2766</v>
      </c>
      <c r="AX41" s="184" t="s">
        <v>2654</v>
      </c>
      <c r="AY41" s="184" t="s">
        <v>2654</v>
      </c>
      <c r="AZ41" s="184" t="s">
        <v>2766</v>
      </c>
      <c r="BA41" s="184" t="s">
        <v>2654</v>
      </c>
      <c r="BB41" s="184" t="s">
        <v>2654</v>
      </c>
      <c r="BC41" s="184" t="s">
        <v>2766</v>
      </c>
      <c r="BD41" s="184" t="s">
        <v>2654</v>
      </c>
      <c r="BE41" s="184" t="s">
        <v>2654</v>
      </c>
      <c r="BF41" s="184" t="s">
        <v>2766</v>
      </c>
      <c r="BG41" s="184" t="s">
        <v>2654</v>
      </c>
      <c r="BH41" s="184" t="s">
        <v>2654</v>
      </c>
      <c r="BI41" s="184" t="s">
        <v>2766</v>
      </c>
      <c r="BJ41" s="184" t="s">
        <v>2654</v>
      </c>
      <c r="BK41" s="184" t="s">
        <v>2654</v>
      </c>
      <c r="BL41" s="184" t="s">
        <v>2766</v>
      </c>
      <c r="BM41" s="184" t="s">
        <v>2654</v>
      </c>
      <c r="BN41" s="184" t="s">
        <v>2654</v>
      </c>
      <c r="BO41" s="184" t="s">
        <v>2766</v>
      </c>
      <c r="BP41" s="184" t="s">
        <v>2654</v>
      </c>
      <c r="BQ41" s="184" t="s">
        <v>2654</v>
      </c>
      <c r="BR41" s="184" t="s">
        <v>2766</v>
      </c>
      <c r="BS41" s="184" t="s">
        <v>2654</v>
      </c>
      <c r="BT41" s="184" t="s">
        <v>2654</v>
      </c>
      <c r="BU41" s="184" t="s">
        <v>2766</v>
      </c>
      <c r="BV41" s="184" t="s">
        <v>2654</v>
      </c>
      <c r="BW41" s="184" t="s">
        <v>2654</v>
      </c>
      <c r="BX41" s="184" t="s">
        <v>2766</v>
      </c>
      <c r="BY41" s="184" t="s">
        <v>2654</v>
      </c>
      <c r="BZ41" s="184" t="s">
        <v>2654</v>
      </c>
      <c r="CA41" s="184" t="s">
        <v>2766</v>
      </c>
      <c r="CB41" s="184" t="s">
        <v>2654</v>
      </c>
      <c r="CC41" s="184" t="s">
        <v>2654</v>
      </c>
      <c r="CD41" s="184" t="s">
        <v>2766</v>
      </c>
      <c r="CE41" s="184" t="s">
        <v>2654</v>
      </c>
      <c r="CF41" s="184" t="s">
        <v>2654</v>
      </c>
      <c r="CG41" s="184" t="s">
        <v>2766</v>
      </c>
      <c r="CH41" s="184" t="s">
        <v>2654</v>
      </c>
      <c r="CI41" s="184" t="s">
        <v>2654</v>
      </c>
      <c r="CJ41" s="184" t="s">
        <v>2766</v>
      </c>
      <c r="CK41" s="184" t="s">
        <v>2654</v>
      </c>
      <c r="CL41" s="184" t="s">
        <v>2654</v>
      </c>
      <c r="CM41" s="184" t="s">
        <v>2766</v>
      </c>
      <c r="CN41" s="184" t="s">
        <v>2654</v>
      </c>
      <c r="CO41" s="184" t="s">
        <v>2654</v>
      </c>
      <c r="CP41" s="184" t="s">
        <v>2766</v>
      </c>
      <c r="CQ41" s="184" t="s">
        <v>2654</v>
      </c>
      <c r="CR41" s="184" t="s">
        <v>2654</v>
      </c>
      <c r="CS41" s="184" t="s">
        <v>2766</v>
      </c>
      <c r="CT41" s="184" t="s">
        <v>2654</v>
      </c>
      <c r="CU41" s="184" t="s">
        <v>2654</v>
      </c>
      <c r="CV41" s="184" t="s">
        <v>2766</v>
      </c>
      <c r="CW41" s="184" t="s">
        <v>2654</v>
      </c>
      <c r="CX41" s="184" t="s">
        <v>2654</v>
      </c>
      <c r="CY41" s="184" t="s">
        <v>2766</v>
      </c>
      <c r="CZ41" s="184" t="s">
        <v>2654</v>
      </c>
      <c r="DA41" s="184" t="s">
        <v>2654</v>
      </c>
      <c r="DB41" s="184" t="s">
        <v>2766</v>
      </c>
      <c r="DC41" s="184" t="s">
        <v>2654</v>
      </c>
      <c r="DD41" s="184" t="s">
        <v>2654</v>
      </c>
      <c r="DE41" s="184" t="s">
        <v>2766</v>
      </c>
      <c r="DF41" s="184" t="s">
        <v>2654</v>
      </c>
      <c r="DG41" s="184" t="s">
        <v>2654</v>
      </c>
      <c r="DH41" s="184" t="s">
        <v>2766</v>
      </c>
      <c r="DI41" s="184" t="s">
        <v>2654</v>
      </c>
      <c r="DJ41" s="184" t="s">
        <v>2654</v>
      </c>
      <c r="DK41" s="184" t="s">
        <v>2766</v>
      </c>
      <c r="DL41" s="184" t="s">
        <v>2654</v>
      </c>
      <c r="DM41" s="184" t="s">
        <v>2654</v>
      </c>
      <c r="DN41" s="184" t="s">
        <v>2766</v>
      </c>
      <c r="DO41" s="184" t="s">
        <v>2654</v>
      </c>
      <c r="DP41" s="184" t="s">
        <v>2654</v>
      </c>
      <c r="DQ41" s="184" t="s">
        <v>2766</v>
      </c>
      <c r="DR41" s="184" t="s">
        <v>2654</v>
      </c>
      <c r="DS41" s="184" t="s">
        <v>2654</v>
      </c>
      <c r="DT41" s="184" t="s">
        <v>2766</v>
      </c>
      <c r="DU41" s="184" t="s">
        <v>2654</v>
      </c>
      <c r="DV41" s="184" t="s">
        <v>2654</v>
      </c>
      <c r="DW41" s="184" t="s">
        <v>2766</v>
      </c>
      <c r="DX41" s="184" t="s">
        <v>2654</v>
      </c>
      <c r="DY41" s="184" t="s">
        <v>2654</v>
      </c>
      <c r="DZ41" s="184" t="s">
        <v>2766</v>
      </c>
      <c r="EA41" s="184" t="s">
        <v>2654</v>
      </c>
      <c r="EB41" s="184" t="s">
        <v>2654</v>
      </c>
      <c r="EC41" s="184" t="s">
        <v>2766</v>
      </c>
      <c r="ED41" s="184" t="s">
        <v>2654</v>
      </c>
      <c r="EE41" s="184" t="s">
        <v>2654</v>
      </c>
      <c r="EF41" s="184" t="s">
        <v>2766</v>
      </c>
      <c r="EG41" s="184" t="s">
        <v>2654</v>
      </c>
      <c r="EH41" s="184" t="s">
        <v>2654</v>
      </c>
      <c r="EI41" s="184" t="s">
        <v>2766</v>
      </c>
      <c r="EJ41" s="184" t="s">
        <v>2654</v>
      </c>
      <c r="EK41" s="184" t="s">
        <v>2654</v>
      </c>
      <c r="EL41" s="184" t="s">
        <v>2766</v>
      </c>
      <c r="EM41" s="184" t="s">
        <v>2654</v>
      </c>
      <c r="EN41" s="184" t="s">
        <v>2654</v>
      </c>
      <c r="EO41" s="184" t="s">
        <v>2766</v>
      </c>
      <c r="EP41" s="184" t="s">
        <v>2654</v>
      </c>
      <c r="EQ41" s="184" t="s">
        <v>2654</v>
      </c>
      <c r="ER41" s="184" t="s">
        <v>2766</v>
      </c>
      <c r="ES41" s="184" t="s">
        <v>2654</v>
      </c>
      <c r="ET41" s="184" t="s">
        <v>2654</v>
      </c>
    </row>
    <row r="42" spans="1:150" x14ac:dyDescent="0.3">
      <c r="A42" s="1"/>
      <c r="B42" s="183" t="s">
        <v>2865</v>
      </c>
      <c r="C42" s="183" t="s">
        <v>137</v>
      </c>
      <c r="D42" s="183" t="s">
        <v>156</v>
      </c>
      <c r="E42" s="183" t="s">
        <v>2866</v>
      </c>
      <c r="F42" s="183" t="s">
        <v>2867</v>
      </c>
      <c r="G42" s="184" t="s">
        <v>2766</v>
      </c>
      <c r="H42" s="184" t="s">
        <v>2654</v>
      </c>
      <c r="I42" s="184" t="s">
        <v>2654</v>
      </c>
      <c r="J42" s="184" t="s">
        <v>2766</v>
      </c>
      <c r="K42" s="184" t="s">
        <v>2654</v>
      </c>
      <c r="L42" s="184" t="s">
        <v>2654</v>
      </c>
      <c r="M42" s="184" t="s">
        <v>2766</v>
      </c>
      <c r="N42" s="184" t="s">
        <v>2654</v>
      </c>
      <c r="O42" s="184" t="s">
        <v>2654</v>
      </c>
      <c r="P42" s="184" t="s">
        <v>2766</v>
      </c>
      <c r="Q42" s="184" t="s">
        <v>2654</v>
      </c>
      <c r="R42" s="184" t="s">
        <v>2654</v>
      </c>
      <c r="S42" s="184" t="s">
        <v>2766</v>
      </c>
      <c r="T42" s="184" t="s">
        <v>2654</v>
      </c>
      <c r="U42" s="184" t="s">
        <v>2654</v>
      </c>
      <c r="V42" s="184" t="s">
        <v>2766</v>
      </c>
      <c r="W42" s="184" t="s">
        <v>2654</v>
      </c>
      <c r="X42" s="184" t="s">
        <v>2654</v>
      </c>
      <c r="Y42" s="184" t="s">
        <v>2766</v>
      </c>
      <c r="Z42" s="184" t="s">
        <v>2654</v>
      </c>
      <c r="AA42" s="184" t="s">
        <v>2654</v>
      </c>
      <c r="AB42" s="184" t="s">
        <v>2766</v>
      </c>
      <c r="AC42" s="184" t="s">
        <v>2654</v>
      </c>
      <c r="AD42" s="184" t="s">
        <v>2654</v>
      </c>
      <c r="AE42" s="184" t="s">
        <v>2766</v>
      </c>
      <c r="AF42" s="184" t="s">
        <v>2654</v>
      </c>
      <c r="AG42" s="184" t="s">
        <v>2654</v>
      </c>
      <c r="AH42" s="184" t="s">
        <v>2766</v>
      </c>
      <c r="AI42" s="184" t="s">
        <v>2654</v>
      </c>
      <c r="AJ42" s="184" t="s">
        <v>2654</v>
      </c>
      <c r="AK42" s="184" t="s">
        <v>2766</v>
      </c>
      <c r="AL42" s="184" t="s">
        <v>2654</v>
      </c>
      <c r="AM42" s="184" t="s">
        <v>2654</v>
      </c>
      <c r="AN42" s="184" t="s">
        <v>2766</v>
      </c>
      <c r="AO42" s="184" t="s">
        <v>2654</v>
      </c>
      <c r="AP42" s="184" t="s">
        <v>2654</v>
      </c>
      <c r="AQ42" s="184" t="s">
        <v>2766</v>
      </c>
      <c r="AR42" s="184" t="s">
        <v>2654</v>
      </c>
      <c r="AS42" s="184" t="s">
        <v>2654</v>
      </c>
      <c r="AT42" s="184" t="s">
        <v>2766</v>
      </c>
      <c r="AU42" s="184" t="s">
        <v>2654</v>
      </c>
      <c r="AV42" s="184" t="s">
        <v>2654</v>
      </c>
      <c r="AW42" s="184" t="s">
        <v>2766</v>
      </c>
      <c r="AX42" s="184" t="s">
        <v>2654</v>
      </c>
      <c r="AY42" s="184" t="s">
        <v>2654</v>
      </c>
      <c r="AZ42" s="184" t="s">
        <v>2766</v>
      </c>
      <c r="BA42" s="184" t="s">
        <v>2654</v>
      </c>
      <c r="BB42" s="184" t="s">
        <v>2654</v>
      </c>
      <c r="BC42" s="184" t="s">
        <v>2766</v>
      </c>
      <c r="BD42" s="184" t="s">
        <v>2654</v>
      </c>
      <c r="BE42" s="184" t="s">
        <v>2654</v>
      </c>
      <c r="BF42" s="184" t="s">
        <v>2766</v>
      </c>
      <c r="BG42" s="184" t="s">
        <v>2654</v>
      </c>
      <c r="BH42" s="184" t="s">
        <v>2654</v>
      </c>
      <c r="BI42" s="184" t="s">
        <v>2766</v>
      </c>
      <c r="BJ42" s="184" t="s">
        <v>2654</v>
      </c>
      <c r="BK42" s="184" t="s">
        <v>2654</v>
      </c>
      <c r="BL42" s="184" t="s">
        <v>2766</v>
      </c>
      <c r="BM42" s="184" t="s">
        <v>2654</v>
      </c>
      <c r="BN42" s="184" t="s">
        <v>2654</v>
      </c>
      <c r="BO42" s="184" t="s">
        <v>2766</v>
      </c>
      <c r="BP42" s="184" t="s">
        <v>2654</v>
      </c>
      <c r="BQ42" s="184" t="s">
        <v>2654</v>
      </c>
      <c r="BR42" s="184" t="s">
        <v>2766</v>
      </c>
      <c r="BS42" s="184" t="s">
        <v>2654</v>
      </c>
      <c r="BT42" s="184" t="s">
        <v>2654</v>
      </c>
      <c r="BU42" s="184" t="s">
        <v>2766</v>
      </c>
      <c r="BV42" s="184" t="s">
        <v>2654</v>
      </c>
      <c r="BW42" s="184" t="s">
        <v>2654</v>
      </c>
      <c r="BX42" s="184" t="s">
        <v>2766</v>
      </c>
      <c r="BY42" s="184" t="s">
        <v>2654</v>
      </c>
      <c r="BZ42" s="184" t="s">
        <v>2654</v>
      </c>
      <c r="CA42" s="184" t="s">
        <v>2766</v>
      </c>
      <c r="CB42" s="184" t="s">
        <v>2654</v>
      </c>
      <c r="CC42" s="184" t="s">
        <v>2654</v>
      </c>
      <c r="CD42" s="184" t="s">
        <v>2766</v>
      </c>
      <c r="CE42" s="184" t="s">
        <v>2654</v>
      </c>
      <c r="CF42" s="184" t="s">
        <v>2654</v>
      </c>
      <c r="CG42" s="184" t="s">
        <v>2766</v>
      </c>
      <c r="CH42" s="184" t="s">
        <v>2654</v>
      </c>
      <c r="CI42" s="184" t="s">
        <v>2654</v>
      </c>
      <c r="CJ42" s="184" t="s">
        <v>2766</v>
      </c>
      <c r="CK42" s="184" t="s">
        <v>2654</v>
      </c>
      <c r="CL42" s="184" t="s">
        <v>2654</v>
      </c>
      <c r="CM42" s="184" t="s">
        <v>2766</v>
      </c>
      <c r="CN42" s="184" t="s">
        <v>2654</v>
      </c>
      <c r="CO42" s="184" t="s">
        <v>2654</v>
      </c>
      <c r="CP42" s="184" t="s">
        <v>2766</v>
      </c>
      <c r="CQ42" s="184" t="s">
        <v>2654</v>
      </c>
      <c r="CR42" s="184" t="s">
        <v>2654</v>
      </c>
      <c r="CS42" s="184" t="s">
        <v>2766</v>
      </c>
      <c r="CT42" s="184" t="s">
        <v>2654</v>
      </c>
      <c r="CU42" s="184" t="s">
        <v>2654</v>
      </c>
      <c r="CV42" s="184" t="s">
        <v>2766</v>
      </c>
      <c r="CW42" s="184" t="s">
        <v>2654</v>
      </c>
      <c r="CX42" s="184" t="s">
        <v>2654</v>
      </c>
      <c r="CY42" s="184" t="s">
        <v>2766</v>
      </c>
      <c r="CZ42" s="184" t="s">
        <v>2654</v>
      </c>
      <c r="DA42" s="184" t="s">
        <v>2654</v>
      </c>
      <c r="DB42" s="184" t="s">
        <v>2766</v>
      </c>
      <c r="DC42" s="184" t="s">
        <v>2654</v>
      </c>
      <c r="DD42" s="184" t="s">
        <v>2654</v>
      </c>
      <c r="DE42" s="184" t="s">
        <v>2766</v>
      </c>
      <c r="DF42" s="184" t="s">
        <v>2654</v>
      </c>
      <c r="DG42" s="184" t="s">
        <v>2654</v>
      </c>
      <c r="DH42" s="184" t="s">
        <v>2766</v>
      </c>
      <c r="DI42" s="184" t="s">
        <v>2654</v>
      </c>
      <c r="DJ42" s="184" t="s">
        <v>2654</v>
      </c>
      <c r="DK42" s="184" t="s">
        <v>2766</v>
      </c>
      <c r="DL42" s="184" t="s">
        <v>2654</v>
      </c>
      <c r="DM42" s="184" t="s">
        <v>2654</v>
      </c>
      <c r="DN42" s="184" t="s">
        <v>2766</v>
      </c>
      <c r="DO42" s="184" t="s">
        <v>2654</v>
      </c>
      <c r="DP42" s="184" t="s">
        <v>2654</v>
      </c>
      <c r="DQ42" s="184" t="s">
        <v>2766</v>
      </c>
      <c r="DR42" s="184" t="s">
        <v>2654</v>
      </c>
      <c r="DS42" s="184" t="s">
        <v>2654</v>
      </c>
      <c r="DT42" s="184" t="s">
        <v>2766</v>
      </c>
      <c r="DU42" s="184" t="s">
        <v>2654</v>
      </c>
      <c r="DV42" s="184" t="s">
        <v>2654</v>
      </c>
      <c r="DW42" s="184" t="s">
        <v>2766</v>
      </c>
      <c r="DX42" s="184" t="s">
        <v>2654</v>
      </c>
      <c r="DY42" s="184" t="s">
        <v>2654</v>
      </c>
      <c r="DZ42" s="184" t="s">
        <v>2766</v>
      </c>
      <c r="EA42" s="184" t="s">
        <v>2654</v>
      </c>
      <c r="EB42" s="184" t="s">
        <v>2654</v>
      </c>
      <c r="EC42" s="184" t="s">
        <v>2766</v>
      </c>
      <c r="ED42" s="184" t="s">
        <v>2654</v>
      </c>
      <c r="EE42" s="184" t="s">
        <v>2654</v>
      </c>
      <c r="EF42" s="184" t="s">
        <v>2766</v>
      </c>
      <c r="EG42" s="184" t="s">
        <v>2654</v>
      </c>
      <c r="EH42" s="184" t="s">
        <v>2654</v>
      </c>
      <c r="EI42" s="184" t="s">
        <v>2766</v>
      </c>
      <c r="EJ42" s="184" t="s">
        <v>2654</v>
      </c>
      <c r="EK42" s="184" t="s">
        <v>2654</v>
      </c>
      <c r="EL42" s="184" t="s">
        <v>2766</v>
      </c>
      <c r="EM42" s="184" t="s">
        <v>2654</v>
      </c>
      <c r="EN42" s="184" t="s">
        <v>2654</v>
      </c>
      <c r="EO42" s="184" t="s">
        <v>2766</v>
      </c>
      <c r="EP42" s="184" t="s">
        <v>2654</v>
      </c>
      <c r="EQ42" s="184" t="s">
        <v>2654</v>
      </c>
      <c r="ER42" s="184" t="s">
        <v>2766</v>
      </c>
      <c r="ES42" s="184" t="s">
        <v>2654</v>
      </c>
      <c r="ET42" s="184" t="s">
        <v>2654</v>
      </c>
    </row>
    <row r="43" spans="1:150" x14ac:dyDescent="0.3">
      <c r="A43" s="1"/>
      <c r="B43" s="182" t="s">
        <v>2868</v>
      </c>
      <c r="C43" s="182" t="s">
        <v>85</v>
      </c>
      <c r="D43" s="182" t="s">
        <v>171</v>
      </c>
      <c r="E43" s="182" t="s">
        <v>2869</v>
      </c>
      <c r="F43" s="182" t="s">
        <v>2870</v>
      </c>
      <c r="G43" s="182" t="s">
        <v>2766</v>
      </c>
      <c r="H43" s="182" t="s">
        <v>2654</v>
      </c>
      <c r="I43" s="182" t="s">
        <v>2871</v>
      </c>
      <c r="J43" s="182" t="s">
        <v>2766</v>
      </c>
      <c r="K43" s="182" t="s">
        <v>2872</v>
      </c>
      <c r="L43" s="182" t="s">
        <v>2873</v>
      </c>
      <c r="M43" s="182" t="s">
        <v>2766</v>
      </c>
      <c r="N43" s="182" t="s">
        <v>2872</v>
      </c>
      <c r="O43" s="182" t="s">
        <v>2873</v>
      </c>
      <c r="P43" s="182" t="s">
        <v>2766</v>
      </c>
      <c r="Q43" s="182" t="s">
        <v>2874</v>
      </c>
      <c r="R43" s="182" t="s">
        <v>2875</v>
      </c>
      <c r="S43" s="182" t="s">
        <v>2766</v>
      </c>
      <c r="T43" s="182" t="s">
        <v>2874</v>
      </c>
      <c r="U43" s="182" t="s">
        <v>2875</v>
      </c>
      <c r="V43" s="182" t="s">
        <v>2766</v>
      </c>
      <c r="W43" s="182" t="s">
        <v>2874</v>
      </c>
      <c r="X43" s="182" t="s">
        <v>2875</v>
      </c>
      <c r="Y43" s="182" t="s">
        <v>2766</v>
      </c>
      <c r="Z43" s="182" t="s">
        <v>2876</v>
      </c>
      <c r="AA43" s="182" t="s">
        <v>2877</v>
      </c>
      <c r="AB43" s="182" t="s">
        <v>2766</v>
      </c>
      <c r="AC43" s="182" t="s">
        <v>2878</v>
      </c>
      <c r="AD43" s="182" t="s">
        <v>2879</v>
      </c>
      <c r="AE43" s="182" t="s">
        <v>2766</v>
      </c>
      <c r="AF43" s="182" t="s">
        <v>2878</v>
      </c>
      <c r="AG43" s="182" t="s">
        <v>2880</v>
      </c>
      <c r="AH43" s="182" t="s">
        <v>2766</v>
      </c>
      <c r="AI43" s="182" t="s">
        <v>2878</v>
      </c>
      <c r="AJ43" s="182" t="s">
        <v>2881</v>
      </c>
      <c r="AK43" s="182" t="s">
        <v>2766</v>
      </c>
      <c r="AL43" s="182" t="s">
        <v>2878</v>
      </c>
      <c r="AM43" s="182" t="s">
        <v>2882</v>
      </c>
      <c r="AN43" s="182" t="s">
        <v>2766</v>
      </c>
      <c r="AO43" s="182" t="s">
        <v>2878</v>
      </c>
      <c r="AP43" s="182" t="s">
        <v>2879</v>
      </c>
      <c r="AQ43" s="182" t="s">
        <v>2766</v>
      </c>
      <c r="AR43" s="182" t="s">
        <v>2883</v>
      </c>
      <c r="AS43" s="182" t="s">
        <v>2884</v>
      </c>
      <c r="AT43" s="182" t="s">
        <v>2766</v>
      </c>
      <c r="AU43" s="182" t="s">
        <v>2885</v>
      </c>
      <c r="AV43" s="182" t="s">
        <v>2886</v>
      </c>
      <c r="AW43" s="182" t="s">
        <v>2766</v>
      </c>
      <c r="AX43" s="182" t="s">
        <v>2885</v>
      </c>
      <c r="AY43" s="182" t="s">
        <v>2887</v>
      </c>
      <c r="AZ43" s="182" t="s">
        <v>2766</v>
      </c>
      <c r="BA43" s="182" t="s">
        <v>2888</v>
      </c>
      <c r="BB43" s="182" t="s">
        <v>2889</v>
      </c>
      <c r="BC43" s="182" t="s">
        <v>2766</v>
      </c>
      <c r="BD43" s="182" t="s">
        <v>2888</v>
      </c>
      <c r="BE43" s="182" t="s">
        <v>2890</v>
      </c>
      <c r="BF43" s="182" t="s">
        <v>2766</v>
      </c>
      <c r="BG43" s="182" t="s">
        <v>2888</v>
      </c>
      <c r="BH43" s="182" t="s">
        <v>2891</v>
      </c>
      <c r="BI43" s="182" t="s">
        <v>2766</v>
      </c>
      <c r="BJ43" s="182" t="s">
        <v>2888</v>
      </c>
      <c r="BK43" s="182" t="s">
        <v>2892</v>
      </c>
      <c r="BL43" s="182" t="s">
        <v>2766</v>
      </c>
      <c r="BM43" s="182" t="s">
        <v>2888</v>
      </c>
      <c r="BN43" s="182" t="s">
        <v>2886</v>
      </c>
      <c r="BO43" s="182" t="s">
        <v>2766</v>
      </c>
      <c r="BP43" s="182" t="s">
        <v>2893</v>
      </c>
      <c r="BQ43" s="182" t="s">
        <v>2894</v>
      </c>
      <c r="BR43" s="182" t="s">
        <v>2766</v>
      </c>
      <c r="BS43" s="182" t="s">
        <v>2888</v>
      </c>
      <c r="BT43" s="182" t="s">
        <v>2886</v>
      </c>
      <c r="BU43" s="182" t="s">
        <v>2766</v>
      </c>
      <c r="BV43" s="182" t="s">
        <v>2895</v>
      </c>
      <c r="BW43" s="182" t="s">
        <v>2896</v>
      </c>
      <c r="BX43" s="182" t="s">
        <v>2766</v>
      </c>
      <c r="BY43" s="182" t="s">
        <v>2895</v>
      </c>
      <c r="BZ43" s="182" t="s">
        <v>2896</v>
      </c>
      <c r="CA43" s="182" t="s">
        <v>2766</v>
      </c>
      <c r="CB43" s="182" t="s">
        <v>2897</v>
      </c>
      <c r="CC43" s="182" t="s">
        <v>2898</v>
      </c>
      <c r="CD43" s="182" t="s">
        <v>2766</v>
      </c>
      <c r="CE43" s="182" t="s">
        <v>2897</v>
      </c>
      <c r="CF43" s="182" t="s">
        <v>2898</v>
      </c>
      <c r="CG43" s="182" t="s">
        <v>2766</v>
      </c>
      <c r="CH43" s="182" t="s">
        <v>2897</v>
      </c>
      <c r="CI43" s="182" t="s">
        <v>2898</v>
      </c>
      <c r="CJ43" s="182" t="s">
        <v>2766</v>
      </c>
      <c r="CK43" s="182" t="s">
        <v>2897</v>
      </c>
      <c r="CL43" s="182" t="s">
        <v>2898</v>
      </c>
      <c r="CM43" s="182" t="s">
        <v>2766</v>
      </c>
      <c r="CN43" s="182" t="s">
        <v>2899</v>
      </c>
      <c r="CO43" s="182" t="s">
        <v>2900</v>
      </c>
      <c r="CP43" s="182" t="s">
        <v>2766</v>
      </c>
      <c r="CQ43" s="182" t="s">
        <v>2897</v>
      </c>
      <c r="CR43" s="182" t="s">
        <v>2901</v>
      </c>
      <c r="CS43" s="182" t="s">
        <v>2766</v>
      </c>
      <c r="CT43" s="182" t="s">
        <v>2897</v>
      </c>
      <c r="CU43" s="182" t="s">
        <v>2898</v>
      </c>
      <c r="CV43" s="182" t="s">
        <v>2766</v>
      </c>
      <c r="CW43" s="182" t="s">
        <v>2897</v>
      </c>
      <c r="CX43" s="182" t="s">
        <v>2902</v>
      </c>
      <c r="CY43" s="182" t="s">
        <v>2766</v>
      </c>
      <c r="CZ43" s="182" t="s">
        <v>2897</v>
      </c>
      <c r="DA43" s="182" t="s">
        <v>2903</v>
      </c>
      <c r="DB43" s="182" t="s">
        <v>2766</v>
      </c>
      <c r="DC43" s="182" t="s">
        <v>2897</v>
      </c>
      <c r="DD43" s="182" t="s">
        <v>2904</v>
      </c>
      <c r="DE43" s="182" t="s">
        <v>2766</v>
      </c>
      <c r="DF43" s="182" t="s">
        <v>2897</v>
      </c>
      <c r="DG43" s="182" t="s">
        <v>2654</v>
      </c>
      <c r="DH43" s="182" t="s">
        <v>2766</v>
      </c>
      <c r="DI43" s="182" t="s">
        <v>2897</v>
      </c>
      <c r="DJ43" s="182" t="s">
        <v>2905</v>
      </c>
      <c r="DK43" s="182" t="s">
        <v>2766</v>
      </c>
      <c r="DL43" s="182" t="s">
        <v>2897</v>
      </c>
      <c r="DM43" s="182" t="s">
        <v>2654</v>
      </c>
      <c r="DN43" s="182" t="s">
        <v>2766</v>
      </c>
      <c r="DO43" s="182" t="s">
        <v>2906</v>
      </c>
      <c r="DP43" s="182" t="s">
        <v>2907</v>
      </c>
      <c r="DQ43" s="182" t="s">
        <v>2766</v>
      </c>
      <c r="DR43" s="182" t="s">
        <v>2908</v>
      </c>
      <c r="DS43" s="182" t="s">
        <v>2654</v>
      </c>
      <c r="DT43" s="182" t="s">
        <v>2766</v>
      </c>
      <c r="DU43" s="182" t="s">
        <v>2908</v>
      </c>
      <c r="DV43" s="182" t="s">
        <v>2654</v>
      </c>
      <c r="DW43" s="182" t="s">
        <v>2766</v>
      </c>
      <c r="DX43" s="182" t="s">
        <v>2908</v>
      </c>
      <c r="DY43" s="182" t="s">
        <v>2654</v>
      </c>
      <c r="DZ43" s="182" t="s">
        <v>2766</v>
      </c>
      <c r="EA43" s="182" t="s">
        <v>2909</v>
      </c>
      <c r="EB43" s="182" t="s">
        <v>2654</v>
      </c>
      <c r="EC43" s="182" t="s">
        <v>2766</v>
      </c>
      <c r="ED43" s="182" t="s">
        <v>2654</v>
      </c>
      <c r="EE43" s="182" t="s">
        <v>2654</v>
      </c>
      <c r="EF43" s="182" t="s">
        <v>2766</v>
      </c>
      <c r="EG43" s="182" t="s">
        <v>2654</v>
      </c>
      <c r="EH43" s="182" t="s">
        <v>2654</v>
      </c>
      <c r="EI43" s="182" t="s">
        <v>2766</v>
      </c>
      <c r="EJ43" s="182" t="s">
        <v>2654</v>
      </c>
      <c r="EK43" s="182" t="s">
        <v>2654</v>
      </c>
      <c r="EL43" s="182" t="s">
        <v>2766</v>
      </c>
      <c r="EM43" s="182" t="s">
        <v>2654</v>
      </c>
      <c r="EN43" s="182" t="s">
        <v>2654</v>
      </c>
      <c r="EO43" s="182" t="s">
        <v>2766</v>
      </c>
      <c r="EP43" s="182" t="s">
        <v>2654</v>
      </c>
      <c r="EQ43" s="182" t="s">
        <v>2910</v>
      </c>
      <c r="ER43" s="182" t="s">
        <v>2766</v>
      </c>
      <c r="ES43" s="182" t="s">
        <v>2654</v>
      </c>
      <c r="ET43" s="182" t="s">
        <v>2654</v>
      </c>
    </row>
    <row r="44" spans="1:150" x14ac:dyDescent="0.3">
      <c r="A44" s="1"/>
      <c r="B44" s="183" t="s">
        <v>2911</v>
      </c>
      <c r="C44" s="183" t="s">
        <v>85</v>
      </c>
      <c r="D44" s="183" t="s">
        <v>171</v>
      </c>
      <c r="E44" s="183" t="s">
        <v>2912</v>
      </c>
      <c r="F44" s="183" t="s">
        <v>2913</v>
      </c>
      <c r="G44" s="184" t="s">
        <v>2766</v>
      </c>
      <c r="H44" s="184" t="s">
        <v>2654</v>
      </c>
      <c r="I44" s="184" t="s">
        <v>2871</v>
      </c>
      <c r="J44" s="184" t="s">
        <v>2766</v>
      </c>
      <c r="K44" s="184" t="s">
        <v>2654</v>
      </c>
      <c r="L44" s="184" t="s">
        <v>2896</v>
      </c>
      <c r="M44" s="184" t="s">
        <v>2766</v>
      </c>
      <c r="N44" s="184" t="s">
        <v>2654</v>
      </c>
      <c r="O44" s="184" t="s">
        <v>2896</v>
      </c>
      <c r="P44" s="184" t="s">
        <v>2766</v>
      </c>
      <c r="Q44" s="184" t="s">
        <v>2874</v>
      </c>
      <c r="R44" s="184" t="s">
        <v>2914</v>
      </c>
      <c r="S44" s="184" t="s">
        <v>2766</v>
      </c>
      <c r="T44" s="184" t="s">
        <v>2654</v>
      </c>
      <c r="U44" s="184" t="s">
        <v>2896</v>
      </c>
      <c r="V44" s="184" t="s">
        <v>2766</v>
      </c>
      <c r="W44" s="184" t="s">
        <v>2874</v>
      </c>
      <c r="X44" s="184" t="s">
        <v>2914</v>
      </c>
      <c r="Y44" s="184" t="s">
        <v>2766</v>
      </c>
      <c r="Z44" s="184" t="s">
        <v>2876</v>
      </c>
      <c r="AA44" s="184" t="s">
        <v>2915</v>
      </c>
      <c r="AB44" s="184" t="s">
        <v>2766</v>
      </c>
      <c r="AC44" s="184" t="s">
        <v>2654</v>
      </c>
      <c r="AD44" s="184" t="s">
        <v>2916</v>
      </c>
      <c r="AE44" s="184" t="s">
        <v>2766</v>
      </c>
      <c r="AF44" s="184" t="s">
        <v>2878</v>
      </c>
      <c r="AG44" s="184" t="s">
        <v>2917</v>
      </c>
      <c r="AH44" s="184" t="s">
        <v>2766</v>
      </c>
      <c r="AI44" s="184" t="s">
        <v>2878</v>
      </c>
      <c r="AJ44" s="184" t="s">
        <v>2918</v>
      </c>
      <c r="AK44" s="184" t="s">
        <v>2766</v>
      </c>
      <c r="AL44" s="184" t="s">
        <v>2654</v>
      </c>
      <c r="AM44" s="184" t="s">
        <v>2919</v>
      </c>
      <c r="AN44" s="184" t="s">
        <v>2766</v>
      </c>
      <c r="AO44" s="184" t="s">
        <v>2878</v>
      </c>
      <c r="AP44" s="184" t="s">
        <v>2920</v>
      </c>
      <c r="AQ44" s="184" t="s">
        <v>2766</v>
      </c>
      <c r="AR44" s="184" t="s">
        <v>2654</v>
      </c>
      <c r="AS44" s="184" t="s">
        <v>2896</v>
      </c>
      <c r="AT44" s="184" t="s">
        <v>2766</v>
      </c>
      <c r="AU44" s="184" t="s">
        <v>2885</v>
      </c>
      <c r="AV44" s="184" t="s">
        <v>2892</v>
      </c>
      <c r="AW44" s="184" t="s">
        <v>2766</v>
      </c>
      <c r="AX44" s="184" t="s">
        <v>2654</v>
      </c>
      <c r="AY44" s="184" t="s">
        <v>2921</v>
      </c>
      <c r="AZ44" s="184" t="s">
        <v>2766</v>
      </c>
      <c r="BA44" s="184" t="s">
        <v>2654</v>
      </c>
      <c r="BB44" s="184" t="s">
        <v>2922</v>
      </c>
      <c r="BC44" s="184" t="s">
        <v>2766</v>
      </c>
      <c r="BD44" s="184" t="s">
        <v>2888</v>
      </c>
      <c r="BE44" s="184" t="s">
        <v>2923</v>
      </c>
      <c r="BF44" s="184" t="s">
        <v>2766</v>
      </c>
      <c r="BG44" s="184" t="s">
        <v>2888</v>
      </c>
      <c r="BH44" s="184" t="s">
        <v>2924</v>
      </c>
      <c r="BI44" s="184" t="s">
        <v>2766</v>
      </c>
      <c r="BJ44" s="184" t="s">
        <v>2888</v>
      </c>
      <c r="BK44" s="184" t="s">
        <v>2892</v>
      </c>
      <c r="BL44" s="184" t="s">
        <v>2766</v>
      </c>
      <c r="BM44" s="184" t="s">
        <v>2888</v>
      </c>
      <c r="BN44" s="184" t="s">
        <v>2892</v>
      </c>
      <c r="BO44" s="184" t="s">
        <v>2766</v>
      </c>
      <c r="BP44" s="184" t="s">
        <v>2893</v>
      </c>
      <c r="BQ44" s="184" t="s">
        <v>2894</v>
      </c>
      <c r="BR44" s="184" t="s">
        <v>2766</v>
      </c>
      <c r="BS44" s="184" t="s">
        <v>2888</v>
      </c>
      <c r="BT44" s="184" t="s">
        <v>2892</v>
      </c>
      <c r="BU44" s="184" t="s">
        <v>2766</v>
      </c>
      <c r="BV44" s="184" t="s">
        <v>2654</v>
      </c>
      <c r="BW44" s="184" t="s">
        <v>2896</v>
      </c>
      <c r="BX44" s="184" t="s">
        <v>2766</v>
      </c>
      <c r="BY44" s="184" t="s">
        <v>2895</v>
      </c>
      <c r="BZ44" s="184" t="s">
        <v>2654</v>
      </c>
      <c r="CA44" s="184" t="s">
        <v>2766</v>
      </c>
      <c r="CB44" s="184" t="s">
        <v>2897</v>
      </c>
      <c r="CC44" s="184" t="s">
        <v>2898</v>
      </c>
      <c r="CD44" s="184" t="s">
        <v>2766</v>
      </c>
      <c r="CE44" s="184" t="s">
        <v>2897</v>
      </c>
      <c r="CF44" s="184" t="s">
        <v>2898</v>
      </c>
      <c r="CG44" s="184" t="s">
        <v>2766</v>
      </c>
      <c r="CH44" s="184" t="s">
        <v>2897</v>
      </c>
      <c r="CI44" s="184" t="s">
        <v>2898</v>
      </c>
      <c r="CJ44" s="184" t="s">
        <v>2766</v>
      </c>
      <c r="CK44" s="184" t="s">
        <v>2897</v>
      </c>
      <c r="CL44" s="184" t="s">
        <v>2898</v>
      </c>
      <c r="CM44" s="184" t="s">
        <v>2766</v>
      </c>
      <c r="CN44" s="184" t="s">
        <v>2899</v>
      </c>
      <c r="CO44" s="184" t="s">
        <v>2900</v>
      </c>
      <c r="CP44" s="184" t="s">
        <v>2766</v>
      </c>
      <c r="CQ44" s="184" t="s">
        <v>2897</v>
      </c>
      <c r="CR44" s="184" t="s">
        <v>2901</v>
      </c>
      <c r="CS44" s="184" t="s">
        <v>2766</v>
      </c>
      <c r="CT44" s="184" t="s">
        <v>2897</v>
      </c>
      <c r="CU44" s="184" t="s">
        <v>2898</v>
      </c>
      <c r="CV44" s="184" t="s">
        <v>2766</v>
      </c>
      <c r="CW44" s="184" t="s">
        <v>2897</v>
      </c>
      <c r="CX44" s="184" t="s">
        <v>2902</v>
      </c>
      <c r="CY44" s="184" t="s">
        <v>2766</v>
      </c>
      <c r="CZ44" s="184" t="s">
        <v>2897</v>
      </c>
      <c r="DA44" s="184" t="s">
        <v>2903</v>
      </c>
      <c r="DB44" s="184" t="s">
        <v>2766</v>
      </c>
      <c r="DC44" s="184" t="s">
        <v>2897</v>
      </c>
      <c r="DD44" s="184" t="s">
        <v>2904</v>
      </c>
      <c r="DE44" s="184" t="s">
        <v>2766</v>
      </c>
      <c r="DF44" s="184" t="s">
        <v>2897</v>
      </c>
      <c r="DG44" s="184" t="s">
        <v>2654</v>
      </c>
      <c r="DH44" s="184" t="s">
        <v>2766</v>
      </c>
      <c r="DI44" s="184" t="s">
        <v>2897</v>
      </c>
      <c r="DJ44" s="184" t="s">
        <v>2905</v>
      </c>
      <c r="DK44" s="184" t="s">
        <v>2766</v>
      </c>
      <c r="DL44" s="184" t="s">
        <v>2897</v>
      </c>
      <c r="DM44" s="184" t="s">
        <v>2654</v>
      </c>
      <c r="DN44" s="184" t="s">
        <v>2766</v>
      </c>
      <c r="DO44" s="184" t="s">
        <v>2906</v>
      </c>
      <c r="DP44" s="184" t="s">
        <v>2925</v>
      </c>
      <c r="DQ44" s="184" t="s">
        <v>2766</v>
      </c>
      <c r="DR44" s="184" t="s">
        <v>2908</v>
      </c>
      <c r="DS44" s="184" t="s">
        <v>2654</v>
      </c>
      <c r="DT44" s="184" t="s">
        <v>2766</v>
      </c>
      <c r="DU44" s="184" t="s">
        <v>2908</v>
      </c>
      <c r="DV44" s="184" t="s">
        <v>2654</v>
      </c>
      <c r="DW44" s="184" t="s">
        <v>2766</v>
      </c>
      <c r="DX44" s="184" t="s">
        <v>2908</v>
      </c>
      <c r="DY44" s="184" t="s">
        <v>2654</v>
      </c>
      <c r="DZ44" s="184" t="s">
        <v>2766</v>
      </c>
      <c r="EA44" s="184" t="s">
        <v>2909</v>
      </c>
      <c r="EB44" s="184" t="s">
        <v>2654</v>
      </c>
      <c r="EC44" s="184" t="s">
        <v>2766</v>
      </c>
      <c r="ED44" s="184" t="s">
        <v>2654</v>
      </c>
      <c r="EE44" s="184" t="s">
        <v>2654</v>
      </c>
      <c r="EF44" s="184" t="s">
        <v>2766</v>
      </c>
      <c r="EG44" s="184" t="s">
        <v>2654</v>
      </c>
      <c r="EH44" s="184" t="s">
        <v>2654</v>
      </c>
      <c r="EI44" s="184" t="s">
        <v>2766</v>
      </c>
      <c r="EJ44" s="184" t="s">
        <v>2654</v>
      </c>
      <c r="EK44" s="184" t="s">
        <v>2654</v>
      </c>
      <c r="EL44" s="184" t="s">
        <v>2766</v>
      </c>
      <c r="EM44" s="184" t="s">
        <v>2654</v>
      </c>
      <c r="EN44" s="184" t="s">
        <v>2654</v>
      </c>
      <c r="EO44" s="184" t="s">
        <v>2766</v>
      </c>
      <c r="EP44" s="184" t="s">
        <v>2654</v>
      </c>
      <c r="EQ44" s="184" t="s">
        <v>2910</v>
      </c>
      <c r="ER44" s="184" t="s">
        <v>2766</v>
      </c>
      <c r="ES44" s="184" t="s">
        <v>2654</v>
      </c>
      <c r="ET44" s="184" t="s">
        <v>2654</v>
      </c>
    </row>
    <row r="45" spans="1:150" x14ac:dyDescent="0.3">
      <c r="A45" s="1"/>
      <c r="B45" s="183" t="s">
        <v>2926</v>
      </c>
      <c r="C45" s="183" t="s">
        <v>85</v>
      </c>
      <c r="D45" s="183" t="s">
        <v>171</v>
      </c>
      <c r="E45" s="183" t="s">
        <v>2927</v>
      </c>
      <c r="F45" s="183" t="s">
        <v>2928</v>
      </c>
      <c r="G45" s="184" t="s">
        <v>2766</v>
      </c>
      <c r="H45" s="184" t="s">
        <v>2654</v>
      </c>
      <c r="I45" s="184" t="s">
        <v>2654</v>
      </c>
      <c r="J45" s="184" t="s">
        <v>2766</v>
      </c>
      <c r="K45" s="184" t="s">
        <v>2872</v>
      </c>
      <c r="L45" s="184" t="s">
        <v>2929</v>
      </c>
      <c r="M45" s="184" t="s">
        <v>2766</v>
      </c>
      <c r="N45" s="184" t="s">
        <v>2872</v>
      </c>
      <c r="O45" s="184" t="s">
        <v>2929</v>
      </c>
      <c r="P45" s="184" t="s">
        <v>2766</v>
      </c>
      <c r="Q45" s="184" t="s">
        <v>2654</v>
      </c>
      <c r="R45" s="184" t="s">
        <v>2896</v>
      </c>
      <c r="S45" s="184" t="s">
        <v>2766</v>
      </c>
      <c r="T45" s="184" t="s">
        <v>2874</v>
      </c>
      <c r="U45" s="184" t="s">
        <v>2914</v>
      </c>
      <c r="V45" s="184" t="s">
        <v>2766</v>
      </c>
      <c r="W45" s="184" t="s">
        <v>2654</v>
      </c>
      <c r="X45" s="184" t="s">
        <v>2896</v>
      </c>
      <c r="Y45" s="184" t="s">
        <v>2766</v>
      </c>
      <c r="Z45" s="184" t="s">
        <v>2654</v>
      </c>
      <c r="AA45" s="184" t="s">
        <v>2930</v>
      </c>
      <c r="AB45" s="184" t="s">
        <v>2766</v>
      </c>
      <c r="AC45" s="184" t="s">
        <v>2878</v>
      </c>
      <c r="AD45" s="184" t="s">
        <v>2920</v>
      </c>
      <c r="AE45" s="184" t="s">
        <v>2766</v>
      </c>
      <c r="AF45" s="184" t="s">
        <v>2654</v>
      </c>
      <c r="AG45" s="184" t="s">
        <v>2931</v>
      </c>
      <c r="AH45" s="184" t="s">
        <v>2766</v>
      </c>
      <c r="AI45" s="184" t="s">
        <v>2654</v>
      </c>
      <c r="AJ45" s="184" t="s">
        <v>2932</v>
      </c>
      <c r="AK45" s="184" t="s">
        <v>2766</v>
      </c>
      <c r="AL45" s="184" t="s">
        <v>2878</v>
      </c>
      <c r="AM45" s="184" t="s">
        <v>2933</v>
      </c>
      <c r="AN45" s="184" t="s">
        <v>2766</v>
      </c>
      <c r="AO45" s="184" t="s">
        <v>2654</v>
      </c>
      <c r="AP45" s="184" t="s">
        <v>2916</v>
      </c>
      <c r="AQ45" s="184" t="s">
        <v>2766</v>
      </c>
      <c r="AR45" s="184" t="s">
        <v>2883</v>
      </c>
      <c r="AS45" s="184" t="s">
        <v>2934</v>
      </c>
      <c r="AT45" s="184" t="s">
        <v>2766</v>
      </c>
      <c r="AU45" s="184" t="s">
        <v>2654</v>
      </c>
      <c r="AV45" s="184" t="s">
        <v>2896</v>
      </c>
      <c r="AW45" s="184" t="s">
        <v>2766</v>
      </c>
      <c r="AX45" s="184" t="s">
        <v>2885</v>
      </c>
      <c r="AY45" s="184" t="s">
        <v>2935</v>
      </c>
      <c r="AZ45" s="184" t="s">
        <v>2766</v>
      </c>
      <c r="BA45" s="184" t="s">
        <v>2888</v>
      </c>
      <c r="BB45" s="184" t="s">
        <v>2936</v>
      </c>
      <c r="BC45" s="184" t="s">
        <v>2766</v>
      </c>
      <c r="BD45" s="184" t="s">
        <v>2654</v>
      </c>
      <c r="BE45" s="184" t="s">
        <v>2937</v>
      </c>
      <c r="BF45" s="184" t="s">
        <v>2766</v>
      </c>
      <c r="BG45" s="184" t="s">
        <v>2654</v>
      </c>
      <c r="BH45" s="184" t="s">
        <v>2938</v>
      </c>
      <c r="BI45" s="184" t="s">
        <v>2766</v>
      </c>
      <c r="BJ45" s="184" t="s">
        <v>2654</v>
      </c>
      <c r="BK45" s="184" t="s">
        <v>2654</v>
      </c>
      <c r="BL45" s="184" t="s">
        <v>2766</v>
      </c>
      <c r="BM45" s="184" t="s">
        <v>2654</v>
      </c>
      <c r="BN45" s="184" t="s">
        <v>2896</v>
      </c>
      <c r="BO45" s="184" t="s">
        <v>2766</v>
      </c>
      <c r="BP45" s="184" t="s">
        <v>2654</v>
      </c>
      <c r="BQ45" s="184" t="s">
        <v>2654</v>
      </c>
      <c r="BR45" s="184" t="s">
        <v>2766</v>
      </c>
      <c r="BS45" s="184" t="s">
        <v>2654</v>
      </c>
      <c r="BT45" s="184" t="s">
        <v>2896</v>
      </c>
      <c r="BU45" s="184" t="s">
        <v>2766</v>
      </c>
      <c r="BV45" s="184" t="s">
        <v>2895</v>
      </c>
      <c r="BW45" s="184" t="s">
        <v>2654</v>
      </c>
      <c r="BX45" s="184" t="s">
        <v>2766</v>
      </c>
      <c r="BY45" s="184" t="s">
        <v>2654</v>
      </c>
      <c r="BZ45" s="184" t="s">
        <v>2896</v>
      </c>
      <c r="CA45" s="184" t="s">
        <v>2766</v>
      </c>
      <c r="CB45" s="184" t="s">
        <v>2654</v>
      </c>
      <c r="CC45" s="184" t="s">
        <v>2654</v>
      </c>
      <c r="CD45" s="184" t="s">
        <v>2766</v>
      </c>
      <c r="CE45" s="184" t="s">
        <v>2654</v>
      </c>
      <c r="CF45" s="184" t="s">
        <v>2654</v>
      </c>
      <c r="CG45" s="184" t="s">
        <v>2766</v>
      </c>
      <c r="CH45" s="184" t="s">
        <v>2654</v>
      </c>
      <c r="CI45" s="184" t="s">
        <v>2654</v>
      </c>
      <c r="CJ45" s="184" t="s">
        <v>2766</v>
      </c>
      <c r="CK45" s="184" t="s">
        <v>2654</v>
      </c>
      <c r="CL45" s="184" t="s">
        <v>2654</v>
      </c>
      <c r="CM45" s="184" t="s">
        <v>2766</v>
      </c>
      <c r="CN45" s="184" t="s">
        <v>2654</v>
      </c>
      <c r="CO45" s="184" t="s">
        <v>2654</v>
      </c>
      <c r="CP45" s="184" t="s">
        <v>2766</v>
      </c>
      <c r="CQ45" s="184" t="s">
        <v>2654</v>
      </c>
      <c r="CR45" s="184" t="s">
        <v>2654</v>
      </c>
      <c r="CS45" s="184" t="s">
        <v>2766</v>
      </c>
      <c r="CT45" s="184" t="s">
        <v>2654</v>
      </c>
      <c r="CU45" s="184" t="s">
        <v>2654</v>
      </c>
      <c r="CV45" s="184" t="s">
        <v>2766</v>
      </c>
      <c r="CW45" s="184" t="s">
        <v>2654</v>
      </c>
      <c r="CX45" s="184" t="s">
        <v>2654</v>
      </c>
      <c r="CY45" s="184" t="s">
        <v>2766</v>
      </c>
      <c r="CZ45" s="184" t="s">
        <v>2654</v>
      </c>
      <c r="DA45" s="184" t="s">
        <v>2654</v>
      </c>
      <c r="DB45" s="184" t="s">
        <v>2766</v>
      </c>
      <c r="DC45" s="184" t="s">
        <v>2654</v>
      </c>
      <c r="DD45" s="184" t="s">
        <v>2654</v>
      </c>
      <c r="DE45" s="184" t="s">
        <v>2766</v>
      </c>
      <c r="DF45" s="184" t="s">
        <v>2654</v>
      </c>
      <c r="DG45" s="184" t="s">
        <v>2654</v>
      </c>
      <c r="DH45" s="184" t="s">
        <v>2766</v>
      </c>
      <c r="DI45" s="184" t="s">
        <v>2654</v>
      </c>
      <c r="DJ45" s="184" t="s">
        <v>2654</v>
      </c>
      <c r="DK45" s="184" t="s">
        <v>2766</v>
      </c>
      <c r="DL45" s="184" t="s">
        <v>2654</v>
      </c>
      <c r="DM45" s="184" t="s">
        <v>2654</v>
      </c>
      <c r="DN45" s="184" t="s">
        <v>2766</v>
      </c>
      <c r="DO45" s="184" t="s">
        <v>2654</v>
      </c>
      <c r="DP45" s="184" t="s">
        <v>2939</v>
      </c>
      <c r="DQ45" s="184" t="s">
        <v>2766</v>
      </c>
      <c r="DR45" s="184" t="s">
        <v>2654</v>
      </c>
      <c r="DS45" s="184" t="s">
        <v>2654</v>
      </c>
      <c r="DT45" s="184" t="s">
        <v>2766</v>
      </c>
      <c r="DU45" s="184" t="s">
        <v>2654</v>
      </c>
      <c r="DV45" s="184" t="s">
        <v>2654</v>
      </c>
      <c r="DW45" s="184" t="s">
        <v>2766</v>
      </c>
      <c r="DX45" s="184" t="s">
        <v>2654</v>
      </c>
      <c r="DY45" s="184" t="s">
        <v>2654</v>
      </c>
      <c r="DZ45" s="184" t="s">
        <v>2766</v>
      </c>
      <c r="EA45" s="184" t="s">
        <v>2654</v>
      </c>
      <c r="EB45" s="184" t="s">
        <v>2654</v>
      </c>
      <c r="EC45" s="184" t="s">
        <v>2766</v>
      </c>
      <c r="ED45" s="184" t="s">
        <v>2654</v>
      </c>
      <c r="EE45" s="184" t="s">
        <v>2654</v>
      </c>
      <c r="EF45" s="184" t="s">
        <v>2766</v>
      </c>
      <c r="EG45" s="184" t="s">
        <v>2654</v>
      </c>
      <c r="EH45" s="184" t="s">
        <v>2654</v>
      </c>
      <c r="EI45" s="184" t="s">
        <v>2766</v>
      </c>
      <c r="EJ45" s="184" t="s">
        <v>2654</v>
      </c>
      <c r="EK45" s="184" t="s">
        <v>2654</v>
      </c>
      <c r="EL45" s="184" t="s">
        <v>2766</v>
      </c>
      <c r="EM45" s="184" t="s">
        <v>2654</v>
      </c>
      <c r="EN45" s="184" t="s">
        <v>2654</v>
      </c>
      <c r="EO45" s="184" t="s">
        <v>2766</v>
      </c>
      <c r="EP45" s="184" t="s">
        <v>2654</v>
      </c>
      <c r="EQ45" s="184" t="s">
        <v>2654</v>
      </c>
      <c r="ER45" s="184" t="s">
        <v>2766</v>
      </c>
      <c r="ES45" s="184" t="s">
        <v>2654</v>
      </c>
      <c r="ET45" s="184" t="s">
        <v>2654</v>
      </c>
    </row>
    <row r="46" spans="1:150" x14ac:dyDescent="0.3">
      <c r="A46" s="1"/>
      <c r="B46" s="182" t="s">
        <v>2940</v>
      </c>
      <c r="C46" s="182" t="s">
        <v>173</v>
      </c>
      <c r="D46" s="182" t="s">
        <v>1092</v>
      </c>
      <c r="E46" s="182" t="s">
        <v>2941</v>
      </c>
      <c r="F46" s="182" t="s">
        <v>2942</v>
      </c>
      <c r="G46" s="182" t="s">
        <v>2766</v>
      </c>
      <c r="H46" s="182" t="s">
        <v>2654</v>
      </c>
      <c r="I46" s="182" t="s">
        <v>2654</v>
      </c>
      <c r="J46" s="182" t="s">
        <v>2766</v>
      </c>
      <c r="K46" s="182" t="s">
        <v>2654</v>
      </c>
      <c r="L46" s="182" t="s">
        <v>2654</v>
      </c>
      <c r="M46" s="182" t="s">
        <v>2766</v>
      </c>
      <c r="N46" s="182" t="s">
        <v>2654</v>
      </c>
      <c r="O46" s="182" t="s">
        <v>2654</v>
      </c>
      <c r="P46" s="182" t="s">
        <v>2766</v>
      </c>
      <c r="Q46" s="182" t="s">
        <v>2654</v>
      </c>
      <c r="R46" s="182" t="s">
        <v>2654</v>
      </c>
      <c r="S46" s="182" t="s">
        <v>2766</v>
      </c>
      <c r="T46" s="182" t="s">
        <v>2654</v>
      </c>
      <c r="U46" s="182" t="s">
        <v>2654</v>
      </c>
      <c r="V46" s="182" t="s">
        <v>2766</v>
      </c>
      <c r="W46" s="182" t="s">
        <v>2654</v>
      </c>
      <c r="X46" s="182" t="s">
        <v>2654</v>
      </c>
      <c r="Y46" s="182" t="s">
        <v>2766</v>
      </c>
      <c r="Z46" s="182" t="s">
        <v>2654</v>
      </c>
      <c r="AA46" s="182" t="s">
        <v>2654</v>
      </c>
      <c r="AB46" s="182" t="s">
        <v>2766</v>
      </c>
      <c r="AC46" s="182" t="s">
        <v>2654</v>
      </c>
      <c r="AD46" s="182" t="s">
        <v>2654</v>
      </c>
      <c r="AE46" s="182" t="s">
        <v>2766</v>
      </c>
      <c r="AF46" s="182" t="s">
        <v>2654</v>
      </c>
      <c r="AG46" s="182" t="s">
        <v>2654</v>
      </c>
      <c r="AH46" s="182" t="s">
        <v>2766</v>
      </c>
      <c r="AI46" s="182" t="s">
        <v>2654</v>
      </c>
      <c r="AJ46" s="182" t="s">
        <v>2654</v>
      </c>
      <c r="AK46" s="182" t="s">
        <v>2766</v>
      </c>
      <c r="AL46" s="182" t="s">
        <v>2654</v>
      </c>
      <c r="AM46" s="182" t="s">
        <v>2654</v>
      </c>
      <c r="AN46" s="182" t="s">
        <v>2766</v>
      </c>
      <c r="AO46" s="182" t="s">
        <v>2654</v>
      </c>
      <c r="AP46" s="182" t="s">
        <v>2654</v>
      </c>
      <c r="AQ46" s="182" t="s">
        <v>2766</v>
      </c>
      <c r="AR46" s="182" t="s">
        <v>2654</v>
      </c>
      <c r="AS46" s="182" t="s">
        <v>2654</v>
      </c>
      <c r="AT46" s="182" t="s">
        <v>2766</v>
      </c>
      <c r="AU46" s="182" t="s">
        <v>2654</v>
      </c>
      <c r="AV46" s="182" t="s">
        <v>2654</v>
      </c>
      <c r="AW46" s="182" t="s">
        <v>2766</v>
      </c>
      <c r="AX46" s="182" t="s">
        <v>2654</v>
      </c>
      <c r="AY46" s="182" t="s">
        <v>2654</v>
      </c>
      <c r="AZ46" s="182" t="s">
        <v>2766</v>
      </c>
      <c r="BA46" s="182" t="s">
        <v>2654</v>
      </c>
      <c r="BB46" s="182" t="s">
        <v>2654</v>
      </c>
      <c r="BC46" s="182" t="s">
        <v>2766</v>
      </c>
      <c r="BD46" s="182" t="s">
        <v>2654</v>
      </c>
      <c r="BE46" s="182" t="s">
        <v>2654</v>
      </c>
      <c r="BF46" s="182" t="s">
        <v>2766</v>
      </c>
      <c r="BG46" s="182" t="s">
        <v>2654</v>
      </c>
      <c r="BH46" s="182" t="s">
        <v>2654</v>
      </c>
      <c r="BI46" s="182" t="s">
        <v>2766</v>
      </c>
      <c r="BJ46" s="182" t="s">
        <v>2654</v>
      </c>
      <c r="BK46" s="182" t="s">
        <v>2654</v>
      </c>
      <c r="BL46" s="182" t="s">
        <v>2766</v>
      </c>
      <c r="BM46" s="182" t="s">
        <v>2654</v>
      </c>
      <c r="BN46" s="182" t="s">
        <v>2654</v>
      </c>
      <c r="BO46" s="182" t="s">
        <v>2766</v>
      </c>
      <c r="BP46" s="182" t="s">
        <v>2654</v>
      </c>
      <c r="BQ46" s="182" t="s">
        <v>2654</v>
      </c>
      <c r="BR46" s="182" t="s">
        <v>2766</v>
      </c>
      <c r="BS46" s="182" t="s">
        <v>2654</v>
      </c>
      <c r="BT46" s="182" t="s">
        <v>2654</v>
      </c>
      <c r="BU46" s="182" t="s">
        <v>2766</v>
      </c>
      <c r="BV46" s="182" t="s">
        <v>2654</v>
      </c>
      <c r="BW46" s="182" t="s">
        <v>2654</v>
      </c>
      <c r="BX46" s="182" t="s">
        <v>2766</v>
      </c>
      <c r="BY46" s="182" t="s">
        <v>2654</v>
      </c>
      <c r="BZ46" s="182" t="s">
        <v>2654</v>
      </c>
      <c r="CA46" s="182" t="s">
        <v>2766</v>
      </c>
      <c r="CB46" s="182" t="s">
        <v>2654</v>
      </c>
      <c r="CC46" s="182" t="s">
        <v>2654</v>
      </c>
      <c r="CD46" s="182" t="s">
        <v>2766</v>
      </c>
      <c r="CE46" s="182" t="s">
        <v>2654</v>
      </c>
      <c r="CF46" s="182" t="s">
        <v>2654</v>
      </c>
      <c r="CG46" s="182" t="s">
        <v>2766</v>
      </c>
      <c r="CH46" s="182" t="s">
        <v>2654</v>
      </c>
      <c r="CI46" s="182" t="s">
        <v>2654</v>
      </c>
      <c r="CJ46" s="182" t="s">
        <v>2766</v>
      </c>
      <c r="CK46" s="182" t="s">
        <v>2654</v>
      </c>
      <c r="CL46" s="182" t="s">
        <v>2654</v>
      </c>
      <c r="CM46" s="182" t="s">
        <v>2766</v>
      </c>
      <c r="CN46" s="182" t="s">
        <v>2654</v>
      </c>
      <c r="CO46" s="182" t="s">
        <v>2654</v>
      </c>
      <c r="CP46" s="182" t="s">
        <v>2766</v>
      </c>
      <c r="CQ46" s="182" t="s">
        <v>2654</v>
      </c>
      <c r="CR46" s="182" t="s">
        <v>2654</v>
      </c>
      <c r="CS46" s="182" t="s">
        <v>2766</v>
      </c>
      <c r="CT46" s="182" t="s">
        <v>2654</v>
      </c>
      <c r="CU46" s="182" t="s">
        <v>2654</v>
      </c>
      <c r="CV46" s="182" t="s">
        <v>2766</v>
      </c>
      <c r="CW46" s="182" t="s">
        <v>2654</v>
      </c>
      <c r="CX46" s="182" t="s">
        <v>2654</v>
      </c>
      <c r="CY46" s="182" t="s">
        <v>2766</v>
      </c>
      <c r="CZ46" s="182" t="s">
        <v>2654</v>
      </c>
      <c r="DA46" s="182" t="s">
        <v>2654</v>
      </c>
      <c r="DB46" s="182" t="s">
        <v>2766</v>
      </c>
      <c r="DC46" s="182" t="s">
        <v>2654</v>
      </c>
      <c r="DD46" s="182" t="s">
        <v>2654</v>
      </c>
      <c r="DE46" s="182" t="s">
        <v>2766</v>
      </c>
      <c r="DF46" s="182" t="s">
        <v>2654</v>
      </c>
      <c r="DG46" s="182" t="s">
        <v>2654</v>
      </c>
      <c r="DH46" s="182" t="s">
        <v>2766</v>
      </c>
      <c r="DI46" s="182" t="s">
        <v>2654</v>
      </c>
      <c r="DJ46" s="182" t="s">
        <v>2654</v>
      </c>
      <c r="DK46" s="182" t="s">
        <v>2766</v>
      </c>
      <c r="DL46" s="182" t="s">
        <v>2654</v>
      </c>
      <c r="DM46" s="182" t="s">
        <v>2654</v>
      </c>
      <c r="DN46" s="182" t="s">
        <v>2766</v>
      </c>
      <c r="DO46" s="182" t="s">
        <v>2654</v>
      </c>
      <c r="DP46" s="182" t="s">
        <v>2654</v>
      </c>
      <c r="DQ46" s="182" t="s">
        <v>2766</v>
      </c>
      <c r="DR46" s="182" t="s">
        <v>2654</v>
      </c>
      <c r="DS46" s="182" t="s">
        <v>2654</v>
      </c>
      <c r="DT46" s="182" t="s">
        <v>2766</v>
      </c>
      <c r="DU46" s="182" t="s">
        <v>2654</v>
      </c>
      <c r="DV46" s="182" t="s">
        <v>2654</v>
      </c>
      <c r="DW46" s="182" t="s">
        <v>2766</v>
      </c>
      <c r="DX46" s="182" t="s">
        <v>2654</v>
      </c>
      <c r="DY46" s="182" t="s">
        <v>2654</v>
      </c>
      <c r="DZ46" s="182" t="s">
        <v>2766</v>
      </c>
      <c r="EA46" s="182" t="s">
        <v>2654</v>
      </c>
      <c r="EB46" s="182" t="s">
        <v>2654</v>
      </c>
      <c r="EC46" s="182" t="s">
        <v>2766</v>
      </c>
      <c r="ED46" s="182" t="s">
        <v>2654</v>
      </c>
      <c r="EE46" s="182" t="s">
        <v>2654</v>
      </c>
      <c r="EF46" s="182" t="s">
        <v>2766</v>
      </c>
      <c r="EG46" s="182" t="s">
        <v>2654</v>
      </c>
      <c r="EH46" s="182" t="s">
        <v>2654</v>
      </c>
      <c r="EI46" s="182" t="s">
        <v>2766</v>
      </c>
      <c r="EJ46" s="182" t="s">
        <v>2654</v>
      </c>
      <c r="EK46" s="182" t="s">
        <v>2654</v>
      </c>
      <c r="EL46" s="182" t="s">
        <v>2766</v>
      </c>
      <c r="EM46" s="182" t="s">
        <v>2654</v>
      </c>
      <c r="EN46" s="182" t="s">
        <v>2654</v>
      </c>
      <c r="EO46" s="182" t="s">
        <v>2766</v>
      </c>
      <c r="EP46" s="182" t="s">
        <v>2654</v>
      </c>
      <c r="EQ46" s="182" t="s">
        <v>2654</v>
      </c>
      <c r="ER46" s="182" t="s">
        <v>2766</v>
      </c>
      <c r="ES46" s="182" t="s">
        <v>2654</v>
      </c>
      <c r="ET46" s="182" t="s">
        <v>2654</v>
      </c>
    </row>
    <row r="47" spans="1:150" x14ac:dyDescent="0.3">
      <c r="A47" s="1"/>
      <c r="B47" s="183" t="s">
        <v>2943</v>
      </c>
      <c r="C47" s="183" t="s">
        <v>173</v>
      </c>
      <c r="D47" s="183" t="s">
        <v>1092</v>
      </c>
      <c r="E47" s="183" t="s">
        <v>2944</v>
      </c>
      <c r="F47" s="183" t="s">
        <v>2945</v>
      </c>
      <c r="G47" s="184" t="s">
        <v>2766</v>
      </c>
      <c r="H47" s="184" t="s">
        <v>2654</v>
      </c>
      <c r="I47" s="184" t="s">
        <v>2654</v>
      </c>
      <c r="J47" s="184" t="s">
        <v>2766</v>
      </c>
      <c r="K47" s="184" t="s">
        <v>2654</v>
      </c>
      <c r="L47" s="184" t="s">
        <v>2654</v>
      </c>
      <c r="M47" s="184" t="s">
        <v>2766</v>
      </c>
      <c r="N47" s="184" t="s">
        <v>2654</v>
      </c>
      <c r="O47" s="184" t="s">
        <v>2654</v>
      </c>
      <c r="P47" s="184" t="s">
        <v>2766</v>
      </c>
      <c r="Q47" s="184" t="s">
        <v>2654</v>
      </c>
      <c r="R47" s="184" t="s">
        <v>2654</v>
      </c>
      <c r="S47" s="184" t="s">
        <v>2766</v>
      </c>
      <c r="T47" s="184" t="s">
        <v>2654</v>
      </c>
      <c r="U47" s="184" t="s">
        <v>2654</v>
      </c>
      <c r="V47" s="184" t="s">
        <v>2766</v>
      </c>
      <c r="W47" s="184" t="s">
        <v>2654</v>
      </c>
      <c r="X47" s="184" t="s">
        <v>2654</v>
      </c>
      <c r="Y47" s="184" t="s">
        <v>2766</v>
      </c>
      <c r="Z47" s="184" t="s">
        <v>2654</v>
      </c>
      <c r="AA47" s="184" t="s">
        <v>2654</v>
      </c>
      <c r="AB47" s="184" t="s">
        <v>2766</v>
      </c>
      <c r="AC47" s="184" t="s">
        <v>2654</v>
      </c>
      <c r="AD47" s="184" t="s">
        <v>2654</v>
      </c>
      <c r="AE47" s="184" t="s">
        <v>2766</v>
      </c>
      <c r="AF47" s="184" t="s">
        <v>2654</v>
      </c>
      <c r="AG47" s="184" t="s">
        <v>2654</v>
      </c>
      <c r="AH47" s="184" t="s">
        <v>2766</v>
      </c>
      <c r="AI47" s="184" t="s">
        <v>2654</v>
      </c>
      <c r="AJ47" s="184" t="s">
        <v>2654</v>
      </c>
      <c r="AK47" s="184" t="s">
        <v>2766</v>
      </c>
      <c r="AL47" s="184" t="s">
        <v>2654</v>
      </c>
      <c r="AM47" s="184" t="s">
        <v>2654</v>
      </c>
      <c r="AN47" s="184" t="s">
        <v>2766</v>
      </c>
      <c r="AO47" s="184" t="s">
        <v>2654</v>
      </c>
      <c r="AP47" s="184" t="s">
        <v>2654</v>
      </c>
      <c r="AQ47" s="184" t="s">
        <v>2766</v>
      </c>
      <c r="AR47" s="184" t="s">
        <v>2654</v>
      </c>
      <c r="AS47" s="184" t="s">
        <v>2654</v>
      </c>
      <c r="AT47" s="184" t="s">
        <v>2766</v>
      </c>
      <c r="AU47" s="184" t="s">
        <v>2654</v>
      </c>
      <c r="AV47" s="184" t="s">
        <v>2654</v>
      </c>
      <c r="AW47" s="184" t="s">
        <v>2766</v>
      </c>
      <c r="AX47" s="184" t="s">
        <v>2654</v>
      </c>
      <c r="AY47" s="184" t="s">
        <v>2654</v>
      </c>
      <c r="AZ47" s="184" t="s">
        <v>2766</v>
      </c>
      <c r="BA47" s="184" t="s">
        <v>2654</v>
      </c>
      <c r="BB47" s="184" t="s">
        <v>2654</v>
      </c>
      <c r="BC47" s="184" t="s">
        <v>2766</v>
      </c>
      <c r="BD47" s="184" t="s">
        <v>2654</v>
      </c>
      <c r="BE47" s="184" t="s">
        <v>2654</v>
      </c>
      <c r="BF47" s="184" t="s">
        <v>2766</v>
      </c>
      <c r="BG47" s="184" t="s">
        <v>2654</v>
      </c>
      <c r="BH47" s="184" t="s">
        <v>2654</v>
      </c>
      <c r="BI47" s="184" t="s">
        <v>2766</v>
      </c>
      <c r="BJ47" s="184" t="s">
        <v>2654</v>
      </c>
      <c r="BK47" s="184" t="s">
        <v>2654</v>
      </c>
      <c r="BL47" s="184" t="s">
        <v>2766</v>
      </c>
      <c r="BM47" s="184" t="s">
        <v>2654</v>
      </c>
      <c r="BN47" s="184" t="s">
        <v>2654</v>
      </c>
      <c r="BO47" s="184" t="s">
        <v>2766</v>
      </c>
      <c r="BP47" s="184" t="s">
        <v>2654</v>
      </c>
      <c r="BQ47" s="184" t="s">
        <v>2654</v>
      </c>
      <c r="BR47" s="184" t="s">
        <v>2766</v>
      </c>
      <c r="BS47" s="184" t="s">
        <v>2654</v>
      </c>
      <c r="BT47" s="184" t="s">
        <v>2654</v>
      </c>
      <c r="BU47" s="184" t="s">
        <v>2766</v>
      </c>
      <c r="BV47" s="184" t="s">
        <v>2654</v>
      </c>
      <c r="BW47" s="184" t="s">
        <v>2654</v>
      </c>
      <c r="BX47" s="184" t="s">
        <v>2766</v>
      </c>
      <c r="BY47" s="184" t="s">
        <v>2654</v>
      </c>
      <c r="BZ47" s="184" t="s">
        <v>2654</v>
      </c>
      <c r="CA47" s="184" t="s">
        <v>2766</v>
      </c>
      <c r="CB47" s="184" t="s">
        <v>2654</v>
      </c>
      <c r="CC47" s="184" t="s">
        <v>2654</v>
      </c>
      <c r="CD47" s="184" t="s">
        <v>2766</v>
      </c>
      <c r="CE47" s="184" t="s">
        <v>2654</v>
      </c>
      <c r="CF47" s="184" t="s">
        <v>2654</v>
      </c>
      <c r="CG47" s="184" t="s">
        <v>2766</v>
      </c>
      <c r="CH47" s="184" t="s">
        <v>2654</v>
      </c>
      <c r="CI47" s="184" t="s">
        <v>2654</v>
      </c>
      <c r="CJ47" s="184" t="s">
        <v>2766</v>
      </c>
      <c r="CK47" s="184" t="s">
        <v>2654</v>
      </c>
      <c r="CL47" s="184" t="s">
        <v>2654</v>
      </c>
      <c r="CM47" s="184" t="s">
        <v>2766</v>
      </c>
      <c r="CN47" s="184" t="s">
        <v>2654</v>
      </c>
      <c r="CO47" s="184" t="s">
        <v>2654</v>
      </c>
      <c r="CP47" s="184" t="s">
        <v>2766</v>
      </c>
      <c r="CQ47" s="184" t="s">
        <v>2654</v>
      </c>
      <c r="CR47" s="184" t="s">
        <v>2654</v>
      </c>
      <c r="CS47" s="184" t="s">
        <v>2766</v>
      </c>
      <c r="CT47" s="184" t="s">
        <v>2654</v>
      </c>
      <c r="CU47" s="184" t="s">
        <v>2654</v>
      </c>
      <c r="CV47" s="184" t="s">
        <v>2766</v>
      </c>
      <c r="CW47" s="184" t="s">
        <v>2654</v>
      </c>
      <c r="CX47" s="184" t="s">
        <v>2654</v>
      </c>
      <c r="CY47" s="184" t="s">
        <v>2766</v>
      </c>
      <c r="CZ47" s="184" t="s">
        <v>2654</v>
      </c>
      <c r="DA47" s="184" t="s">
        <v>2654</v>
      </c>
      <c r="DB47" s="184" t="s">
        <v>2766</v>
      </c>
      <c r="DC47" s="184" t="s">
        <v>2654</v>
      </c>
      <c r="DD47" s="184" t="s">
        <v>2654</v>
      </c>
      <c r="DE47" s="184" t="s">
        <v>2766</v>
      </c>
      <c r="DF47" s="184" t="s">
        <v>2654</v>
      </c>
      <c r="DG47" s="184" t="s">
        <v>2654</v>
      </c>
      <c r="DH47" s="184" t="s">
        <v>2766</v>
      </c>
      <c r="DI47" s="184" t="s">
        <v>2654</v>
      </c>
      <c r="DJ47" s="184" t="s">
        <v>2654</v>
      </c>
      <c r="DK47" s="184" t="s">
        <v>2766</v>
      </c>
      <c r="DL47" s="184" t="s">
        <v>2654</v>
      </c>
      <c r="DM47" s="184" t="s">
        <v>2654</v>
      </c>
      <c r="DN47" s="184" t="s">
        <v>2766</v>
      </c>
      <c r="DO47" s="184" t="s">
        <v>2654</v>
      </c>
      <c r="DP47" s="184" t="s">
        <v>2654</v>
      </c>
      <c r="DQ47" s="184" t="s">
        <v>2766</v>
      </c>
      <c r="DR47" s="184" t="s">
        <v>2654</v>
      </c>
      <c r="DS47" s="184" t="s">
        <v>2654</v>
      </c>
      <c r="DT47" s="184" t="s">
        <v>2766</v>
      </c>
      <c r="DU47" s="184" t="s">
        <v>2654</v>
      </c>
      <c r="DV47" s="184" t="s">
        <v>2654</v>
      </c>
      <c r="DW47" s="184" t="s">
        <v>2766</v>
      </c>
      <c r="DX47" s="184" t="s">
        <v>2654</v>
      </c>
      <c r="DY47" s="184" t="s">
        <v>2654</v>
      </c>
      <c r="DZ47" s="184" t="s">
        <v>2766</v>
      </c>
      <c r="EA47" s="184" t="s">
        <v>2654</v>
      </c>
      <c r="EB47" s="184" t="s">
        <v>2654</v>
      </c>
      <c r="EC47" s="184" t="s">
        <v>2766</v>
      </c>
      <c r="ED47" s="184" t="s">
        <v>2654</v>
      </c>
      <c r="EE47" s="184" t="s">
        <v>2654</v>
      </c>
      <c r="EF47" s="184" t="s">
        <v>2766</v>
      </c>
      <c r="EG47" s="184" t="s">
        <v>2654</v>
      </c>
      <c r="EH47" s="184" t="s">
        <v>2654</v>
      </c>
      <c r="EI47" s="184" t="s">
        <v>2766</v>
      </c>
      <c r="EJ47" s="184" t="s">
        <v>2654</v>
      </c>
      <c r="EK47" s="184" t="s">
        <v>2654</v>
      </c>
      <c r="EL47" s="184" t="s">
        <v>2766</v>
      </c>
      <c r="EM47" s="184" t="s">
        <v>2654</v>
      </c>
      <c r="EN47" s="184" t="s">
        <v>2654</v>
      </c>
      <c r="EO47" s="184" t="s">
        <v>2766</v>
      </c>
      <c r="EP47" s="184" t="s">
        <v>2654</v>
      </c>
      <c r="EQ47" s="184" t="s">
        <v>2654</v>
      </c>
      <c r="ER47" s="184" t="s">
        <v>2766</v>
      </c>
      <c r="ES47" s="184" t="s">
        <v>2654</v>
      </c>
      <c r="ET47" s="184" t="s">
        <v>2654</v>
      </c>
    </row>
    <row r="48" spans="1:150" x14ac:dyDescent="0.3">
      <c r="A48" s="1"/>
      <c r="B48" s="183" t="s">
        <v>2946</v>
      </c>
      <c r="C48" s="183" t="s">
        <v>173</v>
      </c>
      <c r="D48" s="183" t="s">
        <v>1092</v>
      </c>
      <c r="E48" s="183" t="s">
        <v>2947</v>
      </c>
      <c r="F48" s="183" t="s">
        <v>2948</v>
      </c>
      <c r="G48" s="184" t="s">
        <v>2766</v>
      </c>
      <c r="H48" s="184" t="s">
        <v>880</v>
      </c>
      <c r="I48" s="184" t="s">
        <v>880</v>
      </c>
      <c r="J48" s="184" t="s">
        <v>2766</v>
      </c>
      <c r="K48" s="184" t="s">
        <v>880</v>
      </c>
      <c r="L48" s="184" t="s">
        <v>880</v>
      </c>
      <c r="M48" s="184" t="s">
        <v>2766</v>
      </c>
      <c r="N48" s="184" t="s">
        <v>880</v>
      </c>
      <c r="O48" s="184" t="s">
        <v>880</v>
      </c>
      <c r="P48" s="184" t="s">
        <v>2766</v>
      </c>
      <c r="Q48" s="184" t="s">
        <v>880</v>
      </c>
      <c r="R48" s="184" t="s">
        <v>880</v>
      </c>
      <c r="S48" s="184" t="s">
        <v>2766</v>
      </c>
      <c r="T48" s="184" t="s">
        <v>880</v>
      </c>
      <c r="U48" s="184" t="s">
        <v>880</v>
      </c>
      <c r="V48" s="184" t="s">
        <v>2766</v>
      </c>
      <c r="W48" s="184" t="s">
        <v>880</v>
      </c>
      <c r="X48" s="184" t="s">
        <v>880</v>
      </c>
      <c r="Y48" s="184" t="s">
        <v>2766</v>
      </c>
      <c r="Z48" s="184" t="s">
        <v>880</v>
      </c>
      <c r="AA48" s="184" t="s">
        <v>880</v>
      </c>
      <c r="AB48" s="184" t="s">
        <v>2766</v>
      </c>
      <c r="AC48" s="184" t="s">
        <v>880</v>
      </c>
      <c r="AD48" s="184" t="s">
        <v>880</v>
      </c>
      <c r="AE48" s="184" t="s">
        <v>2766</v>
      </c>
      <c r="AF48" s="184" t="s">
        <v>880</v>
      </c>
      <c r="AG48" s="184" t="s">
        <v>880</v>
      </c>
      <c r="AH48" s="184" t="s">
        <v>2766</v>
      </c>
      <c r="AI48" s="184" t="s">
        <v>880</v>
      </c>
      <c r="AJ48" s="184" t="s">
        <v>880</v>
      </c>
      <c r="AK48" s="184" t="s">
        <v>2766</v>
      </c>
      <c r="AL48" s="184" t="s">
        <v>880</v>
      </c>
      <c r="AM48" s="184" t="s">
        <v>880</v>
      </c>
      <c r="AN48" s="184" t="s">
        <v>2766</v>
      </c>
      <c r="AO48" s="184" t="s">
        <v>880</v>
      </c>
      <c r="AP48" s="184" t="s">
        <v>880</v>
      </c>
      <c r="AQ48" s="184" t="s">
        <v>2766</v>
      </c>
      <c r="AR48" s="184" t="s">
        <v>880</v>
      </c>
      <c r="AS48" s="184" t="s">
        <v>880</v>
      </c>
      <c r="AT48" s="184" t="s">
        <v>2766</v>
      </c>
      <c r="AU48" s="184" t="s">
        <v>880</v>
      </c>
      <c r="AV48" s="184" t="s">
        <v>880</v>
      </c>
      <c r="AW48" s="184" t="s">
        <v>2766</v>
      </c>
      <c r="AX48" s="184" t="s">
        <v>880</v>
      </c>
      <c r="AY48" s="184" t="s">
        <v>880</v>
      </c>
      <c r="AZ48" s="184" t="s">
        <v>2766</v>
      </c>
      <c r="BA48" s="184" t="s">
        <v>880</v>
      </c>
      <c r="BB48" s="184" t="s">
        <v>880</v>
      </c>
      <c r="BC48" s="184" t="s">
        <v>2766</v>
      </c>
      <c r="BD48" s="184" t="s">
        <v>880</v>
      </c>
      <c r="BE48" s="184" t="s">
        <v>880</v>
      </c>
      <c r="BF48" s="184" t="s">
        <v>2766</v>
      </c>
      <c r="BG48" s="184" t="s">
        <v>880</v>
      </c>
      <c r="BH48" s="184" t="s">
        <v>880</v>
      </c>
      <c r="BI48" s="184" t="s">
        <v>2766</v>
      </c>
      <c r="BJ48" s="184" t="s">
        <v>880</v>
      </c>
      <c r="BK48" s="184" t="s">
        <v>880</v>
      </c>
      <c r="BL48" s="184" t="s">
        <v>2766</v>
      </c>
      <c r="BM48" s="184" t="s">
        <v>880</v>
      </c>
      <c r="BN48" s="184" t="s">
        <v>880</v>
      </c>
      <c r="BO48" s="184" t="s">
        <v>2766</v>
      </c>
      <c r="BP48" s="184" t="s">
        <v>880</v>
      </c>
      <c r="BQ48" s="184" t="s">
        <v>880</v>
      </c>
      <c r="BR48" s="184" t="s">
        <v>2766</v>
      </c>
      <c r="BS48" s="184" t="s">
        <v>880</v>
      </c>
      <c r="BT48" s="184" t="s">
        <v>880</v>
      </c>
      <c r="BU48" s="184" t="s">
        <v>2766</v>
      </c>
      <c r="BV48" s="184" t="s">
        <v>880</v>
      </c>
      <c r="BW48" s="184" t="s">
        <v>880</v>
      </c>
      <c r="BX48" s="184" t="s">
        <v>2766</v>
      </c>
      <c r="BY48" s="184" t="s">
        <v>880</v>
      </c>
      <c r="BZ48" s="184" t="s">
        <v>880</v>
      </c>
      <c r="CA48" s="184" t="s">
        <v>2766</v>
      </c>
      <c r="CB48" s="184" t="s">
        <v>880</v>
      </c>
      <c r="CC48" s="184" t="s">
        <v>880</v>
      </c>
      <c r="CD48" s="184" t="s">
        <v>2766</v>
      </c>
      <c r="CE48" s="184" t="s">
        <v>880</v>
      </c>
      <c r="CF48" s="184" t="s">
        <v>880</v>
      </c>
      <c r="CG48" s="184" t="s">
        <v>2766</v>
      </c>
      <c r="CH48" s="184" t="s">
        <v>880</v>
      </c>
      <c r="CI48" s="184" t="s">
        <v>880</v>
      </c>
      <c r="CJ48" s="184" t="s">
        <v>2766</v>
      </c>
      <c r="CK48" s="184" t="s">
        <v>880</v>
      </c>
      <c r="CL48" s="184" t="s">
        <v>880</v>
      </c>
      <c r="CM48" s="184" t="s">
        <v>2766</v>
      </c>
      <c r="CN48" s="184" t="s">
        <v>880</v>
      </c>
      <c r="CO48" s="184" t="s">
        <v>880</v>
      </c>
      <c r="CP48" s="184" t="s">
        <v>2766</v>
      </c>
      <c r="CQ48" s="184" t="s">
        <v>880</v>
      </c>
      <c r="CR48" s="184" t="s">
        <v>880</v>
      </c>
      <c r="CS48" s="184" t="s">
        <v>2766</v>
      </c>
      <c r="CT48" s="184" t="s">
        <v>880</v>
      </c>
      <c r="CU48" s="184" t="s">
        <v>880</v>
      </c>
      <c r="CV48" s="184" t="s">
        <v>2766</v>
      </c>
      <c r="CW48" s="184" t="s">
        <v>880</v>
      </c>
      <c r="CX48" s="184" t="s">
        <v>880</v>
      </c>
      <c r="CY48" s="184" t="s">
        <v>2766</v>
      </c>
      <c r="CZ48" s="184" t="s">
        <v>880</v>
      </c>
      <c r="DA48" s="184" t="s">
        <v>880</v>
      </c>
      <c r="DB48" s="184" t="s">
        <v>2766</v>
      </c>
      <c r="DC48" s="184" t="s">
        <v>880</v>
      </c>
      <c r="DD48" s="184" t="s">
        <v>880</v>
      </c>
      <c r="DE48" s="184" t="s">
        <v>2766</v>
      </c>
      <c r="DF48" s="184" t="s">
        <v>880</v>
      </c>
      <c r="DG48" s="184" t="s">
        <v>880</v>
      </c>
      <c r="DH48" s="184" t="s">
        <v>2766</v>
      </c>
      <c r="DI48" s="184" t="s">
        <v>880</v>
      </c>
      <c r="DJ48" s="184" t="s">
        <v>880</v>
      </c>
      <c r="DK48" s="184" t="s">
        <v>2766</v>
      </c>
      <c r="DL48" s="184" t="s">
        <v>880</v>
      </c>
      <c r="DM48" s="184" t="s">
        <v>880</v>
      </c>
      <c r="DN48" s="184" t="s">
        <v>2766</v>
      </c>
      <c r="DO48" s="184" t="s">
        <v>880</v>
      </c>
      <c r="DP48" s="184" t="s">
        <v>880</v>
      </c>
      <c r="DQ48" s="184" t="s">
        <v>2766</v>
      </c>
      <c r="DR48" s="184" t="s">
        <v>880</v>
      </c>
      <c r="DS48" s="184" t="s">
        <v>880</v>
      </c>
      <c r="DT48" s="184" t="s">
        <v>2766</v>
      </c>
      <c r="DU48" s="184" t="s">
        <v>880</v>
      </c>
      <c r="DV48" s="184" t="s">
        <v>880</v>
      </c>
      <c r="DW48" s="184" t="s">
        <v>2766</v>
      </c>
      <c r="DX48" s="184" t="s">
        <v>880</v>
      </c>
      <c r="DY48" s="184" t="s">
        <v>880</v>
      </c>
      <c r="DZ48" s="184" t="s">
        <v>2766</v>
      </c>
      <c r="EA48" s="184" t="s">
        <v>880</v>
      </c>
      <c r="EB48" s="184" t="s">
        <v>880</v>
      </c>
      <c r="EC48" s="184" t="s">
        <v>2766</v>
      </c>
      <c r="ED48" s="184" t="s">
        <v>880</v>
      </c>
      <c r="EE48" s="184" t="s">
        <v>880</v>
      </c>
      <c r="EF48" s="184" t="s">
        <v>2766</v>
      </c>
      <c r="EG48" s="184" t="s">
        <v>880</v>
      </c>
      <c r="EH48" s="184" t="s">
        <v>880</v>
      </c>
      <c r="EI48" s="184" t="s">
        <v>2766</v>
      </c>
      <c r="EJ48" s="184" t="s">
        <v>880</v>
      </c>
      <c r="EK48" s="184" t="s">
        <v>880</v>
      </c>
      <c r="EL48" s="184" t="s">
        <v>2766</v>
      </c>
      <c r="EM48" s="184" t="s">
        <v>880</v>
      </c>
      <c r="EN48" s="184" t="s">
        <v>880</v>
      </c>
      <c r="EO48" s="184" t="s">
        <v>2766</v>
      </c>
      <c r="EP48" s="184" t="s">
        <v>880</v>
      </c>
      <c r="EQ48" s="184" t="s">
        <v>880</v>
      </c>
      <c r="ER48" s="184" t="s">
        <v>2766</v>
      </c>
      <c r="ES48" s="184" t="s">
        <v>880</v>
      </c>
      <c r="ET48" s="184" t="s">
        <v>880</v>
      </c>
    </row>
    <row r="49" spans="1:150" x14ac:dyDescent="0.3">
      <c r="A49" s="1"/>
      <c r="B49" s="182" t="s">
        <v>2949</v>
      </c>
      <c r="C49" s="182" t="s">
        <v>68</v>
      </c>
      <c r="D49" s="182" t="s">
        <v>932</v>
      </c>
      <c r="E49" s="182" t="s">
        <v>2950</v>
      </c>
      <c r="F49" s="182" t="s">
        <v>2951</v>
      </c>
      <c r="G49" s="182" t="s">
        <v>2766</v>
      </c>
      <c r="H49" s="182" t="s">
        <v>2952</v>
      </c>
      <c r="I49" s="182" t="s">
        <v>2953</v>
      </c>
      <c r="J49" s="182" t="s">
        <v>2766</v>
      </c>
      <c r="K49" s="182" t="s">
        <v>2952</v>
      </c>
      <c r="L49" s="182" t="s">
        <v>2954</v>
      </c>
      <c r="M49" s="182" t="s">
        <v>2766</v>
      </c>
      <c r="N49" s="182" t="s">
        <v>2952</v>
      </c>
      <c r="O49" s="182" t="s">
        <v>2954</v>
      </c>
      <c r="P49" s="182" t="s">
        <v>2766</v>
      </c>
      <c r="Q49" s="182" t="s">
        <v>2952</v>
      </c>
      <c r="R49" s="182" t="s">
        <v>2955</v>
      </c>
      <c r="S49" s="182" t="s">
        <v>2766</v>
      </c>
      <c r="T49" s="182" t="s">
        <v>2952</v>
      </c>
      <c r="U49" s="182" t="s">
        <v>2955</v>
      </c>
      <c r="V49" s="182" t="s">
        <v>2766</v>
      </c>
      <c r="W49" s="182" t="s">
        <v>2952</v>
      </c>
      <c r="X49" s="182" t="s">
        <v>2955</v>
      </c>
      <c r="Y49" s="182" t="s">
        <v>2766</v>
      </c>
      <c r="Z49" s="182" t="s">
        <v>2952</v>
      </c>
      <c r="AA49" s="182" t="s">
        <v>2956</v>
      </c>
      <c r="AB49" s="182" t="s">
        <v>2766</v>
      </c>
      <c r="AC49" s="182" t="s">
        <v>2952</v>
      </c>
      <c r="AD49" s="182" t="s">
        <v>2957</v>
      </c>
      <c r="AE49" s="182" t="s">
        <v>2766</v>
      </c>
      <c r="AF49" s="182" t="s">
        <v>2952</v>
      </c>
      <c r="AG49" s="182" t="s">
        <v>2958</v>
      </c>
      <c r="AH49" s="182" t="s">
        <v>2766</v>
      </c>
      <c r="AI49" s="182" t="s">
        <v>2952</v>
      </c>
      <c r="AJ49" s="182" t="s">
        <v>2959</v>
      </c>
      <c r="AK49" s="182" t="s">
        <v>2766</v>
      </c>
      <c r="AL49" s="182" t="s">
        <v>2952</v>
      </c>
      <c r="AM49" s="182" t="s">
        <v>2960</v>
      </c>
      <c r="AN49" s="182" t="s">
        <v>2766</v>
      </c>
      <c r="AO49" s="182" t="s">
        <v>2952</v>
      </c>
      <c r="AP49" s="182" t="s">
        <v>2957</v>
      </c>
      <c r="AQ49" s="182" t="s">
        <v>2766</v>
      </c>
      <c r="AR49" s="182" t="s">
        <v>2952</v>
      </c>
      <c r="AS49" s="182" t="s">
        <v>2961</v>
      </c>
      <c r="AT49" s="182" t="s">
        <v>2766</v>
      </c>
      <c r="AU49" s="182" t="s">
        <v>2952</v>
      </c>
      <c r="AV49" s="182" t="s">
        <v>2962</v>
      </c>
      <c r="AW49" s="182" t="s">
        <v>2766</v>
      </c>
      <c r="AX49" s="182" t="s">
        <v>2952</v>
      </c>
      <c r="AY49" s="182" t="s">
        <v>2963</v>
      </c>
      <c r="AZ49" s="182" t="s">
        <v>2766</v>
      </c>
      <c r="BA49" s="182" t="s">
        <v>2952</v>
      </c>
      <c r="BB49" s="182" t="s">
        <v>2964</v>
      </c>
      <c r="BC49" s="182" t="s">
        <v>2766</v>
      </c>
      <c r="BD49" s="182" t="s">
        <v>2965</v>
      </c>
      <c r="BE49" s="182" t="s">
        <v>2966</v>
      </c>
      <c r="BF49" s="182" t="s">
        <v>2766</v>
      </c>
      <c r="BG49" s="182" t="s">
        <v>2965</v>
      </c>
      <c r="BH49" s="182" t="s">
        <v>2967</v>
      </c>
      <c r="BI49" s="182" t="s">
        <v>2766</v>
      </c>
      <c r="BJ49" s="182" t="s">
        <v>2952</v>
      </c>
      <c r="BK49" s="182" t="s">
        <v>2968</v>
      </c>
      <c r="BL49" s="182" t="s">
        <v>2766</v>
      </c>
      <c r="BM49" s="182" t="s">
        <v>2952</v>
      </c>
      <c r="BN49" s="182" t="s">
        <v>2968</v>
      </c>
      <c r="BO49" s="182" t="s">
        <v>2766</v>
      </c>
      <c r="BP49" s="182" t="s">
        <v>2969</v>
      </c>
      <c r="BQ49" s="182" t="s">
        <v>2970</v>
      </c>
      <c r="BR49" s="182" t="s">
        <v>2766</v>
      </c>
      <c r="BS49" s="182" t="s">
        <v>2952</v>
      </c>
      <c r="BT49" s="182" t="s">
        <v>2968</v>
      </c>
      <c r="BU49" s="182" t="s">
        <v>2766</v>
      </c>
      <c r="BV49" s="182" t="s">
        <v>2971</v>
      </c>
      <c r="BW49" s="182" t="s">
        <v>2972</v>
      </c>
      <c r="BX49" s="182" t="s">
        <v>2766</v>
      </c>
      <c r="BY49" s="182" t="s">
        <v>2971</v>
      </c>
      <c r="BZ49" s="182" t="s">
        <v>2972</v>
      </c>
      <c r="CA49" s="182" t="s">
        <v>2766</v>
      </c>
      <c r="CB49" s="182" t="s">
        <v>2952</v>
      </c>
      <c r="CC49" s="182" t="s">
        <v>2973</v>
      </c>
      <c r="CD49" s="182" t="s">
        <v>2766</v>
      </c>
      <c r="CE49" s="182" t="s">
        <v>2952</v>
      </c>
      <c r="CF49" s="182" t="s">
        <v>2974</v>
      </c>
      <c r="CG49" s="182" t="s">
        <v>2766</v>
      </c>
      <c r="CH49" s="182" t="s">
        <v>2952</v>
      </c>
      <c r="CI49" s="182" t="s">
        <v>2974</v>
      </c>
      <c r="CJ49" s="182" t="s">
        <v>2766</v>
      </c>
      <c r="CK49" s="182" t="s">
        <v>2952</v>
      </c>
      <c r="CL49" s="182" t="s">
        <v>2974</v>
      </c>
      <c r="CM49" s="182" t="s">
        <v>2766</v>
      </c>
      <c r="CN49" s="182" t="s">
        <v>2975</v>
      </c>
      <c r="CO49" s="182" t="s">
        <v>2974</v>
      </c>
      <c r="CP49" s="182" t="s">
        <v>2766</v>
      </c>
      <c r="CQ49" s="182" t="s">
        <v>2952</v>
      </c>
      <c r="CR49" s="182" t="s">
        <v>2976</v>
      </c>
      <c r="CS49" s="182" t="s">
        <v>2766</v>
      </c>
      <c r="CT49" s="182" t="s">
        <v>2952</v>
      </c>
      <c r="CU49" s="182" t="s">
        <v>2974</v>
      </c>
      <c r="CV49" s="182" t="s">
        <v>2766</v>
      </c>
      <c r="CW49" s="182" t="s">
        <v>2952</v>
      </c>
      <c r="CX49" s="182" t="s">
        <v>2968</v>
      </c>
      <c r="CY49" s="182" t="s">
        <v>2766</v>
      </c>
      <c r="CZ49" s="182" t="s">
        <v>2952</v>
      </c>
      <c r="DA49" s="182" t="s">
        <v>2977</v>
      </c>
      <c r="DB49" s="182" t="s">
        <v>2766</v>
      </c>
      <c r="DC49" s="182" t="s">
        <v>2952</v>
      </c>
      <c r="DD49" s="182" t="s">
        <v>2978</v>
      </c>
      <c r="DE49" s="182" t="s">
        <v>2766</v>
      </c>
      <c r="DF49" s="182" t="s">
        <v>2952</v>
      </c>
      <c r="DG49" s="182" t="s">
        <v>2979</v>
      </c>
      <c r="DH49" s="182" t="s">
        <v>2766</v>
      </c>
      <c r="DI49" s="182" t="s">
        <v>2952</v>
      </c>
      <c r="DJ49" s="182" t="s">
        <v>2980</v>
      </c>
      <c r="DK49" s="182" t="s">
        <v>2766</v>
      </c>
      <c r="DL49" s="182" t="s">
        <v>2952</v>
      </c>
      <c r="DM49" s="182" t="s">
        <v>2981</v>
      </c>
      <c r="DN49" s="182" t="s">
        <v>2766</v>
      </c>
      <c r="DO49" s="182" t="s">
        <v>2952</v>
      </c>
      <c r="DP49" s="182" t="s">
        <v>2982</v>
      </c>
      <c r="DQ49" s="182" t="s">
        <v>2766</v>
      </c>
      <c r="DR49" s="182" t="s">
        <v>2952</v>
      </c>
      <c r="DS49" s="182" t="s">
        <v>2983</v>
      </c>
      <c r="DT49" s="182" t="s">
        <v>2766</v>
      </c>
      <c r="DU49" s="182" t="s">
        <v>2952</v>
      </c>
      <c r="DV49" s="182" t="s">
        <v>2984</v>
      </c>
      <c r="DW49" s="182" t="s">
        <v>2766</v>
      </c>
      <c r="DX49" s="182" t="s">
        <v>2952</v>
      </c>
      <c r="DY49" s="182" t="s">
        <v>2985</v>
      </c>
      <c r="DZ49" s="182" t="s">
        <v>2766</v>
      </c>
      <c r="EA49" s="182" t="s">
        <v>2952</v>
      </c>
      <c r="EB49" s="182" t="s">
        <v>2986</v>
      </c>
      <c r="EC49" s="182" t="s">
        <v>2766</v>
      </c>
      <c r="ED49" s="182" t="s">
        <v>2987</v>
      </c>
      <c r="EE49" s="182" t="s">
        <v>2988</v>
      </c>
      <c r="EF49" s="182" t="s">
        <v>2766</v>
      </c>
      <c r="EG49" s="182" t="s">
        <v>2987</v>
      </c>
      <c r="EH49" s="182" t="s">
        <v>2989</v>
      </c>
      <c r="EI49" s="182" t="s">
        <v>2766</v>
      </c>
      <c r="EJ49" s="182" t="s">
        <v>2990</v>
      </c>
      <c r="EK49" s="182" t="s">
        <v>2991</v>
      </c>
      <c r="EL49" s="182" t="s">
        <v>2766</v>
      </c>
      <c r="EM49" s="182" t="s">
        <v>2990</v>
      </c>
      <c r="EN49" s="182" t="s">
        <v>2992</v>
      </c>
      <c r="EO49" s="182" t="s">
        <v>2766</v>
      </c>
      <c r="EP49" s="182" t="s">
        <v>2990</v>
      </c>
      <c r="EQ49" s="182" t="s">
        <v>2654</v>
      </c>
      <c r="ER49" s="182" t="s">
        <v>2766</v>
      </c>
      <c r="ES49" s="182" t="s">
        <v>2990</v>
      </c>
      <c r="ET49" s="182" t="s">
        <v>2993</v>
      </c>
    </row>
    <row r="50" spans="1:150" x14ac:dyDescent="0.3">
      <c r="A50" s="1"/>
      <c r="B50" s="183" t="s">
        <v>2994</v>
      </c>
      <c r="C50" s="183" t="s">
        <v>68</v>
      </c>
      <c r="D50" s="183" t="s">
        <v>932</v>
      </c>
      <c r="E50" s="183" t="s">
        <v>2995</v>
      </c>
      <c r="F50" s="183" t="s">
        <v>2996</v>
      </c>
      <c r="G50" s="184" t="s">
        <v>2766</v>
      </c>
      <c r="H50" s="184" t="s">
        <v>2997</v>
      </c>
      <c r="I50" s="184" t="s">
        <v>2998</v>
      </c>
      <c r="J50" s="184" t="s">
        <v>2766</v>
      </c>
      <c r="K50" s="184" t="s">
        <v>2654</v>
      </c>
      <c r="L50" s="184" t="s">
        <v>2999</v>
      </c>
      <c r="M50" s="184" t="s">
        <v>2766</v>
      </c>
      <c r="N50" s="184" t="s">
        <v>3000</v>
      </c>
      <c r="O50" s="184" t="s">
        <v>2654</v>
      </c>
      <c r="P50" s="184" t="s">
        <v>2766</v>
      </c>
      <c r="Q50" s="184" t="s">
        <v>2654</v>
      </c>
      <c r="R50" s="184" t="s">
        <v>3001</v>
      </c>
      <c r="S50" s="184" t="s">
        <v>2766</v>
      </c>
      <c r="T50" s="184" t="s">
        <v>3002</v>
      </c>
      <c r="U50" s="184" t="s">
        <v>2654</v>
      </c>
      <c r="V50" s="184" t="s">
        <v>2766</v>
      </c>
      <c r="W50" s="184" t="s">
        <v>3003</v>
      </c>
      <c r="X50" s="184" t="s">
        <v>2654</v>
      </c>
      <c r="Y50" s="184" t="s">
        <v>2766</v>
      </c>
      <c r="Z50" s="184" t="s">
        <v>3002</v>
      </c>
      <c r="AA50" s="184" t="s">
        <v>2654</v>
      </c>
      <c r="AB50" s="184" t="s">
        <v>2766</v>
      </c>
      <c r="AC50" s="184" t="s">
        <v>3002</v>
      </c>
      <c r="AD50" s="184" t="s">
        <v>2654</v>
      </c>
      <c r="AE50" s="184" t="s">
        <v>2766</v>
      </c>
      <c r="AF50" s="184" t="s">
        <v>3002</v>
      </c>
      <c r="AG50" s="184" t="s">
        <v>2654</v>
      </c>
      <c r="AH50" s="184" t="s">
        <v>2766</v>
      </c>
      <c r="AI50" s="184" t="s">
        <v>3002</v>
      </c>
      <c r="AJ50" s="184" t="s">
        <v>2654</v>
      </c>
      <c r="AK50" s="184" t="s">
        <v>2766</v>
      </c>
      <c r="AL50" s="184" t="s">
        <v>3002</v>
      </c>
      <c r="AM50" s="184" t="s">
        <v>2654</v>
      </c>
      <c r="AN50" s="184" t="s">
        <v>2766</v>
      </c>
      <c r="AO50" s="184" t="s">
        <v>3002</v>
      </c>
      <c r="AP50" s="184" t="s">
        <v>2654</v>
      </c>
      <c r="AQ50" s="184" t="s">
        <v>2766</v>
      </c>
      <c r="AR50" s="184" t="s">
        <v>3002</v>
      </c>
      <c r="AS50" s="184" t="s">
        <v>2654</v>
      </c>
      <c r="AT50" s="184" t="s">
        <v>2766</v>
      </c>
      <c r="AU50" s="184" t="s">
        <v>3002</v>
      </c>
      <c r="AV50" s="184" t="s">
        <v>2654</v>
      </c>
      <c r="AW50" s="184" t="s">
        <v>2766</v>
      </c>
      <c r="AX50" s="184" t="s">
        <v>3002</v>
      </c>
      <c r="AY50" s="184" t="s">
        <v>2654</v>
      </c>
      <c r="AZ50" s="184" t="s">
        <v>2766</v>
      </c>
      <c r="BA50" s="184" t="s">
        <v>3004</v>
      </c>
      <c r="BB50" s="184" t="s">
        <v>3004</v>
      </c>
      <c r="BC50" s="184" t="s">
        <v>2766</v>
      </c>
      <c r="BD50" s="184" t="s">
        <v>3004</v>
      </c>
      <c r="BE50" s="184" t="s">
        <v>3005</v>
      </c>
      <c r="BF50" s="184" t="s">
        <v>2766</v>
      </c>
      <c r="BG50" s="184" t="s">
        <v>3004</v>
      </c>
      <c r="BH50" s="184" t="s">
        <v>3006</v>
      </c>
      <c r="BI50" s="184" t="s">
        <v>2766</v>
      </c>
      <c r="BJ50" s="184" t="s">
        <v>2654</v>
      </c>
      <c r="BK50" s="184" t="s">
        <v>2654</v>
      </c>
      <c r="BL50" s="184" t="s">
        <v>2766</v>
      </c>
      <c r="BM50" s="184" t="s">
        <v>2654</v>
      </c>
      <c r="BN50" s="184" t="s">
        <v>2654</v>
      </c>
      <c r="BO50" s="184" t="s">
        <v>2766</v>
      </c>
      <c r="BP50" s="184" t="s">
        <v>2654</v>
      </c>
      <c r="BQ50" s="184" t="s">
        <v>2654</v>
      </c>
      <c r="BR50" s="184" t="s">
        <v>2766</v>
      </c>
      <c r="BS50" s="184" t="s">
        <v>2654</v>
      </c>
      <c r="BT50" s="184" t="s">
        <v>2654</v>
      </c>
      <c r="BU50" s="184" t="s">
        <v>2766</v>
      </c>
      <c r="BV50" s="184" t="s">
        <v>2654</v>
      </c>
      <c r="BW50" s="184" t="s">
        <v>2654</v>
      </c>
      <c r="BX50" s="184" t="s">
        <v>2766</v>
      </c>
      <c r="BY50" s="184" t="s">
        <v>2654</v>
      </c>
      <c r="BZ50" s="184" t="s">
        <v>2654</v>
      </c>
      <c r="CA50" s="184" t="s">
        <v>2766</v>
      </c>
      <c r="CB50" s="184" t="s">
        <v>2654</v>
      </c>
      <c r="CC50" s="184" t="s">
        <v>2654</v>
      </c>
      <c r="CD50" s="184" t="s">
        <v>2766</v>
      </c>
      <c r="CE50" s="184" t="s">
        <v>2654</v>
      </c>
      <c r="CF50" s="184" t="s">
        <v>2654</v>
      </c>
      <c r="CG50" s="184" t="s">
        <v>2766</v>
      </c>
      <c r="CH50" s="184" t="s">
        <v>2654</v>
      </c>
      <c r="CI50" s="184" t="s">
        <v>2654</v>
      </c>
      <c r="CJ50" s="184" t="s">
        <v>2766</v>
      </c>
      <c r="CK50" s="184" t="s">
        <v>2654</v>
      </c>
      <c r="CL50" s="184" t="s">
        <v>2654</v>
      </c>
      <c r="CM50" s="184" t="s">
        <v>2766</v>
      </c>
      <c r="CN50" s="184" t="s">
        <v>2654</v>
      </c>
      <c r="CO50" s="184" t="s">
        <v>2654</v>
      </c>
      <c r="CP50" s="184" t="s">
        <v>2766</v>
      </c>
      <c r="CQ50" s="184" t="s">
        <v>2654</v>
      </c>
      <c r="CR50" s="184" t="s">
        <v>2654</v>
      </c>
      <c r="CS50" s="184" t="s">
        <v>2766</v>
      </c>
      <c r="CT50" s="184" t="s">
        <v>2654</v>
      </c>
      <c r="CU50" s="184" t="s">
        <v>2654</v>
      </c>
      <c r="CV50" s="184" t="s">
        <v>2766</v>
      </c>
      <c r="CW50" s="184" t="s">
        <v>2654</v>
      </c>
      <c r="CX50" s="184" t="s">
        <v>2654</v>
      </c>
      <c r="CY50" s="184" t="s">
        <v>2766</v>
      </c>
      <c r="CZ50" s="184" t="s">
        <v>2654</v>
      </c>
      <c r="DA50" s="184" t="s">
        <v>2654</v>
      </c>
      <c r="DB50" s="184" t="s">
        <v>2766</v>
      </c>
      <c r="DC50" s="184" t="s">
        <v>2654</v>
      </c>
      <c r="DD50" s="184" t="s">
        <v>2654</v>
      </c>
      <c r="DE50" s="184" t="s">
        <v>2766</v>
      </c>
      <c r="DF50" s="184" t="s">
        <v>3004</v>
      </c>
      <c r="DG50" s="184" t="s">
        <v>3007</v>
      </c>
      <c r="DH50" s="184" t="s">
        <v>2766</v>
      </c>
      <c r="DI50" s="184" t="s">
        <v>3002</v>
      </c>
      <c r="DJ50" s="184" t="s">
        <v>2654</v>
      </c>
      <c r="DK50" s="184" t="s">
        <v>2766</v>
      </c>
      <c r="DL50" s="184" t="s">
        <v>3002</v>
      </c>
      <c r="DM50" s="184" t="s">
        <v>2654</v>
      </c>
      <c r="DN50" s="184" t="s">
        <v>2766</v>
      </c>
      <c r="DO50" s="184" t="s">
        <v>3002</v>
      </c>
      <c r="DP50" s="184" t="s">
        <v>2654</v>
      </c>
      <c r="DQ50" s="184" t="s">
        <v>2766</v>
      </c>
      <c r="DR50" s="184" t="s">
        <v>3002</v>
      </c>
      <c r="DS50" s="184" t="s">
        <v>2654</v>
      </c>
      <c r="DT50" s="184" t="s">
        <v>2766</v>
      </c>
      <c r="DU50" s="184" t="s">
        <v>3002</v>
      </c>
      <c r="DV50" s="184" t="s">
        <v>2654</v>
      </c>
      <c r="DW50" s="184" t="s">
        <v>2766</v>
      </c>
      <c r="DX50" s="184" t="s">
        <v>3002</v>
      </c>
      <c r="DY50" s="184" t="s">
        <v>2654</v>
      </c>
      <c r="DZ50" s="184" t="s">
        <v>2766</v>
      </c>
      <c r="EA50" s="184" t="s">
        <v>3002</v>
      </c>
      <c r="EB50" s="184" t="s">
        <v>2654</v>
      </c>
      <c r="EC50" s="184" t="s">
        <v>2766</v>
      </c>
      <c r="ED50" s="184" t="s">
        <v>2654</v>
      </c>
      <c r="EE50" s="184" t="s">
        <v>2654</v>
      </c>
      <c r="EF50" s="184" t="s">
        <v>2766</v>
      </c>
      <c r="EG50" s="184" t="s">
        <v>2654</v>
      </c>
      <c r="EH50" s="184" t="s">
        <v>2654</v>
      </c>
      <c r="EI50" s="184" t="s">
        <v>2766</v>
      </c>
      <c r="EJ50" s="184" t="s">
        <v>3008</v>
      </c>
      <c r="EK50" s="184" t="s">
        <v>2654</v>
      </c>
      <c r="EL50" s="184" t="s">
        <v>2766</v>
      </c>
      <c r="EM50" s="184" t="s">
        <v>3009</v>
      </c>
      <c r="EN50" s="184" t="s">
        <v>3010</v>
      </c>
      <c r="EO50" s="184" t="s">
        <v>2766</v>
      </c>
      <c r="EP50" s="184" t="s">
        <v>3008</v>
      </c>
      <c r="EQ50" s="184" t="s">
        <v>2654</v>
      </c>
      <c r="ER50" s="184" t="s">
        <v>2766</v>
      </c>
      <c r="ES50" s="184" t="s">
        <v>3011</v>
      </c>
      <c r="ET50" s="184" t="s">
        <v>3012</v>
      </c>
    </row>
    <row r="51" spans="1:150" x14ac:dyDescent="0.3">
      <c r="A51" s="1"/>
      <c r="B51" s="183" t="s">
        <v>3013</v>
      </c>
      <c r="C51" s="183" t="s">
        <v>68</v>
      </c>
      <c r="D51" s="183" t="s">
        <v>932</v>
      </c>
      <c r="E51" s="183" t="s">
        <v>3014</v>
      </c>
      <c r="F51" s="183" t="s">
        <v>3015</v>
      </c>
      <c r="G51" s="184" t="s">
        <v>2766</v>
      </c>
      <c r="H51" s="184" t="s">
        <v>3016</v>
      </c>
      <c r="I51" s="184" t="s">
        <v>3017</v>
      </c>
      <c r="J51" s="184" t="s">
        <v>2766</v>
      </c>
      <c r="K51" s="184" t="s">
        <v>3018</v>
      </c>
      <c r="L51" s="184" t="s">
        <v>2654</v>
      </c>
      <c r="M51" s="184" t="s">
        <v>2766</v>
      </c>
      <c r="N51" s="184" t="s">
        <v>3019</v>
      </c>
      <c r="O51" s="184" t="s">
        <v>3020</v>
      </c>
      <c r="P51" s="184" t="s">
        <v>2766</v>
      </c>
      <c r="Q51" s="184" t="s">
        <v>3021</v>
      </c>
      <c r="R51" s="184" t="s">
        <v>2654</v>
      </c>
      <c r="S51" s="184" t="s">
        <v>2766</v>
      </c>
      <c r="T51" s="184" t="s">
        <v>2654</v>
      </c>
      <c r="U51" s="184" t="s">
        <v>3022</v>
      </c>
      <c r="V51" s="184" t="s">
        <v>2766</v>
      </c>
      <c r="W51" s="184" t="s">
        <v>3023</v>
      </c>
      <c r="X51" s="184" t="s">
        <v>2654</v>
      </c>
      <c r="Y51" s="184" t="s">
        <v>2766</v>
      </c>
      <c r="Z51" s="184" t="s">
        <v>2654</v>
      </c>
      <c r="AA51" s="184" t="s">
        <v>3024</v>
      </c>
      <c r="AB51" s="184" t="s">
        <v>2766</v>
      </c>
      <c r="AC51" s="184" t="s">
        <v>2654</v>
      </c>
      <c r="AD51" s="184" t="s">
        <v>3025</v>
      </c>
      <c r="AE51" s="184" t="s">
        <v>2766</v>
      </c>
      <c r="AF51" s="184" t="s">
        <v>2654</v>
      </c>
      <c r="AG51" s="184" t="s">
        <v>3026</v>
      </c>
      <c r="AH51" s="184" t="s">
        <v>2766</v>
      </c>
      <c r="AI51" s="184" t="s">
        <v>2654</v>
      </c>
      <c r="AJ51" s="184" t="s">
        <v>3027</v>
      </c>
      <c r="AK51" s="184" t="s">
        <v>2766</v>
      </c>
      <c r="AL51" s="184" t="s">
        <v>2654</v>
      </c>
      <c r="AM51" s="184" t="s">
        <v>3028</v>
      </c>
      <c r="AN51" s="184" t="s">
        <v>2766</v>
      </c>
      <c r="AO51" s="184" t="s">
        <v>2654</v>
      </c>
      <c r="AP51" s="184" t="s">
        <v>3025</v>
      </c>
      <c r="AQ51" s="184" t="s">
        <v>2766</v>
      </c>
      <c r="AR51" s="184" t="s">
        <v>2654</v>
      </c>
      <c r="AS51" s="184" t="s">
        <v>3029</v>
      </c>
      <c r="AT51" s="184" t="s">
        <v>2766</v>
      </c>
      <c r="AU51" s="184" t="s">
        <v>2654</v>
      </c>
      <c r="AV51" s="184" t="s">
        <v>3030</v>
      </c>
      <c r="AW51" s="184" t="s">
        <v>2766</v>
      </c>
      <c r="AX51" s="184" t="s">
        <v>2654</v>
      </c>
      <c r="AY51" s="184" t="s">
        <v>3031</v>
      </c>
      <c r="AZ51" s="184" t="s">
        <v>2766</v>
      </c>
      <c r="BA51" s="184" t="s">
        <v>3004</v>
      </c>
      <c r="BB51" s="184" t="s">
        <v>3004</v>
      </c>
      <c r="BC51" s="184" t="s">
        <v>2766</v>
      </c>
      <c r="BD51" s="184" t="s">
        <v>3004</v>
      </c>
      <c r="BE51" s="184" t="s">
        <v>3005</v>
      </c>
      <c r="BF51" s="184" t="s">
        <v>2766</v>
      </c>
      <c r="BG51" s="184" t="s">
        <v>3004</v>
      </c>
      <c r="BH51" s="184" t="s">
        <v>3006</v>
      </c>
      <c r="BI51" s="184" t="s">
        <v>2766</v>
      </c>
      <c r="BJ51" s="184" t="s">
        <v>3008</v>
      </c>
      <c r="BK51" s="184" t="s">
        <v>3032</v>
      </c>
      <c r="BL51" s="184" t="s">
        <v>2766</v>
      </c>
      <c r="BM51" s="184" t="s">
        <v>3008</v>
      </c>
      <c r="BN51" s="184" t="s">
        <v>3032</v>
      </c>
      <c r="BO51" s="184" t="s">
        <v>2766</v>
      </c>
      <c r="BP51" s="184" t="s">
        <v>3033</v>
      </c>
      <c r="BQ51" s="184" t="s">
        <v>3034</v>
      </c>
      <c r="BR51" s="184" t="s">
        <v>2766</v>
      </c>
      <c r="BS51" s="184" t="s">
        <v>3008</v>
      </c>
      <c r="BT51" s="184" t="s">
        <v>3032</v>
      </c>
      <c r="BU51" s="184" t="s">
        <v>2766</v>
      </c>
      <c r="BV51" s="184" t="s">
        <v>3035</v>
      </c>
      <c r="BW51" s="184" t="s">
        <v>3036</v>
      </c>
      <c r="BX51" s="184" t="s">
        <v>2766</v>
      </c>
      <c r="BY51" s="184" t="s">
        <v>3035</v>
      </c>
      <c r="BZ51" s="184" t="s">
        <v>3036</v>
      </c>
      <c r="CA51" s="184" t="s">
        <v>2766</v>
      </c>
      <c r="CB51" s="184" t="s">
        <v>3008</v>
      </c>
      <c r="CC51" s="184" t="s">
        <v>3037</v>
      </c>
      <c r="CD51" s="184" t="s">
        <v>2766</v>
      </c>
      <c r="CE51" s="184" t="s">
        <v>3008</v>
      </c>
      <c r="CF51" s="184" t="s">
        <v>3037</v>
      </c>
      <c r="CG51" s="184" t="s">
        <v>2766</v>
      </c>
      <c r="CH51" s="184" t="s">
        <v>3008</v>
      </c>
      <c r="CI51" s="184" t="s">
        <v>3037</v>
      </c>
      <c r="CJ51" s="184" t="s">
        <v>2766</v>
      </c>
      <c r="CK51" s="184" t="s">
        <v>3008</v>
      </c>
      <c r="CL51" s="184" t="s">
        <v>3037</v>
      </c>
      <c r="CM51" s="184" t="s">
        <v>2766</v>
      </c>
      <c r="CN51" s="184" t="s">
        <v>3038</v>
      </c>
      <c r="CO51" s="184" t="s">
        <v>3037</v>
      </c>
      <c r="CP51" s="184" t="s">
        <v>2766</v>
      </c>
      <c r="CQ51" s="184" t="s">
        <v>3008</v>
      </c>
      <c r="CR51" s="184" t="s">
        <v>3039</v>
      </c>
      <c r="CS51" s="184" t="s">
        <v>2766</v>
      </c>
      <c r="CT51" s="184" t="s">
        <v>3008</v>
      </c>
      <c r="CU51" s="184" t="s">
        <v>3037</v>
      </c>
      <c r="CV51" s="184" t="s">
        <v>2766</v>
      </c>
      <c r="CW51" s="184" t="s">
        <v>3008</v>
      </c>
      <c r="CX51" s="184" t="s">
        <v>3032</v>
      </c>
      <c r="CY51" s="184" t="s">
        <v>2766</v>
      </c>
      <c r="CZ51" s="184" t="s">
        <v>3008</v>
      </c>
      <c r="DA51" s="184" t="s">
        <v>3040</v>
      </c>
      <c r="DB51" s="184" t="s">
        <v>2766</v>
      </c>
      <c r="DC51" s="184" t="s">
        <v>3008</v>
      </c>
      <c r="DD51" s="184" t="s">
        <v>3041</v>
      </c>
      <c r="DE51" s="184" t="s">
        <v>2766</v>
      </c>
      <c r="DF51" s="184" t="s">
        <v>3004</v>
      </c>
      <c r="DG51" s="184" t="s">
        <v>3007</v>
      </c>
      <c r="DH51" s="184" t="s">
        <v>2766</v>
      </c>
      <c r="DI51" s="184" t="s">
        <v>2654</v>
      </c>
      <c r="DJ51" s="184" t="s">
        <v>3042</v>
      </c>
      <c r="DK51" s="184" t="s">
        <v>2766</v>
      </c>
      <c r="DL51" s="184" t="s">
        <v>2654</v>
      </c>
      <c r="DM51" s="184" t="s">
        <v>3043</v>
      </c>
      <c r="DN51" s="184" t="s">
        <v>2766</v>
      </c>
      <c r="DO51" s="184" t="s">
        <v>2654</v>
      </c>
      <c r="DP51" s="184" t="s">
        <v>3044</v>
      </c>
      <c r="DQ51" s="184" t="s">
        <v>2766</v>
      </c>
      <c r="DR51" s="184" t="s">
        <v>2654</v>
      </c>
      <c r="DS51" s="184" t="s">
        <v>3045</v>
      </c>
      <c r="DT51" s="184" t="s">
        <v>2766</v>
      </c>
      <c r="DU51" s="184" t="s">
        <v>2654</v>
      </c>
      <c r="DV51" s="184" t="s">
        <v>3046</v>
      </c>
      <c r="DW51" s="184" t="s">
        <v>2766</v>
      </c>
      <c r="DX51" s="184" t="s">
        <v>2654</v>
      </c>
      <c r="DY51" s="184" t="s">
        <v>3047</v>
      </c>
      <c r="DZ51" s="184" t="s">
        <v>2766</v>
      </c>
      <c r="EA51" s="184" t="s">
        <v>2654</v>
      </c>
      <c r="EB51" s="184" t="s">
        <v>3048</v>
      </c>
      <c r="EC51" s="184" t="s">
        <v>2766</v>
      </c>
      <c r="ED51" s="184" t="s">
        <v>2654</v>
      </c>
      <c r="EE51" s="184" t="s">
        <v>3049</v>
      </c>
      <c r="EF51" s="184" t="s">
        <v>2766</v>
      </c>
      <c r="EG51" s="184" t="s">
        <v>2654</v>
      </c>
      <c r="EH51" s="184" t="s">
        <v>2989</v>
      </c>
      <c r="EI51" s="184" t="s">
        <v>2766</v>
      </c>
      <c r="EJ51" s="184" t="s">
        <v>2654</v>
      </c>
      <c r="EK51" s="184" t="s">
        <v>3050</v>
      </c>
      <c r="EL51" s="184" t="s">
        <v>2766</v>
      </c>
      <c r="EM51" s="184" t="s">
        <v>2654</v>
      </c>
      <c r="EN51" s="184" t="s">
        <v>3051</v>
      </c>
      <c r="EO51" s="184" t="s">
        <v>2766</v>
      </c>
      <c r="EP51" s="184" t="s">
        <v>2654</v>
      </c>
      <c r="EQ51" s="184" t="s">
        <v>2654</v>
      </c>
      <c r="ER51" s="184" t="s">
        <v>2766</v>
      </c>
      <c r="ES51" s="184" t="s">
        <v>2654</v>
      </c>
      <c r="ET51" s="184" t="s">
        <v>3052</v>
      </c>
    </row>
    <row r="52" spans="1:150" x14ac:dyDescent="0.3">
      <c r="A52" s="1"/>
      <c r="B52" s="183" t="s">
        <v>3053</v>
      </c>
      <c r="C52" s="183" t="s">
        <v>68</v>
      </c>
      <c r="D52" s="183" t="s">
        <v>932</v>
      </c>
      <c r="E52" s="183" t="s">
        <v>3054</v>
      </c>
      <c r="F52" s="183" t="s">
        <v>3055</v>
      </c>
      <c r="G52" s="184" t="s">
        <v>2766</v>
      </c>
      <c r="H52" s="184" t="s">
        <v>2654</v>
      </c>
      <c r="I52" s="184" t="s">
        <v>3056</v>
      </c>
      <c r="J52" s="184" t="s">
        <v>2766</v>
      </c>
      <c r="K52" s="184" t="s">
        <v>2654</v>
      </c>
      <c r="L52" s="184" t="s">
        <v>3057</v>
      </c>
      <c r="M52" s="184" t="s">
        <v>2766</v>
      </c>
      <c r="N52" s="184" t="s">
        <v>2654</v>
      </c>
      <c r="O52" s="184" t="s">
        <v>3058</v>
      </c>
      <c r="P52" s="184" t="s">
        <v>2766</v>
      </c>
      <c r="Q52" s="184" t="s">
        <v>3059</v>
      </c>
      <c r="R52" s="184" t="s">
        <v>3060</v>
      </c>
      <c r="S52" s="184" t="s">
        <v>2766</v>
      </c>
      <c r="T52" s="184" t="s">
        <v>2654</v>
      </c>
      <c r="U52" s="184" t="s">
        <v>3061</v>
      </c>
      <c r="V52" s="184" t="s">
        <v>2766</v>
      </c>
      <c r="W52" s="184" t="s">
        <v>2654</v>
      </c>
      <c r="X52" s="184" t="s">
        <v>3062</v>
      </c>
      <c r="Y52" s="184" t="s">
        <v>2766</v>
      </c>
      <c r="Z52" s="184" t="s">
        <v>2654</v>
      </c>
      <c r="AA52" s="184" t="s">
        <v>3063</v>
      </c>
      <c r="AB52" s="184" t="s">
        <v>2766</v>
      </c>
      <c r="AC52" s="184" t="s">
        <v>2654</v>
      </c>
      <c r="AD52" s="184" t="s">
        <v>3064</v>
      </c>
      <c r="AE52" s="184" t="s">
        <v>2766</v>
      </c>
      <c r="AF52" s="184" t="s">
        <v>2654</v>
      </c>
      <c r="AG52" s="184" t="s">
        <v>3065</v>
      </c>
      <c r="AH52" s="184" t="s">
        <v>2766</v>
      </c>
      <c r="AI52" s="184" t="s">
        <v>2654</v>
      </c>
      <c r="AJ52" s="184" t="s">
        <v>3066</v>
      </c>
      <c r="AK52" s="184" t="s">
        <v>2766</v>
      </c>
      <c r="AL52" s="184" t="s">
        <v>2654</v>
      </c>
      <c r="AM52" s="184" t="s">
        <v>3067</v>
      </c>
      <c r="AN52" s="184" t="s">
        <v>2766</v>
      </c>
      <c r="AO52" s="184" t="s">
        <v>2654</v>
      </c>
      <c r="AP52" s="184" t="s">
        <v>3064</v>
      </c>
      <c r="AQ52" s="184" t="s">
        <v>2766</v>
      </c>
      <c r="AR52" s="184" t="s">
        <v>2654</v>
      </c>
      <c r="AS52" s="184" t="s">
        <v>3068</v>
      </c>
      <c r="AT52" s="184" t="s">
        <v>2766</v>
      </c>
      <c r="AU52" s="184" t="s">
        <v>2654</v>
      </c>
      <c r="AV52" s="184" t="s">
        <v>3069</v>
      </c>
      <c r="AW52" s="184" t="s">
        <v>2766</v>
      </c>
      <c r="AX52" s="184" t="s">
        <v>2654</v>
      </c>
      <c r="AY52" s="184" t="s">
        <v>3070</v>
      </c>
      <c r="AZ52" s="184" t="s">
        <v>2766</v>
      </c>
      <c r="BA52" s="184" t="s">
        <v>3004</v>
      </c>
      <c r="BB52" s="184" t="s">
        <v>3004</v>
      </c>
      <c r="BC52" s="184" t="s">
        <v>2766</v>
      </c>
      <c r="BD52" s="184" t="s">
        <v>3004</v>
      </c>
      <c r="BE52" s="184" t="s">
        <v>3005</v>
      </c>
      <c r="BF52" s="184" t="s">
        <v>2766</v>
      </c>
      <c r="BG52" s="184" t="s">
        <v>3004</v>
      </c>
      <c r="BH52" s="184" t="s">
        <v>3006</v>
      </c>
      <c r="BI52" s="184" t="s">
        <v>2766</v>
      </c>
      <c r="BJ52" s="184" t="s">
        <v>3008</v>
      </c>
      <c r="BK52" s="184" t="s">
        <v>3032</v>
      </c>
      <c r="BL52" s="184" t="s">
        <v>2766</v>
      </c>
      <c r="BM52" s="184" t="s">
        <v>3008</v>
      </c>
      <c r="BN52" s="184" t="s">
        <v>3032</v>
      </c>
      <c r="BO52" s="184" t="s">
        <v>2766</v>
      </c>
      <c r="BP52" s="184" t="s">
        <v>3033</v>
      </c>
      <c r="BQ52" s="184" t="s">
        <v>3034</v>
      </c>
      <c r="BR52" s="184" t="s">
        <v>2766</v>
      </c>
      <c r="BS52" s="184" t="s">
        <v>3008</v>
      </c>
      <c r="BT52" s="184" t="s">
        <v>3032</v>
      </c>
      <c r="BU52" s="184" t="s">
        <v>2766</v>
      </c>
      <c r="BV52" s="184" t="s">
        <v>3035</v>
      </c>
      <c r="BW52" s="184" t="s">
        <v>3036</v>
      </c>
      <c r="BX52" s="184" t="s">
        <v>2766</v>
      </c>
      <c r="BY52" s="184" t="s">
        <v>3035</v>
      </c>
      <c r="BZ52" s="184" t="s">
        <v>3036</v>
      </c>
      <c r="CA52" s="184" t="s">
        <v>2766</v>
      </c>
      <c r="CB52" s="184" t="s">
        <v>3008</v>
      </c>
      <c r="CC52" s="184" t="s">
        <v>3037</v>
      </c>
      <c r="CD52" s="184" t="s">
        <v>2766</v>
      </c>
      <c r="CE52" s="184" t="s">
        <v>3008</v>
      </c>
      <c r="CF52" s="184" t="s">
        <v>3037</v>
      </c>
      <c r="CG52" s="184" t="s">
        <v>2766</v>
      </c>
      <c r="CH52" s="184" t="s">
        <v>3008</v>
      </c>
      <c r="CI52" s="184" t="s">
        <v>3037</v>
      </c>
      <c r="CJ52" s="184" t="s">
        <v>2766</v>
      </c>
      <c r="CK52" s="184" t="s">
        <v>3008</v>
      </c>
      <c r="CL52" s="184" t="s">
        <v>3037</v>
      </c>
      <c r="CM52" s="184" t="s">
        <v>2766</v>
      </c>
      <c r="CN52" s="184" t="s">
        <v>3038</v>
      </c>
      <c r="CO52" s="184" t="s">
        <v>3037</v>
      </c>
      <c r="CP52" s="184" t="s">
        <v>2766</v>
      </c>
      <c r="CQ52" s="184" t="s">
        <v>3008</v>
      </c>
      <c r="CR52" s="184" t="s">
        <v>3039</v>
      </c>
      <c r="CS52" s="184" t="s">
        <v>2766</v>
      </c>
      <c r="CT52" s="184" t="s">
        <v>3008</v>
      </c>
      <c r="CU52" s="184" t="s">
        <v>3037</v>
      </c>
      <c r="CV52" s="184" t="s">
        <v>2766</v>
      </c>
      <c r="CW52" s="184" t="s">
        <v>3008</v>
      </c>
      <c r="CX52" s="184" t="s">
        <v>3032</v>
      </c>
      <c r="CY52" s="184" t="s">
        <v>2766</v>
      </c>
      <c r="CZ52" s="184" t="s">
        <v>3008</v>
      </c>
      <c r="DA52" s="184" t="s">
        <v>3040</v>
      </c>
      <c r="DB52" s="184" t="s">
        <v>2766</v>
      </c>
      <c r="DC52" s="184" t="s">
        <v>3008</v>
      </c>
      <c r="DD52" s="184" t="s">
        <v>3041</v>
      </c>
      <c r="DE52" s="184" t="s">
        <v>2766</v>
      </c>
      <c r="DF52" s="184" t="s">
        <v>3004</v>
      </c>
      <c r="DG52" s="184" t="s">
        <v>3007</v>
      </c>
      <c r="DH52" s="184" t="s">
        <v>2766</v>
      </c>
      <c r="DI52" s="184" t="s">
        <v>2654</v>
      </c>
      <c r="DJ52" s="184" t="s">
        <v>3071</v>
      </c>
      <c r="DK52" s="184" t="s">
        <v>2766</v>
      </c>
      <c r="DL52" s="184" t="s">
        <v>2654</v>
      </c>
      <c r="DM52" s="184" t="s">
        <v>3072</v>
      </c>
      <c r="DN52" s="184" t="s">
        <v>2766</v>
      </c>
      <c r="DO52" s="184" t="s">
        <v>2654</v>
      </c>
      <c r="DP52" s="184" t="s">
        <v>3073</v>
      </c>
      <c r="DQ52" s="184" t="s">
        <v>2766</v>
      </c>
      <c r="DR52" s="184" t="s">
        <v>2654</v>
      </c>
      <c r="DS52" s="184" t="s">
        <v>3074</v>
      </c>
      <c r="DT52" s="184" t="s">
        <v>2766</v>
      </c>
      <c r="DU52" s="184" t="s">
        <v>2654</v>
      </c>
      <c r="DV52" s="184" t="s">
        <v>3075</v>
      </c>
      <c r="DW52" s="184" t="s">
        <v>2766</v>
      </c>
      <c r="DX52" s="184" t="s">
        <v>2654</v>
      </c>
      <c r="DY52" s="184" t="s">
        <v>3076</v>
      </c>
      <c r="DZ52" s="184" t="s">
        <v>2766</v>
      </c>
      <c r="EA52" s="184" t="s">
        <v>2654</v>
      </c>
      <c r="EB52" s="184" t="s">
        <v>3077</v>
      </c>
      <c r="EC52" s="184" t="s">
        <v>2766</v>
      </c>
      <c r="ED52" s="184" t="s">
        <v>2654</v>
      </c>
      <c r="EE52" s="184" t="s">
        <v>3078</v>
      </c>
      <c r="EF52" s="184" t="s">
        <v>2766</v>
      </c>
      <c r="EG52" s="184" t="s">
        <v>2654</v>
      </c>
      <c r="EH52" s="184" t="s">
        <v>2654</v>
      </c>
      <c r="EI52" s="184" t="s">
        <v>2766</v>
      </c>
      <c r="EJ52" s="184" t="s">
        <v>2654</v>
      </c>
      <c r="EK52" s="184" t="s">
        <v>3079</v>
      </c>
      <c r="EL52" s="184" t="s">
        <v>2766</v>
      </c>
      <c r="EM52" s="184" t="s">
        <v>2654</v>
      </c>
      <c r="EN52" s="184" t="s">
        <v>3080</v>
      </c>
      <c r="EO52" s="184" t="s">
        <v>2766</v>
      </c>
      <c r="EP52" s="184" t="s">
        <v>2654</v>
      </c>
      <c r="EQ52" s="184" t="s">
        <v>2654</v>
      </c>
      <c r="ER52" s="184" t="s">
        <v>2766</v>
      </c>
      <c r="ES52" s="184" t="s">
        <v>2654</v>
      </c>
      <c r="ET52" s="184" t="s">
        <v>3081</v>
      </c>
    </row>
    <row r="53" spans="1:150" x14ac:dyDescent="0.3">
      <c r="A53" s="1"/>
      <c r="B53" s="183" t="s">
        <v>3082</v>
      </c>
      <c r="C53" s="183" t="s">
        <v>68</v>
      </c>
      <c r="D53" s="183" t="s">
        <v>932</v>
      </c>
      <c r="E53" s="183" t="s">
        <v>3083</v>
      </c>
      <c r="F53" s="183" t="s">
        <v>3084</v>
      </c>
      <c r="G53" s="184" t="s">
        <v>2766</v>
      </c>
      <c r="H53" s="184" t="s">
        <v>3085</v>
      </c>
      <c r="I53" s="184" t="s">
        <v>2654</v>
      </c>
      <c r="J53" s="184" t="s">
        <v>2766</v>
      </c>
      <c r="K53" s="184" t="s">
        <v>3086</v>
      </c>
      <c r="L53" s="184" t="s">
        <v>2654</v>
      </c>
      <c r="M53" s="184" t="s">
        <v>2766</v>
      </c>
      <c r="N53" s="184" t="s">
        <v>3087</v>
      </c>
      <c r="O53" s="184" t="s">
        <v>3088</v>
      </c>
      <c r="P53" s="184" t="s">
        <v>2766</v>
      </c>
      <c r="Q53" s="184" t="s">
        <v>3059</v>
      </c>
      <c r="R53" s="184" t="s">
        <v>3060</v>
      </c>
      <c r="S53" s="184" t="s">
        <v>2766</v>
      </c>
      <c r="T53" s="184" t="s">
        <v>3002</v>
      </c>
      <c r="U53" s="184" t="s">
        <v>2654</v>
      </c>
      <c r="V53" s="184" t="s">
        <v>2766</v>
      </c>
      <c r="W53" s="184" t="s">
        <v>3089</v>
      </c>
      <c r="X53" s="184" t="s">
        <v>3090</v>
      </c>
      <c r="Y53" s="184" t="s">
        <v>2766</v>
      </c>
      <c r="Z53" s="184" t="s">
        <v>3002</v>
      </c>
      <c r="AA53" s="184" t="s">
        <v>2654</v>
      </c>
      <c r="AB53" s="184" t="s">
        <v>2766</v>
      </c>
      <c r="AC53" s="184" t="s">
        <v>3002</v>
      </c>
      <c r="AD53" s="184" t="s">
        <v>2654</v>
      </c>
      <c r="AE53" s="184" t="s">
        <v>2766</v>
      </c>
      <c r="AF53" s="184" t="s">
        <v>3002</v>
      </c>
      <c r="AG53" s="184" t="s">
        <v>2654</v>
      </c>
      <c r="AH53" s="184" t="s">
        <v>2766</v>
      </c>
      <c r="AI53" s="184" t="s">
        <v>3002</v>
      </c>
      <c r="AJ53" s="184" t="s">
        <v>2654</v>
      </c>
      <c r="AK53" s="184" t="s">
        <v>2766</v>
      </c>
      <c r="AL53" s="184" t="s">
        <v>3002</v>
      </c>
      <c r="AM53" s="184" t="s">
        <v>2654</v>
      </c>
      <c r="AN53" s="184" t="s">
        <v>2766</v>
      </c>
      <c r="AO53" s="184" t="s">
        <v>3002</v>
      </c>
      <c r="AP53" s="184" t="s">
        <v>2654</v>
      </c>
      <c r="AQ53" s="184" t="s">
        <v>2766</v>
      </c>
      <c r="AR53" s="184" t="s">
        <v>3002</v>
      </c>
      <c r="AS53" s="184" t="s">
        <v>2654</v>
      </c>
      <c r="AT53" s="184" t="s">
        <v>2766</v>
      </c>
      <c r="AU53" s="184" t="s">
        <v>3002</v>
      </c>
      <c r="AV53" s="184" t="s">
        <v>2654</v>
      </c>
      <c r="AW53" s="184" t="s">
        <v>2766</v>
      </c>
      <c r="AX53" s="184" t="s">
        <v>3002</v>
      </c>
      <c r="AY53" s="184" t="s">
        <v>2654</v>
      </c>
      <c r="AZ53" s="184" t="s">
        <v>2766</v>
      </c>
      <c r="BA53" s="184" t="s">
        <v>3004</v>
      </c>
      <c r="BB53" s="184" t="s">
        <v>3004</v>
      </c>
      <c r="BC53" s="184" t="s">
        <v>2766</v>
      </c>
      <c r="BD53" s="184" t="s">
        <v>3004</v>
      </c>
      <c r="BE53" s="184" t="s">
        <v>3005</v>
      </c>
      <c r="BF53" s="184" t="s">
        <v>2766</v>
      </c>
      <c r="BG53" s="184" t="s">
        <v>3004</v>
      </c>
      <c r="BH53" s="184" t="s">
        <v>3006</v>
      </c>
      <c r="BI53" s="184" t="s">
        <v>2766</v>
      </c>
      <c r="BJ53" s="184" t="s">
        <v>3008</v>
      </c>
      <c r="BK53" s="184" t="s">
        <v>3032</v>
      </c>
      <c r="BL53" s="184" t="s">
        <v>2766</v>
      </c>
      <c r="BM53" s="184" t="s">
        <v>3008</v>
      </c>
      <c r="BN53" s="184" t="s">
        <v>3032</v>
      </c>
      <c r="BO53" s="184" t="s">
        <v>2766</v>
      </c>
      <c r="BP53" s="184" t="s">
        <v>3033</v>
      </c>
      <c r="BQ53" s="184" t="s">
        <v>3034</v>
      </c>
      <c r="BR53" s="184" t="s">
        <v>2766</v>
      </c>
      <c r="BS53" s="184" t="s">
        <v>3008</v>
      </c>
      <c r="BT53" s="184" t="s">
        <v>3032</v>
      </c>
      <c r="BU53" s="184" t="s">
        <v>2766</v>
      </c>
      <c r="BV53" s="184" t="s">
        <v>3035</v>
      </c>
      <c r="BW53" s="184" t="s">
        <v>3036</v>
      </c>
      <c r="BX53" s="184" t="s">
        <v>2766</v>
      </c>
      <c r="BY53" s="184" t="s">
        <v>3035</v>
      </c>
      <c r="BZ53" s="184" t="s">
        <v>3036</v>
      </c>
      <c r="CA53" s="184" t="s">
        <v>2766</v>
      </c>
      <c r="CB53" s="184" t="s">
        <v>3008</v>
      </c>
      <c r="CC53" s="184" t="s">
        <v>3037</v>
      </c>
      <c r="CD53" s="184" t="s">
        <v>2766</v>
      </c>
      <c r="CE53" s="184" t="s">
        <v>3008</v>
      </c>
      <c r="CF53" s="184" t="s">
        <v>3037</v>
      </c>
      <c r="CG53" s="184" t="s">
        <v>2766</v>
      </c>
      <c r="CH53" s="184" t="s">
        <v>3008</v>
      </c>
      <c r="CI53" s="184" t="s">
        <v>3037</v>
      </c>
      <c r="CJ53" s="184" t="s">
        <v>2766</v>
      </c>
      <c r="CK53" s="184" t="s">
        <v>3008</v>
      </c>
      <c r="CL53" s="184" t="s">
        <v>3037</v>
      </c>
      <c r="CM53" s="184" t="s">
        <v>2766</v>
      </c>
      <c r="CN53" s="184" t="s">
        <v>3038</v>
      </c>
      <c r="CO53" s="184" t="s">
        <v>3037</v>
      </c>
      <c r="CP53" s="184" t="s">
        <v>2766</v>
      </c>
      <c r="CQ53" s="184" t="s">
        <v>3008</v>
      </c>
      <c r="CR53" s="184" t="s">
        <v>3039</v>
      </c>
      <c r="CS53" s="184" t="s">
        <v>2766</v>
      </c>
      <c r="CT53" s="184" t="s">
        <v>3008</v>
      </c>
      <c r="CU53" s="184" t="s">
        <v>3037</v>
      </c>
      <c r="CV53" s="184" t="s">
        <v>2766</v>
      </c>
      <c r="CW53" s="184" t="s">
        <v>3008</v>
      </c>
      <c r="CX53" s="184" t="s">
        <v>3032</v>
      </c>
      <c r="CY53" s="184" t="s">
        <v>2766</v>
      </c>
      <c r="CZ53" s="184" t="s">
        <v>3008</v>
      </c>
      <c r="DA53" s="184" t="s">
        <v>3040</v>
      </c>
      <c r="DB53" s="184" t="s">
        <v>2766</v>
      </c>
      <c r="DC53" s="184" t="s">
        <v>3008</v>
      </c>
      <c r="DD53" s="184" t="s">
        <v>3041</v>
      </c>
      <c r="DE53" s="184" t="s">
        <v>2766</v>
      </c>
      <c r="DF53" s="184" t="s">
        <v>3004</v>
      </c>
      <c r="DG53" s="184" t="s">
        <v>3007</v>
      </c>
      <c r="DH53" s="184" t="s">
        <v>2766</v>
      </c>
      <c r="DI53" s="184" t="s">
        <v>3002</v>
      </c>
      <c r="DJ53" s="184" t="s">
        <v>2654</v>
      </c>
      <c r="DK53" s="184" t="s">
        <v>2766</v>
      </c>
      <c r="DL53" s="184" t="s">
        <v>3002</v>
      </c>
      <c r="DM53" s="184" t="s">
        <v>2654</v>
      </c>
      <c r="DN53" s="184" t="s">
        <v>2766</v>
      </c>
      <c r="DO53" s="184" t="s">
        <v>3002</v>
      </c>
      <c r="DP53" s="184" t="s">
        <v>2654</v>
      </c>
      <c r="DQ53" s="184" t="s">
        <v>2766</v>
      </c>
      <c r="DR53" s="184" t="s">
        <v>3002</v>
      </c>
      <c r="DS53" s="184" t="s">
        <v>2654</v>
      </c>
      <c r="DT53" s="184" t="s">
        <v>2766</v>
      </c>
      <c r="DU53" s="184" t="s">
        <v>3002</v>
      </c>
      <c r="DV53" s="184" t="s">
        <v>2654</v>
      </c>
      <c r="DW53" s="184" t="s">
        <v>2766</v>
      </c>
      <c r="DX53" s="184" t="s">
        <v>3002</v>
      </c>
      <c r="DY53" s="184" t="s">
        <v>2654</v>
      </c>
      <c r="DZ53" s="184" t="s">
        <v>2766</v>
      </c>
      <c r="EA53" s="184" t="s">
        <v>3002</v>
      </c>
      <c r="EB53" s="184" t="s">
        <v>2654</v>
      </c>
      <c r="EC53" s="184" t="s">
        <v>2766</v>
      </c>
      <c r="ED53" s="184" t="s">
        <v>2987</v>
      </c>
      <c r="EE53" s="184" t="s">
        <v>2654</v>
      </c>
      <c r="EF53" s="184" t="s">
        <v>2766</v>
      </c>
      <c r="EG53" s="184" t="s">
        <v>2987</v>
      </c>
      <c r="EH53" s="184" t="s">
        <v>2654</v>
      </c>
      <c r="EI53" s="184" t="s">
        <v>2766</v>
      </c>
      <c r="EJ53" s="184" t="s">
        <v>3008</v>
      </c>
      <c r="EK53" s="184" t="s">
        <v>2654</v>
      </c>
      <c r="EL53" s="184" t="s">
        <v>2766</v>
      </c>
      <c r="EM53" s="184" t="s">
        <v>3091</v>
      </c>
      <c r="EN53" s="184" t="s">
        <v>2654</v>
      </c>
      <c r="EO53" s="184" t="s">
        <v>2766</v>
      </c>
      <c r="EP53" s="184" t="s">
        <v>3008</v>
      </c>
      <c r="EQ53" s="184" t="s">
        <v>2654</v>
      </c>
      <c r="ER53" s="184" t="s">
        <v>2766</v>
      </c>
      <c r="ES53" s="184" t="s">
        <v>3092</v>
      </c>
      <c r="ET53" s="184" t="s">
        <v>2654</v>
      </c>
    </row>
    <row r="54" spans="1:150" x14ac:dyDescent="0.3">
      <c r="A54" s="1"/>
      <c r="B54" s="182" t="s">
        <v>3093</v>
      </c>
      <c r="C54" s="182" t="s">
        <v>68</v>
      </c>
      <c r="D54" s="182" t="s">
        <v>933</v>
      </c>
      <c r="E54" s="182" t="s">
        <v>3094</v>
      </c>
      <c r="F54" s="182" t="s">
        <v>3095</v>
      </c>
      <c r="G54" s="182" t="s">
        <v>2766</v>
      </c>
      <c r="H54" s="182" t="s">
        <v>3096</v>
      </c>
      <c r="I54" s="182" t="s">
        <v>3097</v>
      </c>
      <c r="J54" s="182" t="s">
        <v>2766</v>
      </c>
      <c r="K54" s="182" t="s">
        <v>3096</v>
      </c>
      <c r="L54" s="182" t="s">
        <v>3098</v>
      </c>
      <c r="M54" s="182" t="s">
        <v>2766</v>
      </c>
      <c r="N54" s="182" t="s">
        <v>3096</v>
      </c>
      <c r="O54" s="182" t="s">
        <v>3098</v>
      </c>
      <c r="P54" s="182" t="s">
        <v>2766</v>
      </c>
      <c r="Q54" s="182" t="s">
        <v>3096</v>
      </c>
      <c r="R54" s="182" t="s">
        <v>3098</v>
      </c>
      <c r="S54" s="182" t="s">
        <v>2766</v>
      </c>
      <c r="T54" s="182" t="s">
        <v>3096</v>
      </c>
      <c r="U54" s="182" t="s">
        <v>3098</v>
      </c>
      <c r="V54" s="182" t="s">
        <v>2766</v>
      </c>
      <c r="W54" s="182" t="s">
        <v>3096</v>
      </c>
      <c r="X54" s="182" t="s">
        <v>3098</v>
      </c>
      <c r="Y54" s="182" t="s">
        <v>2766</v>
      </c>
      <c r="Z54" s="182" t="s">
        <v>3096</v>
      </c>
      <c r="AA54" s="182" t="s">
        <v>3099</v>
      </c>
      <c r="AB54" s="182" t="s">
        <v>2766</v>
      </c>
      <c r="AC54" s="182" t="s">
        <v>3096</v>
      </c>
      <c r="AD54" s="182" t="s">
        <v>3100</v>
      </c>
      <c r="AE54" s="182" t="s">
        <v>2766</v>
      </c>
      <c r="AF54" s="182" t="s">
        <v>3096</v>
      </c>
      <c r="AG54" s="182" t="s">
        <v>3101</v>
      </c>
      <c r="AH54" s="182" t="s">
        <v>2766</v>
      </c>
      <c r="AI54" s="182" t="s">
        <v>3096</v>
      </c>
      <c r="AJ54" s="182" t="s">
        <v>3102</v>
      </c>
      <c r="AK54" s="182" t="s">
        <v>2766</v>
      </c>
      <c r="AL54" s="182" t="s">
        <v>3096</v>
      </c>
      <c r="AM54" s="182" t="s">
        <v>3103</v>
      </c>
      <c r="AN54" s="182" t="s">
        <v>2766</v>
      </c>
      <c r="AO54" s="182" t="s">
        <v>3096</v>
      </c>
      <c r="AP54" s="182" t="s">
        <v>3100</v>
      </c>
      <c r="AQ54" s="182" t="s">
        <v>2766</v>
      </c>
      <c r="AR54" s="182" t="s">
        <v>3096</v>
      </c>
      <c r="AS54" s="182" t="s">
        <v>3098</v>
      </c>
      <c r="AT54" s="182" t="s">
        <v>2766</v>
      </c>
      <c r="AU54" s="182" t="s">
        <v>3096</v>
      </c>
      <c r="AV54" s="182" t="s">
        <v>3098</v>
      </c>
      <c r="AW54" s="182" t="s">
        <v>2766</v>
      </c>
      <c r="AX54" s="182" t="s">
        <v>3096</v>
      </c>
      <c r="AY54" s="182" t="s">
        <v>3104</v>
      </c>
      <c r="AZ54" s="182" t="s">
        <v>2766</v>
      </c>
      <c r="BA54" s="182" t="s">
        <v>3096</v>
      </c>
      <c r="BB54" s="182" t="s">
        <v>3105</v>
      </c>
      <c r="BC54" s="182" t="s">
        <v>2766</v>
      </c>
      <c r="BD54" s="182" t="s">
        <v>3096</v>
      </c>
      <c r="BE54" s="182" t="s">
        <v>3106</v>
      </c>
      <c r="BF54" s="182" t="s">
        <v>2766</v>
      </c>
      <c r="BG54" s="182" t="s">
        <v>3096</v>
      </c>
      <c r="BH54" s="182" t="s">
        <v>3107</v>
      </c>
      <c r="BI54" s="182" t="s">
        <v>2766</v>
      </c>
      <c r="BJ54" s="182" t="s">
        <v>3096</v>
      </c>
      <c r="BK54" s="182" t="s">
        <v>3098</v>
      </c>
      <c r="BL54" s="182" t="s">
        <v>2766</v>
      </c>
      <c r="BM54" s="182" t="s">
        <v>3096</v>
      </c>
      <c r="BN54" s="182" t="s">
        <v>3098</v>
      </c>
      <c r="BO54" s="182" t="s">
        <v>2766</v>
      </c>
      <c r="BP54" s="182" t="s">
        <v>3096</v>
      </c>
      <c r="BQ54" s="182" t="s">
        <v>3098</v>
      </c>
      <c r="BR54" s="182" t="s">
        <v>2766</v>
      </c>
      <c r="BS54" s="182" t="s">
        <v>3096</v>
      </c>
      <c r="BT54" s="182" t="s">
        <v>3098</v>
      </c>
      <c r="BU54" s="182" t="s">
        <v>2766</v>
      </c>
      <c r="BV54" s="182" t="s">
        <v>3096</v>
      </c>
      <c r="BW54" s="182" t="s">
        <v>3098</v>
      </c>
      <c r="BX54" s="182" t="s">
        <v>2766</v>
      </c>
      <c r="BY54" s="182" t="s">
        <v>3096</v>
      </c>
      <c r="BZ54" s="182" t="s">
        <v>3098</v>
      </c>
      <c r="CA54" s="182" t="s">
        <v>2766</v>
      </c>
      <c r="CB54" s="182" t="s">
        <v>3096</v>
      </c>
      <c r="CC54" s="182" t="s">
        <v>3108</v>
      </c>
      <c r="CD54" s="182" t="s">
        <v>2766</v>
      </c>
      <c r="CE54" s="182" t="s">
        <v>3096</v>
      </c>
      <c r="CF54" s="182" t="s">
        <v>3109</v>
      </c>
      <c r="CG54" s="182" t="s">
        <v>2766</v>
      </c>
      <c r="CH54" s="182" t="s">
        <v>3096</v>
      </c>
      <c r="CI54" s="182" t="s">
        <v>3110</v>
      </c>
      <c r="CJ54" s="182" t="s">
        <v>2766</v>
      </c>
      <c r="CK54" s="182" t="s">
        <v>3096</v>
      </c>
      <c r="CL54" s="182" t="s">
        <v>3110</v>
      </c>
      <c r="CM54" s="182" t="s">
        <v>2766</v>
      </c>
      <c r="CN54" s="182" t="s">
        <v>3096</v>
      </c>
      <c r="CO54" s="182" t="s">
        <v>3110</v>
      </c>
      <c r="CP54" s="182" t="s">
        <v>2766</v>
      </c>
      <c r="CQ54" s="182" t="s">
        <v>3096</v>
      </c>
      <c r="CR54" s="182" t="s">
        <v>3111</v>
      </c>
      <c r="CS54" s="182" t="s">
        <v>2766</v>
      </c>
      <c r="CT54" s="182" t="s">
        <v>3096</v>
      </c>
      <c r="CU54" s="182" t="s">
        <v>3110</v>
      </c>
      <c r="CV54" s="182" t="s">
        <v>2766</v>
      </c>
      <c r="CW54" s="182" t="s">
        <v>3096</v>
      </c>
      <c r="CX54" s="182" t="s">
        <v>3098</v>
      </c>
      <c r="CY54" s="182" t="s">
        <v>2766</v>
      </c>
      <c r="CZ54" s="182" t="s">
        <v>3096</v>
      </c>
      <c r="DA54" s="182" t="s">
        <v>3112</v>
      </c>
      <c r="DB54" s="182" t="s">
        <v>2766</v>
      </c>
      <c r="DC54" s="182" t="s">
        <v>3096</v>
      </c>
      <c r="DD54" s="182" t="s">
        <v>3113</v>
      </c>
      <c r="DE54" s="182" t="s">
        <v>2766</v>
      </c>
      <c r="DF54" s="182" t="s">
        <v>3096</v>
      </c>
      <c r="DG54" s="182" t="s">
        <v>3114</v>
      </c>
      <c r="DH54" s="182" t="s">
        <v>2766</v>
      </c>
      <c r="DI54" s="182" t="s">
        <v>3096</v>
      </c>
      <c r="DJ54" s="182" t="s">
        <v>3115</v>
      </c>
      <c r="DK54" s="182" t="s">
        <v>2766</v>
      </c>
      <c r="DL54" s="182" t="s">
        <v>3096</v>
      </c>
      <c r="DM54" s="182" t="s">
        <v>3116</v>
      </c>
      <c r="DN54" s="182" t="s">
        <v>2766</v>
      </c>
      <c r="DO54" s="182" t="s">
        <v>3096</v>
      </c>
      <c r="DP54" s="182" t="s">
        <v>3117</v>
      </c>
      <c r="DQ54" s="182" t="s">
        <v>2766</v>
      </c>
      <c r="DR54" s="182" t="s">
        <v>3096</v>
      </c>
      <c r="DS54" s="182" t="s">
        <v>3118</v>
      </c>
      <c r="DT54" s="182" t="s">
        <v>2766</v>
      </c>
      <c r="DU54" s="182" t="s">
        <v>3096</v>
      </c>
      <c r="DV54" s="182" t="s">
        <v>3119</v>
      </c>
      <c r="DW54" s="182" t="s">
        <v>2766</v>
      </c>
      <c r="DX54" s="182" t="s">
        <v>3096</v>
      </c>
      <c r="DY54" s="182" t="s">
        <v>3120</v>
      </c>
      <c r="DZ54" s="182" t="s">
        <v>2766</v>
      </c>
      <c r="EA54" s="182" t="s">
        <v>3096</v>
      </c>
      <c r="EB54" s="182" t="s">
        <v>3121</v>
      </c>
      <c r="EC54" s="182" t="s">
        <v>2766</v>
      </c>
      <c r="ED54" s="182" t="s">
        <v>3096</v>
      </c>
      <c r="EE54" s="182" t="s">
        <v>3122</v>
      </c>
      <c r="EF54" s="182" t="s">
        <v>2766</v>
      </c>
      <c r="EG54" s="182" t="s">
        <v>3096</v>
      </c>
      <c r="EH54" s="182" t="s">
        <v>3123</v>
      </c>
      <c r="EI54" s="182" t="s">
        <v>2766</v>
      </c>
      <c r="EJ54" s="182" t="s">
        <v>3096</v>
      </c>
      <c r="EK54" s="182" t="s">
        <v>3124</v>
      </c>
      <c r="EL54" s="182" t="s">
        <v>2766</v>
      </c>
      <c r="EM54" s="182" t="s">
        <v>3096</v>
      </c>
      <c r="EN54" s="182" t="s">
        <v>3125</v>
      </c>
      <c r="EO54" s="182" t="s">
        <v>2766</v>
      </c>
      <c r="EP54" s="182" t="s">
        <v>3096</v>
      </c>
      <c r="EQ54" s="182" t="s">
        <v>2654</v>
      </c>
      <c r="ER54" s="182" t="s">
        <v>2766</v>
      </c>
      <c r="ES54" s="182" t="s">
        <v>3096</v>
      </c>
      <c r="ET54" s="182" t="s">
        <v>3126</v>
      </c>
    </row>
    <row r="55" spans="1:150" x14ac:dyDescent="0.3">
      <c r="A55" s="1"/>
      <c r="B55" s="183" t="s">
        <v>3127</v>
      </c>
      <c r="C55" s="183" t="s">
        <v>68</v>
      </c>
      <c r="D55" s="183" t="s">
        <v>933</v>
      </c>
      <c r="E55" s="183" t="s">
        <v>3128</v>
      </c>
      <c r="F55" s="183" t="s">
        <v>3129</v>
      </c>
      <c r="G55" s="184" t="s">
        <v>2766</v>
      </c>
      <c r="H55" s="184" t="s">
        <v>2654</v>
      </c>
      <c r="I55" s="184" t="s">
        <v>2654</v>
      </c>
      <c r="J55" s="184" t="s">
        <v>2766</v>
      </c>
      <c r="K55" s="184" t="s">
        <v>3096</v>
      </c>
      <c r="L55" s="184" t="s">
        <v>3098</v>
      </c>
      <c r="M55" s="184" t="s">
        <v>2766</v>
      </c>
      <c r="N55" s="184" t="s">
        <v>3096</v>
      </c>
      <c r="O55" s="184" t="s">
        <v>3098</v>
      </c>
      <c r="P55" s="184" t="s">
        <v>2766</v>
      </c>
      <c r="Q55" s="184" t="s">
        <v>3096</v>
      </c>
      <c r="R55" s="184" t="s">
        <v>3098</v>
      </c>
      <c r="S55" s="184" t="s">
        <v>2766</v>
      </c>
      <c r="T55" s="184" t="s">
        <v>3096</v>
      </c>
      <c r="U55" s="184" t="s">
        <v>3098</v>
      </c>
      <c r="V55" s="184" t="s">
        <v>2766</v>
      </c>
      <c r="W55" s="184" t="s">
        <v>3096</v>
      </c>
      <c r="X55" s="184" t="s">
        <v>3098</v>
      </c>
      <c r="Y55" s="184" t="s">
        <v>2766</v>
      </c>
      <c r="Z55" s="184" t="s">
        <v>3096</v>
      </c>
      <c r="AA55" s="184" t="s">
        <v>3099</v>
      </c>
      <c r="AB55" s="184" t="s">
        <v>2766</v>
      </c>
      <c r="AC55" s="184" t="s">
        <v>3096</v>
      </c>
      <c r="AD55" s="184" t="s">
        <v>3100</v>
      </c>
      <c r="AE55" s="184" t="s">
        <v>2766</v>
      </c>
      <c r="AF55" s="184" t="s">
        <v>3096</v>
      </c>
      <c r="AG55" s="184" t="s">
        <v>3101</v>
      </c>
      <c r="AH55" s="184" t="s">
        <v>2766</v>
      </c>
      <c r="AI55" s="184" t="s">
        <v>3096</v>
      </c>
      <c r="AJ55" s="184" t="s">
        <v>3102</v>
      </c>
      <c r="AK55" s="184" t="s">
        <v>2766</v>
      </c>
      <c r="AL55" s="184" t="s">
        <v>3096</v>
      </c>
      <c r="AM55" s="184" t="s">
        <v>3103</v>
      </c>
      <c r="AN55" s="184" t="s">
        <v>2766</v>
      </c>
      <c r="AO55" s="184" t="s">
        <v>3096</v>
      </c>
      <c r="AP55" s="184" t="s">
        <v>3100</v>
      </c>
      <c r="AQ55" s="184" t="s">
        <v>2766</v>
      </c>
      <c r="AR55" s="184" t="s">
        <v>3096</v>
      </c>
      <c r="AS55" s="184" t="s">
        <v>3098</v>
      </c>
      <c r="AT55" s="184" t="s">
        <v>2766</v>
      </c>
      <c r="AU55" s="184" t="s">
        <v>3096</v>
      </c>
      <c r="AV55" s="184" t="s">
        <v>3098</v>
      </c>
      <c r="AW55" s="184" t="s">
        <v>2766</v>
      </c>
      <c r="AX55" s="184" t="s">
        <v>3096</v>
      </c>
      <c r="AY55" s="184" t="s">
        <v>3104</v>
      </c>
      <c r="AZ55" s="184" t="s">
        <v>2766</v>
      </c>
      <c r="BA55" s="184" t="s">
        <v>3096</v>
      </c>
      <c r="BB55" s="184" t="s">
        <v>3105</v>
      </c>
      <c r="BC55" s="184" t="s">
        <v>2766</v>
      </c>
      <c r="BD55" s="184" t="s">
        <v>3096</v>
      </c>
      <c r="BE55" s="184" t="s">
        <v>3106</v>
      </c>
      <c r="BF55" s="184" t="s">
        <v>2766</v>
      </c>
      <c r="BG55" s="184" t="s">
        <v>3096</v>
      </c>
      <c r="BH55" s="184" t="s">
        <v>3107</v>
      </c>
      <c r="BI55" s="184" t="s">
        <v>2766</v>
      </c>
      <c r="BJ55" s="184" t="s">
        <v>3096</v>
      </c>
      <c r="BK55" s="184" t="s">
        <v>3098</v>
      </c>
      <c r="BL55" s="184" t="s">
        <v>2766</v>
      </c>
      <c r="BM55" s="184" t="s">
        <v>3096</v>
      </c>
      <c r="BN55" s="184" t="s">
        <v>3098</v>
      </c>
      <c r="BO55" s="184" t="s">
        <v>2766</v>
      </c>
      <c r="BP55" s="184" t="s">
        <v>3096</v>
      </c>
      <c r="BQ55" s="184" t="s">
        <v>3098</v>
      </c>
      <c r="BR55" s="184" t="s">
        <v>2766</v>
      </c>
      <c r="BS55" s="184" t="s">
        <v>3096</v>
      </c>
      <c r="BT55" s="184" t="s">
        <v>3098</v>
      </c>
      <c r="BU55" s="184" t="s">
        <v>2766</v>
      </c>
      <c r="BV55" s="184" t="s">
        <v>3096</v>
      </c>
      <c r="BW55" s="184" t="s">
        <v>3098</v>
      </c>
      <c r="BX55" s="184" t="s">
        <v>2766</v>
      </c>
      <c r="BY55" s="184" t="s">
        <v>3096</v>
      </c>
      <c r="BZ55" s="184" t="s">
        <v>3098</v>
      </c>
      <c r="CA55" s="184" t="s">
        <v>2766</v>
      </c>
      <c r="CB55" s="184" t="s">
        <v>3096</v>
      </c>
      <c r="CC55" s="184" t="s">
        <v>3108</v>
      </c>
      <c r="CD55" s="184" t="s">
        <v>2766</v>
      </c>
      <c r="CE55" s="184" t="s">
        <v>3096</v>
      </c>
      <c r="CF55" s="184" t="s">
        <v>3109</v>
      </c>
      <c r="CG55" s="184" t="s">
        <v>2766</v>
      </c>
      <c r="CH55" s="184" t="s">
        <v>3096</v>
      </c>
      <c r="CI55" s="184" t="s">
        <v>3110</v>
      </c>
      <c r="CJ55" s="184" t="s">
        <v>2766</v>
      </c>
      <c r="CK55" s="184" t="s">
        <v>3096</v>
      </c>
      <c r="CL55" s="184" t="s">
        <v>3110</v>
      </c>
      <c r="CM55" s="184" t="s">
        <v>2766</v>
      </c>
      <c r="CN55" s="184" t="s">
        <v>3096</v>
      </c>
      <c r="CO55" s="184" t="s">
        <v>3110</v>
      </c>
      <c r="CP55" s="184" t="s">
        <v>2766</v>
      </c>
      <c r="CQ55" s="184" t="s">
        <v>3096</v>
      </c>
      <c r="CR55" s="184" t="s">
        <v>3111</v>
      </c>
      <c r="CS55" s="184" t="s">
        <v>2766</v>
      </c>
      <c r="CT55" s="184" t="s">
        <v>3096</v>
      </c>
      <c r="CU55" s="184" t="s">
        <v>3110</v>
      </c>
      <c r="CV55" s="184" t="s">
        <v>2766</v>
      </c>
      <c r="CW55" s="184" t="s">
        <v>3096</v>
      </c>
      <c r="CX55" s="184" t="s">
        <v>3098</v>
      </c>
      <c r="CY55" s="184" t="s">
        <v>2766</v>
      </c>
      <c r="CZ55" s="184" t="s">
        <v>3096</v>
      </c>
      <c r="DA55" s="184" t="s">
        <v>3112</v>
      </c>
      <c r="DB55" s="184" t="s">
        <v>2766</v>
      </c>
      <c r="DC55" s="184" t="s">
        <v>3096</v>
      </c>
      <c r="DD55" s="184" t="s">
        <v>3113</v>
      </c>
      <c r="DE55" s="184" t="s">
        <v>2766</v>
      </c>
      <c r="DF55" s="184" t="s">
        <v>3096</v>
      </c>
      <c r="DG55" s="184" t="s">
        <v>3114</v>
      </c>
      <c r="DH55" s="184" t="s">
        <v>2766</v>
      </c>
      <c r="DI55" s="184" t="s">
        <v>3096</v>
      </c>
      <c r="DJ55" s="184" t="s">
        <v>3115</v>
      </c>
      <c r="DK55" s="184" t="s">
        <v>2766</v>
      </c>
      <c r="DL55" s="184" t="s">
        <v>3096</v>
      </c>
      <c r="DM55" s="184" t="s">
        <v>3116</v>
      </c>
      <c r="DN55" s="184" t="s">
        <v>2766</v>
      </c>
      <c r="DO55" s="184" t="s">
        <v>3096</v>
      </c>
      <c r="DP55" s="184" t="s">
        <v>3117</v>
      </c>
      <c r="DQ55" s="184" t="s">
        <v>2766</v>
      </c>
      <c r="DR55" s="184" t="s">
        <v>3096</v>
      </c>
      <c r="DS55" s="184" t="s">
        <v>3118</v>
      </c>
      <c r="DT55" s="184" t="s">
        <v>2766</v>
      </c>
      <c r="DU55" s="184" t="s">
        <v>3096</v>
      </c>
      <c r="DV55" s="184" t="s">
        <v>3119</v>
      </c>
      <c r="DW55" s="184" t="s">
        <v>2766</v>
      </c>
      <c r="DX55" s="184" t="s">
        <v>3096</v>
      </c>
      <c r="DY55" s="184" t="s">
        <v>3120</v>
      </c>
      <c r="DZ55" s="184" t="s">
        <v>2766</v>
      </c>
      <c r="EA55" s="184" t="s">
        <v>3096</v>
      </c>
      <c r="EB55" s="184" t="s">
        <v>3121</v>
      </c>
      <c r="EC55" s="184" t="s">
        <v>2766</v>
      </c>
      <c r="ED55" s="184" t="s">
        <v>3096</v>
      </c>
      <c r="EE55" s="184" t="s">
        <v>3122</v>
      </c>
      <c r="EF55" s="184" t="s">
        <v>2766</v>
      </c>
      <c r="EG55" s="184" t="s">
        <v>3096</v>
      </c>
      <c r="EH55" s="184" t="s">
        <v>3123</v>
      </c>
      <c r="EI55" s="184" t="s">
        <v>2766</v>
      </c>
      <c r="EJ55" s="184" t="s">
        <v>3096</v>
      </c>
      <c r="EK55" s="184" t="s">
        <v>3124</v>
      </c>
      <c r="EL55" s="184" t="s">
        <v>2766</v>
      </c>
      <c r="EM55" s="184" t="s">
        <v>3096</v>
      </c>
      <c r="EN55" s="184" t="s">
        <v>3125</v>
      </c>
      <c r="EO55" s="184" t="s">
        <v>2766</v>
      </c>
      <c r="EP55" s="184" t="s">
        <v>3096</v>
      </c>
      <c r="EQ55" s="184" t="s">
        <v>2654</v>
      </c>
      <c r="ER55" s="184" t="s">
        <v>2766</v>
      </c>
      <c r="ES55" s="184" t="s">
        <v>3096</v>
      </c>
      <c r="ET55" s="184" t="s">
        <v>3126</v>
      </c>
    </row>
    <row r="56" spans="1:150" x14ac:dyDescent="0.3">
      <c r="A56" s="1"/>
      <c r="B56" s="183" t="s">
        <v>3130</v>
      </c>
      <c r="C56" s="183" t="s">
        <v>68</v>
      </c>
      <c r="D56" s="183" t="s">
        <v>933</v>
      </c>
      <c r="E56" s="183" t="s">
        <v>3131</v>
      </c>
      <c r="F56" s="183" t="s">
        <v>3132</v>
      </c>
      <c r="G56" s="184" t="s">
        <v>2766</v>
      </c>
      <c r="H56" s="184" t="s">
        <v>2654</v>
      </c>
      <c r="I56" s="184" t="s">
        <v>2654</v>
      </c>
      <c r="J56" s="184" t="s">
        <v>2766</v>
      </c>
      <c r="K56" s="184" t="s">
        <v>2654</v>
      </c>
      <c r="L56" s="184" t="s">
        <v>2654</v>
      </c>
      <c r="M56" s="184" t="s">
        <v>2766</v>
      </c>
      <c r="N56" s="184" t="s">
        <v>2654</v>
      </c>
      <c r="O56" s="184" t="s">
        <v>2654</v>
      </c>
      <c r="P56" s="184" t="s">
        <v>2766</v>
      </c>
      <c r="Q56" s="184" t="s">
        <v>2654</v>
      </c>
      <c r="R56" s="184" t="s">
        <v>2654</v>
      </c>
      <c r="S56" s="184" t="s">
        <v>2766</v>
      </c>
      <c r="T56" s="184" t="s">
        <v>2654</v>
      </c>
      <c r="U56" s="184" t="s">
        <v>2654</v>
      </c>
      <c r="V56" s="184" t="s">
        <v>2766</v>
      </c>
      <c r="W56" s="184" t="s">
        <v>2654</v>
      </c>
      <c r="X56" s="184" t="s">
        <v>2654</v>
      </c>
      <c r="Y56" s="184" t="s">
        <v>2766</v>
      </c>
      <c r="Z56" s="184" t="s">
        <v>2654</v>
      </c>
      <c r="AA56" s="184" t="s">
        <v>2654</v>
      </c>
      <c r="AB56" s="184" t="s">
        <v>2766</v>
      </c>
      <c r="AC56" s="184" t="s">
        <v>2654</v>
      </c>
      <c r="AD56" s="184" t="s">
        <v>2654</v>
      </c>
      <c r="AE56" s="184" t="s">
        <v>2766</v>
      </c>
      <c r="AF56" s="184" t="s">
        <v>2654</v>
      </c>
      <c r="AG56" s="184" t="s">
        <v>2654</v>
      </c>
      <c r="AH56" s="184" t="s">
        <v>2766</v>
      </c>
      <c r="AI56" s="184" t="s">
        <v>2654</v>
      </c>
      <c r="AJ56" s="184" t="s">
        <v>2654</v>
      </c>
      <c r="AK56" s="184" t="s">
        <v>2766</v>
      </c>
      <c r="AL56" s="184" t="s">
        <v>2654</v>
      </c>
      <c r="AM56" s="184" t="s">
        <v>2654</v>
      </c>
      <c r="AN56" s="184" t="s">
        <v>2766</v>
      </c>
      <c r="AO56" s="184" t="s">
        <v>2654</v>
      </c>
      <c r="AP56" s="184" t="s">
        <v>2654</v>
      </c>
      <c r="AQ56" s="184" t="s">
        <v>2766</v>
      </c>
      <c r="AR56" s="184" t="s">
        <v>2654</v>
      </c>
      <c r="AS56" s="184" t="s">
        <v>2654</v>
      </c>
      <c r="AT56" s="184" t="s">
        <v>2766</v>
      </c>
      <c r="AU56" s="184" t="s">
        <v>2654</v>
      </c>
      <c r="AV56" s="184" t="s">
        <v>2654</v>
      </c>
      <c r="AW56" s="184" t="s">
        <v>2766</v>
      </c>
      <c r="AX56" s="184" t="s">
        <v>2654</v>
      </c>
      <c r="AY56" s="184" t="s">
        <v>2654</v>
      </c>
      <c r="AZ56" s="184" t="s">
        <v>2766</v>
      </c>
      <c r="BA56" s="184" t="s">
        <v>2654</v>
      </c>
      <c r="BB56" s="184" t="s">
        <v>2654</v>
      </c>
      <c r="BC56" s="184" t="s">
        <v>2766</v>
      </c>
      <c r="BD56" s="184" t="s">
        <v>2654</v>
      </c>
      <c r="BE56" s="184" t="s">
        <v>2654</v>
      </c>
      <c r="BF56" s="184" t="s">
        <v>2766</v>
      </c>
      <c r="BG56" s="184" t="s">
        <v>2654</v>
      </c>
      <c r="BH56" s="184" t="s">
        <v>2654</v>
      </c>
      <c r="BI56" s="184" t="s">
        <v>2766</v>
      </c>
      <c r="BJ56" s="184" t="s">
        <v>2654</v>
      </c>
      <c r="BK56" s="184" t="s">
        <v>2654</v>
      </c>
      <c r="BL56" s="184" t="s">
        <v>2766</v>
      </c>
      <c r="BM56" s="184" t="s">
        <v>2654</v>
      </c>
      <c r="BN56" s="184" t="s">
        <v>2654</v>
      </c>
      <c r="BO56" s="184" t="s">
        <v>2766</v>
      </c>
      <c r="BP56" s="184" t="s">
        <v>2654</v>
      </c>
      <c r="BQ56" s="184" t="s">
        <v>2654</v>
      </c>
      <c r="BR56" s="184" t="s">
        <v>2766</v>
      </c>
      <c r="BS56" s="184" t="s">
        <v>2654</v>
      </c>
      <c r="BT56" s="184" t="s">
        <v>2654</v>
      </c>
      <c r="BU56" s="184" t="s">
        <v>2766</v>
      </c>
      <c r="BV56" s="184" t="s">
        <v>2654</v>
      </c>
      <c r="BW56" s="184" t="s">
        <v>2654</v>
      </c>
      <c r="BX56" s="184" t="s">
        <v>2766</v>
      </c>
      <c r="BY56" s="184" t="s">
        <v>2654</v>
      </c>
      <c r="BZ56" s="184" t="s">
        <v>2654</v>
      </c>
      <c r="CA56" s="184" t="s">
        <v>2766</v>
      </c>
      <c r="CB56" s="184" t="s">
        <v>2654</v>
      </c>
      <c r="CC56" s="184" t="s">
        <v>2654</v>
      </c>
      <c r="CD56" s="184" t="s">
        <v>2766</v>
      </c>
      <c r="CE56" s="184" t="s">
        <v>2654</v>
      </c>
      <c r="CF56" s="184" t="s">
        <v>2654</v>
      </c>
      <c r="CG56" s="184" t="s">
        <v>2766</v>
      </c>
      <c r="CH56" s="184" t="s">
        <v>2654</v>
      </c>
      <c r="CI56" s="184" t="s">
        <v>2654</v>
      </c>
      <c r="CJ56" s="184" t="s">
        <v>2766</v>
      </c>
      <c r="CK56" s="184" t="s">
        <v>2654</v>
      </c>
      <c r="CL56" s="184" t="s">
        <v>2654</v>
      </c>
      <c r="CM56" s="184" t="s">
        <v>2766</v>
      </c>
      <c r="CN56" s="184" t="s">
        <v>2654</v>
      </c>
      <c r="CO56" s="184" t="s">
        <v>2654</v>
      </c>
      <c r="CP56" s="184" t="s">
        <v>2766</v>
      </c>
      <c r="CQ56" s="184" t="s">
        <v>2654</v>
      </c>
      <c r="CR56" s="184" t="s">
        <v>2654</v>
      </c>
      <c r="CS56" s="184" t="s">
        <v>2766</v>
      </c>
      <c r="CT56" s="184" t="s">
        <v>2654</v>
      </c>
      <c r="CU56" s="184" t="s">
        <v>2654</v>
      </c>
      <c r="CV56" s="184" t="s">
        <v>2766</v>
      </c>
      <c r="CW56" s="184" t="s">
        <v>2654</v>
      </c>
      <c r="CX56" s="184" t="s">
        <v>2654</v>
      </c>
      <c r="CY56" s="184" t="s">
        <v>2766</v>
      </c>
      <c r="CZ56" s="184" t="s">
        <v>2654</v>
      </c>
      <c r="DA56" s="184" t="s">
        <v>2654</v>
      </c>
      <c r="DB56" s="184" t="s">
        <v>2766</v>
      </c>
      <c r="DC56" s="184" t="s">
        <v>2654</v>
      </c>
      <c r="DD56" s="184" t="s">
        <v>2654</v>
      </c>
      <c r="DE56" s="184" t="s">
        <v>2766</v>
      </c>
      <c r="DF56" s="184" t="s">
        <v>2654</v>
      </c>
      <c r="DG56" s="184" t="s">
        <v>2654</v>
      </c>
      <c r="DH56" s="184" t="s">
        <v>2766</v>
      </c>
      <c r="DI56" s="184" t="s">
        <v>2654</v>
      </c>
      <c r="DJ56" s="184" t="s">
        <v>2654</v>
      </c>
      <c r="DK56" s="184" t="s">
        <v>2766</v>
      </c>
      <c r="DL56" s="184" t="s">
        <v>2654</v>
      </c>
      <c r="DM56" s="184" t="s">
        <v>2654</v>
      </c>
      <c r="DN56" s="184" t="s">
        <v>2766</v>
      </c>
      <c r="DO56" s="184" t="s">
        <v>2654</v>
      </c>
      <c r="DP56" s="184" t="s">
        <v>2654</v>
      </c>
      <c r="DQ56" s="184" t="s">
        <v>2766</v>
      </c>
      <c r="DR56" s="184" t="s">
        <v>2654</v>
      </c>
      <c r="DS56" s="184" t="s">
        <v>2654</v>
      </c>
      <c r="DT56" s="184" t="s">
        <v>2766</v>
      </c>
      <c r="DU56" s="184" t="s">
        <v>2654</v>
      </c>
      <c r="DV56" s="184" t="s">
        <v>2654</v>
      </c>
      <c r="DW56" s="184" t="s">
        <v>2766</v>
      </c>
      <c r="DX56" s="184" t="s">
        <v>2654</v>
      </c>
      <c r="DY56" s="184" t="s">
        <v>2654</v>
      </c>
      <c r="DZ56" s="184" t="s">
        <v>2766</v>
      </c>
      <c r="EA56" s="184" t="s">
        <v>2654</v>
      </c>
      <c r="EB56" s="184" t="s">
        <v>2654</v>
      </c>
      <c r="EC56" s="184" t="s">
        <v>2766</v>
      </c>
      <c r="ED56" s="184" t="s">
        <v>2654</v>
      </c>
      <c r="EE56" s="184" t="s">
        <v>2654</v>
      </c>
      <c r="EF56" s="184" t="s">
        <v>2766</v>
      </c>
      <c r="EG56" s="184" t="s">
        <v>2654</v>
      </c>
      <c r="EH56" s="184" t="s">
        <v>2654</v>
      </c>
      <c r="EI56" s="184" t="s">
        <v>2766</v>
      </c>
      <c r="EJ56" s="184" t="s">
        <v>2654</v>
      </c>
      <c r="EK56" s="184" t="s">
        <v>2654</v>
      </c>
      <c r="EL56" s="184" t="s">
        <v>2766</v>
      </c>
      <c r="EM56" s="184" t="s">
        <v>2654</v>
      </c>
      <c r="EN56" s="184" t="s">
        <v>2654</v>
      </c>
      <c r="EO56" s="184" t="s">
        <v>2766</v>
      </c>
      <c r="EP56" s="184" t="s">
        <v>2654</v>
      </c>
      <c r="EQ56" s="184" t="s">
        <v>2654</v>
      </c>
      <c r="ER56" s="184" t="s">
        <v>2766</v>
      </c>
      <c r="ES56" s="184" t="s">
        <v>2654</v>
      </c>
      <c r="ET56" s="184" t="s">
        <v>2654</v>
      </c>
    </row>
    <row r="57" spans="1:150" x14ac:dyDescent="0.3">
      <c r="A57" s="1"/>
      <c r="B57" s="182" t="s">
        <v>3133</v>
      </c>
      <c r="C57" s="182" t="s">
        <v>115</v>
      </c>
      <c r="D57" s="182" t="s">
        <v>3134</v>
      </c>
      <c r="E57" s="182" t="s">
        <v>3135</v>
      </c>
      <c r="F57" s="182" t="s">
        <v>3136</v>
      </c>
      <c r="G57" s="182" t="s">
        <v>2766</v>
      </c>
      <c r="H57" s="182" t="s">
        <v>3137</v>
      </c>
      <c r="I57" s="182" t="s">
        <v>2654</v>
      </c>
      <c r="J57" s="182" t="s">
        <v>2766</v>
      </c>
      <c r="K57" s="182" t="s">
        <v>2654</v>
      </c>
      <c r="L57" s="182" t="s">
        <v>2654</v>
      </c>
      <c r="M57" s="182" t="s">
        <v>2766</v>
      </c>
      <c r="N57" s="182" t="s">
        <v>2654</v>
      </c>
      <c r="O57" s="182" t="s">
        <v>2654</v>
      </c>
      <c r="P57" s="182" t="s">
        <v>2766</v>
      </c>
      <c r="Q57" s="182" t="s">
        <v>2654</v>
      </c>
      <c r="R57" s="182" t="s">
        <v>2654</v>
      </c>
      <c r="S57" s="182" t="s">
        <v>2766</v>
      </c>
      <c r="T57" s="182" t="s">
        <v>2654</v>
      </c>
      <c r="U57" s="182" t="s">
        <v>2654</v>
      </c>
      <c r="V57" s="182" t="s">
        <v>2766</v>
      </c>
      <c r="W57" s="182" t="s">
        <v>2654</v>
      </c>
      <c r="X57" s="182" t="s">
        <v>2654</v>
      </c>
      <c r="Y57" s="182" t="s">
        <v>2766</v>
      </c>
      <c r="Z57" s="182" t="s">
        <v>2654</v>
      </c>
      <c r="AA57" s="182" t="s">
        <v>2654</v>
      </c>
      <c r="AB57" s="182" t="s">
        <v>2766</v>
      </c>
      <c r="AC57" s="182" t="s">
        <v>2654</v>
      </c>
      <c r="AD57" s="182" t="s">
        <v>2654</v>
      </c>
      <c r="AE57" s="182" t="s">
        <v>2766</v>
      </c>
      <c r="AF57" s="182" t="s">
        <v>2654</v>
      </c>
      <c r="AG57" s="182" t="s">
        <v>2654</v>
      </c>
      <c r="AH57" s="182" t="s">
        <v>2766</v>
      </c>
      <c r="AI57" s="182" t="s">
        <v>2654</v>
      </c>
      <c r="AJ57" s="182" t="s">
        <v>2654</v>
      </c>
      <c r="AK57" s="182" t="s">
        <v>2766</v>
      </c>
      <c r="AL57" s="182" t="s">
        <v>2654</v>
      </c>
      <c r="AM57" s="182" t="s">
        <v>2654</v>
      </c>
      <c r="AN57" s="182" t="s">
        <v>2766</v>
      </c>
      <c r="AO57" s="182" t="s">
        <v>2654</v>
      </c>
      <c r="AP57" s="182" t="s">
        <v>2654</v>
      </c>
      <c r="AQ57" s="182" t="s">
        <v>2766</v>
      </c>
      <c r="AR57" s="182" t="s">
        <v>2654</v>
      </c>
      <c r="AS57" s="182" t="s">
        <v>3138</v>
      </c>
      <c r="AT57" s="182" t="s">
        <v>2766</v>
      </c>
      <c r="AU57" s="182" t="s">
        <v>2654</v>
      </c>
      <c r="AV57" s="182" t="s">
        <v>2654</v>
      </c>
      <c r="AW57" s="182" t="s">
        <v>2766</v>
      </c>
      <c r="AX57" s="182" t="s">
        <v>2654</v>
      </c>
      <c r="AY57" s="182" t="s">
        <v>2654</v>
      </c>
      <c r="AZ57" s="182" t="s">
        <v>2766</v>
      </c>
      <c r="BA57" s="182" t="s">
        <v>2654</v>
      </c>
      <c r="BB57" s="182" t="s">
        <v>2654</v>
      </c>
      <c r="BC57" s="182" t="s">
        <v>2766</v>
      </c>
      <c r="BD57" s="182" t="s">
        <v>2654</v>
      </c>
      <c r="BE57" s="182" t="s">
        <v>2654</v>
      </c>
      <c r="BF57" s="182" t="s">
        <v>2766</v>
      </c>
      <c r="BG57" s="182" t="s">
        <v>2654</v>
      </c>
      <c r="BH57" s="182" t="s">
        <v>2654</v>
      </c>
      <c r="BI57" s="182" t="s">
        <v>2766</v>
      </c>
      <c r="BJ57" s="182" t="s">
        <v>2654</v>
      </c>
      <c r="BK57" s="182" t="s">
        <v>3139</v>
      </c>
      <c r="BL57" s="182" t="s">
        <v>2766</v>
      </c>
      <c r="BM57" s="182" t="s">
        <v>2654</v>
      </c>
      <c r="BN57" s="182" t="s">
        <v>3140</v>
      </c>
      <c r="BO57" s="182" t="s">
        <v>2766</v>
      </c>
      <c r="BP57" s="182" t="s">
        <v>2654</v>
      </c>
      <c r="BQ57" s="182" t="s">
        <v>3141</v>
      </c>
      <c r="BR57" s="182" t="s">
        <v>2766</v>
      </c>
      <c r="BS57" s="182" t="s">
        <v>2654</v>
      </c>
      <c r="BT57" s="182" t="s">
        <v>3140</v>
      </c>
      <c r="BU57" s="182" t="s">
        <v>2766</v>
      </c>
      <c r="BV57" s="182" t="s">
        <v>2654</v>
      </c>
      <c r="BW57" s="182" t="s">
        <v>2654</v>
      </c>
      <c r="BX57" s="182" t="s">
        <v>2766</v>
      </c>
      <c r="BY57" s="182" t="s">
        <v>2654</v>
      </c>
      <c r="BZ57" s="182" t="s">
        <v>2654</v>
      </c>
      <c r="CA57" s="182" t="s">
        <v>2766</v>
      </c>
      <c r="CB57" s="182" t="s">
        <v>3142</v>
      </c>
      <c r="CC57" s="182" t="s">
        <v>3143</v>
      </c>
      <c r="CD57" s="182" t="s">
        <v>2766</v>
      </c>
      <c r="CE57" s="182" t="s">
        <v>3142</v>
      </c>
      <c r="CF57" s="182" t="s">
        <v>3144</v>
      </c>
      <c r="CG57" s="182" t="s">
        <v>2766</v>
      </c>
      <c r="CH57" s="182" t="s">
        <v>3142</v>
      </c>
      <c r="CI57" s="182" t="s">
        <v>3145</v>
      </c>
      <c r="CJ57" s="182" t="s">
        <v>2766</v>
      </c>
      <c r="CK57" s="182" t="s">
        <v>3142</v>
      </c>
      <c r="CL57" s="182" t="s">
        <v>3145</v>
      </c>
      <c r="CM57" s="182" t="s">
        <v>2766</v>
      </c>
      <c r="CN57" s="182" t="s">
        <v>3142</v>
      </c>
      <c r="CO57" s="182" t="s">
        <v>3146</v>
      </c>
      <c r="CP57" s="182" t="s">
        <v>2766</v>
      </c>
      <c r="CQ57" s="182" t="s">
        <v>3142</v>
      </c>
      <c r="CR57" s="182" t="s">
        <v>3147</v>
      </c>
      <c r="CS57" s="182" t="s">
        <v>2766</v>
      </c>
      <c r="CT57" s="182" t="s">
        <v>3142</v>
      </c>
      <c r="CU57" s="182" t="s">
        <v>3144</v>
      </c>
      <c r="CV57" s="182" t="s">
        <v>2766</v>
      </c>
      <c r="CW57" s="182" t="s">
        <v>3142</v>
      </c>
      <c r="CX57" s="182" t="s">
        <v>3148</v>
      </c>
      <c r="CY57" s="182" t="s">
        <v>2766</v>
      </c>
      <c r="CZ57" s="182" t="s">
        <v>3142</v>
      </c>
      <c r="DA57" s="182" t="s">
        <v>3149</v>
      </c>
      <c r="DB57" s="182" t="s">
        <v>2766</v>
      </c>
      <c r="DC57" s="182" t="s">
        <v>3142</v>
      </c>
      <c r="DD57" s="182" t="s">
        <v>3150</v>
      </c>
      <c r="DE57" s="182" t="s">
        <v>2766</v>
      </c>
      <c r="DF57" s="182" t="s">
        <v>3142</v>
      </c>
      <c r="DG57" s="182" t="s">
        <v>3151</v>
      </c>
      <c r="DH57" s="182" t="s">
        <v>2766</v>
      </c>
      <c r="DI57" s="182" t="s">
        <v>3142</v>
      </c>
      <c r="DJ57" s="182" t="s">
        <v>3152</v>
      </c>
      <c r="DK57" s="182" t="s">
        <v>2766</v>
      </c>
      <c r="DL57" s="182" t="s">
        <v>3142</v>
      </c>
      <c r="DM57" s="182" t="s">
        <v>3153</v>
      </c>
      <c r="DN57" s="182" t="s">
        <v>2766</v>
      </c>
      <c r="DO57" s="182" t="s">
        <v>2654</v>
      </c>
      <c r="DP57" s="182" t="s">
        <v>2654</v>
      </c>
      <c r="DQ57" s="182" t="s">
        <v>2766</v>
      </c>
      <c r="DR57" s="182" t="s">
        <v>3142</v>
      </c>
      <c r="DS57" s="182" t="s">
        <v>3154</v>
      </c>
      <c r="DT57" s="182" t="s">
        <v>2766</v>
      </c>
      <c r="DU57" s="182" t="s">
        <v>3142</v>
      </c>
      <c r="DV57" s="182" t="s">
        <v>3155</v>
      </c>
      <c r="DW57" s="182" t="s">
        <v>2766</v>
      </c>
      <c r="DX57" s="182" t="s">
        <v>3142</v>
      </c>
      <c r="DY57" s="182" t="s">
        <v>3156</v>
      </c>
      <c r="DZ57" s="182" t="s">
        <v>2766</v>
      </c>
      <c r="EA57" s="182" t="s">
        <v>3142</v>
      </c>
      <c r="EB57" s="182" t="s">
        <v>3157</v>
      </c>
      <c r="EC57" s="182" t="s">
        <v>2766</v>
      </c>
      <c r="ED57" s="182" t="s">
        <v>3147</v>
      </c>
      <c r="EE57" s="182" t="s">
        <v>3158</v>
      </c>
      <c r="EF57" s="182" t="s">
        <v>2766</v>
      </c>
      <c r="EG57" s="182" t="s">
        <v>3147</v>
      </c>
      <c r="EH57" s="182" t="s">
        <v>3159</v>
      </c>
      <c r="EI57" s="182" t="s">
        <v>2766</v>
      </c>
      <c r="EJ57" s="182" t="s">
        <v>3147</v>
      </c>
      <c r="EK57" s="182" t="s">
        <v>3160</v>
      </c>
      <c r="EL57" s="182" t="s">
        <v>2766</v>
      </c>
      <c r="EM57" s="182" t="s">
        <v>3147</v>
      </c>
      <c r="EN57" s="182" t="s">
        <v>3161</v>
      </c>
      <c r="EO57" s="182" t="s">
        <v>2766</v>
      </c>
      <c r="EP57" s="182" t="s">
        <v>3147</v>
      </c>
      <c r="EQ57" s="182" t="s">
        <v>3162</v>
      </c>
      <c r="ER57" s="182" t="s">
        <v>2766</v>
      </c>
      <c r="ES57" s="182" t="s">
        <v>3147</v>
      </c>
      <c r="ET57" s="182" t="s">
        <v>3163</v>
      </c>
    </row>
    <row r="58" spans="1:150" x14ac:dyDescent="0.3">
      <c r="A58" s="1"/>
      <c r="B58" s="183" t="s">
        <v>3164</v>
      </c>
      <c r="C58" s="183" t="s">
        <v>115</v>
      </c>
      <c r="D58" s="183" t="s">
        <v>3134</v>
      </c>
      <c r="E58" s="183" t="s">
        <v>3165</v>
      </c>
      <c r="F58" s="183" t="s">
        <v>3166</v>
      </c>
      <c r="G58" s="184" t="s">
        <v>2766</v>
      </c>
      <c r="H58" s="184" t="s">
        <v>880</v>
      </c>
      <c r="I58" s="184" t="s">
        <v>880</v>
      </c>
      <c r="J58" s="184" t="s">
        <v>2766</v>
      </c>
      <c r="K58" s="184" t="s">
        <v>880</v>
      </c>
      <c r="L58" s="184" t="s">
        <v>880</v>
      </c>
      <c r="M58" s="184" t="s">
        <v>2766</v>
      </c>
      <c r="N58" s="184" t="s">
        <v>880</v>
      </c>
      <c r="O58" s="184" t="s">
        <v>880</v>
      </c>
      <c r="P58" s="184" t="s">
        <v>2766</v>
      </c>
      <c r="Q58" s="184" t="s">
        <v>880</v>
      </c>
      <c r="R58" s="184" t="s">
        <v>880</v>
      </c>
      <c r="S58" s="184" t="s">
        <v>2766</v>
      </c>
      <c r="T58" s="184" t="s">
        <v>880</v>
      </c>
      <c r="U58" s="184" t="s">
        <v>880</v>
      </c>
      <c r="V58" s="184" t="s">
        <v>2766</v>
      </c>
      <c r="W58" s="184" t="s">
        <v>880</v>
      </c>
      <c r="X58" s="184" t="s">
        <v>880</v>
      </c>
      <c r="Y58" s="184" t="s">
        <v>2766</v>
      </c>
      <c r="Z58" s="184" t="s">
        <v>880</v>
      </c>
      <c r="AA58" s="184" t="s">
        <v>880</v>
      </c>
      <c r="AB58" s="184" t="s">
        <v>2766</v>
      </c>
      <c r="AC58" s="184" t="s">
        <v>880</v>
      </c>
      <c r="AD58" s="184" t="s">
        <v>880</v>
      </c>
      <c r="AE58" s="184" t="s">
        <v>2766</v>
      </c>
      <c r="AF58" s="184" t="s">
        <v>880</v>
      </c>
      <c r="AG58" s="184" t="s">
        <v>880</v>
      </c>
      <c r="AH58" s="184" t="s">
        <v>2766</v>
      </c>
      <c r="AI58" s="184" t="s">
        <v>880</v>
      </c>
      <c r="AJ58" s="184" t="s">
        <v>880</v>
      </c>
      <c r="AK58" s="184" t="s">
        <v>2766</v>
      </c>
      <c r="AL58" s="184" t="s">
        <v>880</v>
      </c>
      <c r="AM58" s="184" t="s">
        <v>880</v>
      </c>
      <c r="AN58" s="184" t="s">
        <v>2766</v>
      </c>
      <c r="AO58" s="184" t="s">
        <v>880</v>
      </c>
      <c r="AP58" s="184" t="s">
        <v>880</v>
      </c>
      <c r="AQ58" s="184" t="s">
        <v>2766</v>
      </c>
      <c r="AR58" s="184" t="s">
        <v>880</v>
      </c>
      <c r="AS58" s="184" t="s">
        <v>880</v>
      </c>
      <c r="AT58" s="184" t="s">
        <v>2766</v>
      </c>
      <c r="AU58" s="184" t="s">
        <v>880</v>
      </c>
      <c r="AV58" s="184" t="s">
        <v>880</v>
      </c>
      <c r="AW58" s="184" t="s">
        <v>2766</v>
      </c>
      <c r="AX58" s="184" t="s">
        <v>880</v>
      </c>
      <c r="AY58" s="184" t="s">
        <v>880</v>
      </c>
      <c r="AZ58" s="184" t="s">
        <v>2766</v>
      </c>
      <c r="BA58" s="184" t="s">
        <v>880</v>
      </c>
      <c r="BB58" s="184" t="s">
        <v>880</v>
      </c>
      <c r="BC58" s="184" t="s">
        <v>2766</v>
      </c>
      <c r="BD58" s="184" t="s">
        <v>880</v>
      </c>
      <c r="BE58" s="184" t="s">
        <v>880</v>
      </c>
      <c r="BF58" s="184" t="s">
        <v>2766</v>
      </c>
      <c r="BG58" s="184" t="s">
        <v>880</v>
      </c>
      <c r="BH58" s="184" t="s">
        <v>880</v>
      </c>
      <c r="BI58" s="184" t="s">
        <v>2766</v>
      </c>
      <c r="BJ58" s="184" t="s">
        <v>880</v>
      </c>
      <c r="BK58" s="184" t="s">
        <v>880</v>
      </c>
      <c r="BL58" s="184" t="s">
        <v>2766</v>
      </c>
      <c r="BM58" s="184" t="s">
        <v>880</v>
      </c>
      <c r="BN58" s="184" t="s">
        <v>880</v>
      </c>
      <c r="BO58" s="184" t="s">
        <v>2766</v>
      </c>
      <c r="BP58" s="184" t="s">
        <v>880</v>
      </c>
      <c r="BQ58" s="184" t="s">
        <v>880</v>
      </c>
      <c r="BR58" s="184" t="s">
        <v>2766</v>
      </c>
      <c r="BS58" s="184" t="s">
        <v>880</v>
      </c>
      <c r="BT58" s="184" t="s">
        <v>880</v>
      </c>
      <c r="BU58" s="184" t="s">
        <v>2766</v>
      </c>
      <c r="BV58" s="184" t="s">
        <v>880</v>
      </c>
      <c r="BW58" s="184" t="s">
        <v>880</v>
      </c>
      <c r="BX58" s="184" t="s">
        <v>2766</v>
      </c>
      <c r="BY58" s="184" t="s">
        <v>880</v>
      </c>
      <c r="BZ58" s="184" t="s">
        <v>880</v>
      </c>
      <c r="CA58" s="184" t="s">
        <v>2766</v>
      </c>
      <c r="CB58" s="184" t="s">
        <v>880</v>
      </c>
      <c r="CC58" s="184" t="s">
        <v>880</v>
      </c>
      <c r="CD58" s="184" t="s">
        <v>2766</v>
      </c>
      <c r="CE58" s="184" t="s">
        <v>880</v>
      </c>
      <c r="CF58" s="184" t="s">
        <v>880</v>
      </c>
      <c r="CG58" s="184" t="s">
        <v>2766</v>
      </c>
      <c r="CH58" s="184" t="s">
        <v>880</v>
      </c>
      <c r="CI58" s="184" t="s">
        <v>880</v>
      </c>
      <c r="CJ58" s="184" t="s">
        <v>2766</v>
      </c>
      <c r="CK58" s="184" t="s">
        <v>880</v>
      </c>
      <c r="CL58" s="184" t="s">
        <v>880</v>
      </c>
      <c r="CM58" s="184" t="s">
        <v>2766</v>
      </c>
      <c r="CN58" s="184" t="s">
        <v>880</v>
      </c>
      <c r="CO58" s="184" t="s">
        <v>880</v>
      </c>
      <c r="CP58" s="184" t="s">
        <v>2766</v>
      </c>
      <c r="CQ58" s="184" t="s">
        <v>880</v>
      </c>
      <c r="CR58" s="184" t="s">
        <v>880</v>
      </c>
      <c r="CS58" s="184" t="s">
        <v>2766</v>
      </c>
      <c r="CT58" s="184" t="s">
        <v>880</v>
      </c>
      <c r="CU58" s="184" t="s">
        <v>880</v>
      </c>
      <c r="CV58" s="184" t="s">
        <v>2766</v>
      </c>
      <c r="CW58" s="184" t="s">
        <v>880</v>
      </c>
      <c r="CX58" s="184" t="s">
        <v>880</v>
      </c>
      <c r="CY58" s="184" t="s">
        <v>2766</v>
      </c>
      <c r="CZ58" s="184" t="s">
        <v>880</v>
      </c>
      <c r="DA58" s="184" t="s">
        <v>880</v>
      </c>
      <c r="DB58" s="184" t="s">
        <v>2766</v>
      </c>
      <c r="DC58" s="184" t="s">
        <v>880</v>
      </c>
      <c r="DD58" s="184" t="s">
        <v>880</v>
      </c>
      <c r="DE58" s="184" t="s">
        <v>2766</v>
      </c>
      <c r="DF58" s="184" t="s">
        <v>880</v>
      </c>
      <c r="DG58" s="184" t="s">
        <v>880</v>
      </c>
      <c r="DH58" s="184" t="s">
        <v>2766</v>
      </c>
      <c r="DI58" s="184" t="s">
        <v>880</v>
      </c>
      <c r="DJ58" s="184" t="s">
        <v>880</v>
      </c>
      <c r="DK58" s="184" t="s">
        <v>2766</v>
      </c>
      <c r="DL58" s="184" t="s">
        <v>880</v>
      </c>
      <c r="DM58" s="184" t="s">
        <v>880</v>
      </c>
      <c r="DN58" s="184" t="s">
        <v>2766</v>
      </c>
      <c r="DO58" s="184" t="s">
        <v>880</v>
      </c>
      <c r="DP58" s="184" t="s">
        <v>880</v>
      </c>
      <c r="DQ58" s="184" t="s">
        <v>2766</v>
      </c>
      <c r="DR58" s="184" t="s">
        <v>880</v>
      </c>
      <c r="DS58" s="184" t="s">
        <v>880</v>
      </c>
      <c r="DT58" s="184" t="s">
        <v>2766</v>
      </c>
      <c r="DU58" s="184" t="s">
        <v>880</v>
      </c>
      <c r="DV58" s="184" t="s">
        <v>880</v>
      </c>
      <c r="DW58" s="184" t="s">
        <v>2766</v>
      </c>
      <c r="DX58" s="184" t="s">
        <v>880</v>
      </c>
      <c r="DY58" s="184" t="s">
        <v>880</v>
      </c>
      <c r="DZ58" s="184" t="s">
        <v>2766</v>
      </c>
      <c r="EA58" s="184" t="s">
        <v>880</v>
      </c>
      <c r="EB58" s="184" t="s">
        <v>880</v>
      </c>
      <c r="EC58" s="184" t="s">
        <v>2766</v>
      </c>
      <c r="ED58" s="184" t="s">
        <v>880</v>
      </c>
      <c r="EE58" s="184" t="s">
        <v>880</v>
      </c>
      <c r="EF58" s="184" t="s">
        <v>2766</v>
      </c>
      <c r="EG58" s="184" t="s">
        <v>880</v>
      </c>
      <c r="EH58" s="184" t="s">
        <v>880</v>
      </c>
      <c r="EI58" s="184" t="s">
        <v>2766</v>
      </c>
      <c r="EJ58" s="184" t="s">
        <v>880</v>
      </c>
      <c r="EK58" s="184" t="s">
        <v>880</v>
      </c>
      <c r="EL58" s="184" t="s">
        <v>2766</v>
      </c>
      <c r="EM58" s="184" t="s">
        <v>880</v>
      </c>
      <c r="EN58" s="184" t="s">
        <v>880</v>
      </c>
      <c r="EO58" s="184" t="s">
        <v>2766</v>
      </c>
      <c r="EP58" s="184" t="s">
        <v>880</v>
      </c>
      <c r="EQ58" s="184" t="s">
        <v>880</v>
      </c>
      <c r="ER58" s="184" t="s">
        <v>2766</v>
      </c>
      <c r="ES58" s="184" t="s">
        <v>880</v>
      </c>
      <c r="ET58" s="184" t="s">
        <v>880</v>
      </c>
    </row>
    <row r="59" spans="1:150" x14ac:dyDescent="0.3">
      <c r="A59" s="1"/>
      <c r="B59" s="183" t="s">
        <v>3167</v>
      </c>
      <c r="C59" s="183" t="s">
        <v>115</v>
      </c>
      <c r="D59" s="183" t="s">
        <v>3134</v>
      </c>
      <c r="E59" s="183" t="s">
        <v>3168</v>
      </c>
      <c r="F59" s="183" t="s">
        <v>3169</v>
      </c>
      <c r="G59" s="184" t="s">
        <v>2766</v>
      </c>
      <c r="H59" s="184" t="s">
        <v>880</v>
      </c>
      <c r="I59" s="184" t="s">
        <v>880</v>
      </c>
      <c r="J59" s="184" t="s">
        <v>2766</v>
      </c>
      <c r="K59" s="184" t="s">
        <v>880</v>
      </c>
      <c r="L59" s="184" t="s">
        <v>880</v>
      </c>
      <c r="M59" s="184" t="s">
        <v>2766</v>
      </c>
      <c r="N59" s="184" t="s">
        <v>880</v>
      </c>
      <c r="O59" s="184" t="s">
        <v>880</v>
      </c>
      <c r="P59" s="184" t="s">
        <v>2766</v>
      </c>
      <c r="Q59" s="184" t="s">
        <v>880</v>
      </c>
      <c r="R59" s="184" t="s">
        <v>880</v>
      </c>
      <c r="S59" s="184" t="s">
        <v>2766</v>
      </c>
      <c r="T59" s="184" t="s">
        <v>880</v>
      </c>
      <c r="U59" s="184" t="s">
        <v>880</v>
      </c>
      <c r="V59" s="184" t="s">
        <v>2766</v>
      </c>
      <c r="W59" s="184" t="s">
        <v>880</v>
      </c>
      <c r="X59" s="184" t="s">
        <v>880</v>
      </c>
      <c r="Y59" s="184" t="s">
        <v>2766</v>
      </c>
      <c r="Z59" s="184" t="s">
        <v>880</v>
      </c>
      <c r="AA59" s="184" t="s">
        <v>880</v>
      </c>
      <c r="AB59" s="184" t="s">
        <v>2766</v>
      </c>
      <c r="AC59" s="184" t="s">
        <v>880</v>
      </c>
      <c r="AD59" s="184" t="s">
        <v>880</v>
      </c>
      <c r="AE59" s="184" t="s">
        <v>2766</v>
      </c>
      <c r="AF59" s="184" t="s">
        <v>880</v>
      </c>
      <c r="AG59" s="184" t="s">
        <v>880</v>
      </c>
      <c r="AH59" s="184" t="s">
        <v>2766</v>
      </c>
      <c r="AI59" s="184" t="s">
        <v>880</v>
      </c>
      <c r="AJ59" s="184" t="s">
        <v>880</v>
      </c>
      <c r="AK59" s="184" t="s">
        <v>2766</v>
      </c>
      <c r="AL59" s="184" t="s">
        <v>880</v>
      </c>
      <c r="AM59" s="184" t="s">
        <v>880</v>
      </c>
      <c r="AN59" s="184" t="s">
        <v>2766</v>
      </c>
      <c r="AO59" s="184" t="s">
        <v>880</v>
      </c>
      <c r="AP59" s="184" t="s">
        <v>880</v>
      </c>
      <c r="AQ59" s="184" t="s">
        <v>2766</v>
      </c>
      <c r="AR59" s="184" t="s">
        <v>880</v>
      </c>
      <c r="AS59" s="184" t="s">
        <v>880</v>
      </c>
      <c r="AT59" s="184" t="s">
        <v>2766</v>
      </c>
      <c r="AU59" s="184" t="s">
        <v>880</v>
      </c>
      <c r="AV59" s="184" t="s">
        <v>880</v>
      </c>
      <c r="AW59" s="184" t="s">
        <v>2766</v>
      </c>
      <c r="AX59" s="184" t="s">
        <v>880</v>
      </c>
      <c r="AY59" s="184" t="s">
        <v>880</v>
      </c>
      <c r="AZ59" s="184" t="s">
        <v>2766</v>
      </c>
      <c r="BA59" s="184" t="s">
        <v>880</v>
      </c>
      <c r="BB59" s="184" t="s">
        <v>880</v>
      </c>
      <c r="BC59" s="184" t="s">
        <v>2766</v>
      </c>
      <c r="BD59" s="184" t="s">
        <v>880</v>
      </c>
      <c r="BE59" s="184" t="s">
        <v>880</v>
      </c>
      <c r="BF59" s="184" t="s">
        <v>2766</v>
      </c>
      <c r="BG59" s="184" t="s">
        <v>880</v>
      </c>
      <c r="BH59" s="184" t="s">
        <v>880</v>
      </c>
      <c r="BI59" s="184" t="s">
        <v>2766</v>
      </c>
      <c r="BJ59" s="184" t="s">
        <v>880</v>
      </c>
      <c r="BK59" s="184" t="s">
        <v>880</v>
      </c>
      <c r="BL59" s="184" t="s">
        <v>2766</v>
      </c>
      <c r="BM59" s="184" t="s">
        <v>880</v>
      </c>
      <c r="BN59" s="184" t="s">
        <v>880</v>
      </c>
      <c r="BO59" s="184" t="s">
        <v>2766</v>
      </c>
      <c r="BP59" s="184" t="s">
        <v>880</v>
      </c>
      <c r="BQ59" s="184" t="s">
        <v>880</v>
      </c>
      <c r="BR59" s="184" t="s">
        <v>2766</v>
      </c>
      <c r="BS59" s="184" t="s">
        <v>880</v>
      </c>
      <c r="BT59" s="184" t="s">
        <v>880</v>
      </c>
      <c r="BU59" s="184" t="s">
        <v>2766</v>
      </c>
      <c r="BV59" s="184" t="s">
        <v>880</v>
      </c>
      <c r="BW59" s="184" t="s">
        <v>880</v>
      </c>
      <c r="BX59" s="184" t="s">
        <v>2766</v>
      </c>
      <c r="BY59" s="184" t="s">
        <v>880</v>
      </c>
      <c r="BZ59" s="184" t="s">
        <v>880</v>
      </c>
      <c r="CA59" s="184" t="s">
        <v>2766</v>
      </c>
      <c r="CB59" s="184" t="s">
        <v>880</v>
      </c>
      <c r="CC59" s="184" t="s">
        <v>880</v>
      </c>
      <c r="CD59" s="184" t="s">
        <v>2766</v>
      </c>
      <c r="CE59" s="184" t="s">
        <v>880</v>
      </c>
      <c r="CF59" s="184" t="s">
        <v>880</v>
      </c>
      <c r="CG59" s="184" t="s">
        <v>2766</v>
      </c>
      <c r="CH59" s="184" t="s">
        <v>880</v>
      </c>
      <c r="CI59" s="184" t="s">
        <v>880</v>
      </c>
      <c r="CJ59" s="184" t="s">
        <v>2766</v>
      </c>
      <c r="CK59" s="184" t="s">
        <v>880</v>
      </c>
      <c r="CL59" s="184" t="s">
        <v>880</v>
      </c>
      <c r="CM59" s="184" t="s">
        <v>2766</v>
      </c>
      <c r="CN59" s="184" t="s">
        <v>880</v>
      </c>
      <c r="CO59" s="184" t="s">
        <v>880</v>
      </c>
      <c r="CP59" s="184" t="s">
        <v>2766</v>
      </c>
      <c r="CQ59" s="184" t="s">
        <v>880</v>
      </c>
      <c r="CR59" s="184" t="s">
        <v>880</v>
      </c>
      <c r="CS59" s="184" t="s">
        <v>2766</v>
      </c>
      <c r="CT59" s="184" t="s">
        <v>880</v>
      </c>
      <c r="CU59" s="184" t="s">
        <v>880</v>
      </c>
      <c r="CV59" s="184" t="s">
        <v>2766</v>
      </c>
      <c r="CW59" s="184" t="s">
        <v>880</v>
      </c>
      <c r="CX59" s="184" t="s">
        <v>880</v>
      </c>
      <c r="CY59" s="184" t="s">
        <v>2766</v>
      </c>
      <c r="CZ59" s="184" t="s">
        <v>880</v>
      </c>
      <c r="DA59" s="184" t="s">
        <v>880</v>
      </c>
      <c r="DB59" s="184" t="s">
        <v>2766</v>
      </c>
      <c r="DC59" s="184" t="s">
        <v>880</v>
      </c>
      <c r="DD59" s="184" t="s">
        <v>880</v>
      </c>
      <c r="DE59" s="184" t="s">
        <v>2766</v>
      </c>
      <c r="DF59" s="184" t="s">
        <v>880</v>
      </c>
      <c r="DG59" s="184" t="s">
        <v>880</v>
      </c>
      <c r="DH59" s="184" t="s">
        <v>2766</v>
      </c>
      <c r="DI59" s="184" t="s">
        <v>880</v>
      </c>
      <c r="DJ59" s="184" t="s">
        <v>880</v>
      </c>
      <c r="DK59" s="184" t="s">
        <v>2766</v>
      </c>
      <c r="DL59" s="184" t="s">
        <v>880</v>
      </c>
      <c r="DM59" s="184" t="s">
        <v>880</v>
      </c>
      <c r="DN59" s="184" t="s">
        <v>2766</v>
      </c>
      <c r="DO59" s="184" t="s">
        <v>880</v>
      </c>
      <c r="DP59" s="184" t="s">
        <v>880</v>
      </c>
      <c r="DQ59" s="184" t="s">
        <v>2766</v>
      </c>
      <c r="DR59" s="184" t="s">
        <v>880</v>
      </c>
      <c r="DS59" s="184" t="s">
        <v>880</v>
      </c>
      <c r="DT59" s="184" t="s">
        <v>2766</v>
      </c>
      <c r="DU59" s="184" t="s">
        <v>880</v>
      </c>
      <c r="DV59" s="184" t="s">
        <v>880</v>
      </c>
      <c r="DW59" s="184" t="s">
        <v>2766</v>
      </c>
      <c r="DX59" s="184" t="s">
        <v>880</v>
      </c>
      <c r="DY59" s="184" t="s">
        <v>880</v>
      </c>
      <c r="DZ59" s="184" t="s">
        <v>2766</v>
      </c>
      <c r="EA59" s="184" t="s">
        <v>880</v>
      </c>
      <c r="EB59" s="184" t="s">
        <v>880</v>
      </c>
      <c r="EC59" s="184" t="s">
        <v>2766</v>
      </c>
      <c r="ED59" s="184" t="s">
        <v>880</v>
      </c>
      <c r="EE59" s="184" t="s">
        <v>880</v>
      </c>
      <c r="EF59" s="184" t="s">
        <v>2766</v>
      </c>
      <c r="EG59" s="184" t="s">
        <v>880</v>
      </c>
      <c r="EH59" s="184" t="s">
        <v>880</v>
      </c>
      <c r="EI59" s="184" t="s">
        <v>2766</v>
      </c>
      <c r="EJ59" s="184" t="s">
        <v>880</v>
      </c>
      <c r="EK59" s="184" t="s">
        <v>880</v>
      </c>
      <c r="EL59" s="184" t="s">
        <v>2766</v>
      </c>
      <c r="EM59" s="184" t="s">
        <v>880</v>
      </c>
      <c r="EN59" s="184" t="s">
        <v>880</v>
      </c>
      <c r="EO59" s="184" t="s">
        <v>2766</v>
      </c>
      <c r="EP59" s="184" t="s">
        <v>880</v>
      </c>
      <c r="EQ59" s="184" t="s">
        <v>880</v>
      </c>
      <c r="ER59" s="184" t="s">
        <v>2766</v>
      </c>
      <c r="ES59" s="184" t="s">
        <v>880</v>
      </c>
      <c r="ET59" s="184" t="s">
        <v>880</v>
      </c>
    </row>
    <row r="60" spans="1:150" x14ac:dyDescent="0.3">
      <c r="A60" s="1"/>
      <c r="B60" s="183" t="s">
        <v>3170</v>
      </c>
      <c r="C60" s="183" t="s">
        <v>115</v>
      </c>
      <c r="D60" s="183" t="s">
        <v>3134</v>
      </c>
      <c r="E60" s="183" t="s">
        <v>3171</v>
      </c>
      <c r="F60" s="183" t="s">
        <v>3172</v>
      </c>
      <c r="G60" s="184" t="s">
        <v>2766</v>
      </c>
      <c r="H60" s="184" t="s">
        <v>880</v>
      </c>
      <c r="I60" s="184" t="s">
        <v>880</v>
      </c>
      <c r="J60" s="184" t="s">
        <v>2766</v>
      </c>
      <c r="K60" s="184" t="s">
        <v>880</v>
      </c>
      <c r="L60" s="184" t="s">
        <v>880</v>
      </c>
      <c r="M60" s="184" t="s">
        <v>2766</v>
      </c>
      <c r="N60" s="184" t="s">
        <v>880</v>
      </c>
      <c r="O60" s="184" t="s">
        <v>880</v>
      </c>
      <c r="P60" s="184" t="s">
        <v>2766</v>
      </c>
      <c r="Q60" s="184" t="s">
        <v>880</v>
      </c>
      <c r="R60" s="184" t="s">
        <v>880</v>
      </c>
      <c r="S60" s="184" t="s">
        <v>2766</v>
      </c>
      <c r="T60" s="184" t="s">
        <v>880</v>
      </c>
      <c r="U60" s="184" t="s">
        <v>880</v>
      </c>
      <c r="V60" s="184" t="s">
        <v>2766</v>
      </c>
      <c r="W60" s="184" t="s">
        <v>880</v>
      </c>
      <c r="X60" s="184" t="s">
        <v>880</v>
      </c>
      <c r="Y60" s="184" t="s">
        <v>2766</v>
      </c>
      <c r="Z60" s="184" t="s">
        <v>880</v>
      </c>
      <c r="AA60" s="184" t="s">
        <v>880</v>
      </c>
      <c r="AB60" s="184" t="s">
        <v>2766</v>
      </c>
      <c r="AC60" s="184" t="s">
        <v>880</v>
      </c>
      <c r="AD60" s="184" t="s">
        <v>880</v>
      </c>
      <c r="AE60" s="184" t="s">
        <v>2766</v>
      </c>
      <c r="AF60" s="184" t="s">
        <v>880</v>
      </c>
      <c r="AG60" s="184" t="s">
        <v>880</v>
      </c>
      <c r="AH60" s="184" t="s">
        <v>2766</v>
      </c>
      <c r="AI60" s="184" t="s">
        <v>880</v>
      </c>
      <c r="AJ60" s="184" t="s">
        <v>880</v>
      </c>
      <c r="AK60" s="184" t="s">
        <v>2766</v>
      </c>
      <c r="AL60" s="184" t="s">
        <v>880</v>
      </c>
      <c r="AM60" s="184" t="s">
        <v>880</v>
      </c>
      <c r="AN60" s="184" t="s">
        <v>2766</v>
      </c>
      <c r="AO60" s="184" t="s">
        <v>880</v>
      </c>
      <c r="AP60" s="184" t="s">
        <v>880</v>
      </c>
      <c r="AQ60" s="184" t="s">
        <v>2766</v>
      </c>
      <c r="AR60" s="184" t="s">
        <v>880</v>
      </c>
      <c r="AS60" s="184" t="s">
        <v>880</v>
      </c>
      <c r="AT60" s="184" t="s">
        <v>2766</v>
      </c>
      <c r="AU60" s="184" t="s">
        <v>880</v>
      </c>
      <c r="AV60" s="184" t="s">
        <v>880</v>
      </c>
      <c r="AW60" s="184" t="s">
        <v>2766</v>
      </c>
      <c r="AX60" s="184" t="s">
        <v>880</v>
      </c>
      <c r="AY60" s="184" t="s">
        <v>880</v>
      </c>
      <c r="AZ60" s="184" t="s">
        <v>2766</v>
      </c>
      <c r="BA60" s="184" t="s">
        <v>880</v>
      </c>
      <c r="BB60" s="184" t="s">
        <v>880</v>
      </c>
      <c r="BC60" s="184" t="s">
        <v>2766</v>
      </c>
      <c r="BD60" s="184" t="s">
        <v>880</v>
      </c>
      <c r="BE60" s="184" t="s">
        <v>880</v>
      </c>
      <c r="BF60" s="184" t="s">
        <v>2766</v>
      </c>
      <c r="BG60" s="184" t="s">
        <v>880</v>
      </c>
      <c r="BH60" s="184" t="s">
        <v>880</v>
      </c>
      <c r="BI60" s="184" t="s">
        <v>2766</v>
      </c>
      <c r="BJ60" s="184" t="s">
        <v>880</v>
      </c>
      <c r="BK60" s="184" t="s">
        <v>880</v>
      </c>
      <c r="BL60" s="184" t="s">
        <v>2766</v>
      </c>
      <c r="BM60" s="184" t="s">
        <v>880</v>
      </c>
      <c r="BN60" s="184" t="s">
        <v>880</v>
      </c>
      <c r="BO60" s="184" t="s">
        <v>2766</v>
      </c>
      <c r="BP60" s="184" t="s">
        <v>880</v>
      </c>
      <c r="BQ60" s="184" t="s">
        <v>880</v>
      </c>
      <c r="BR60" s="184" t="s">
        <v>2766</v>
      </c>
      <c r="BS60" s="184" t="s">
        <v>880</v>
      </c>
      <c r="BT60" s="184" t="s">
        <v>880</v>
      </c>
      <c r="BU60" s="184" t="s">
        <v>2766</v>
      </c>
      <c r="BV60" s="184" t="s">
        <v>880</v>
      </c>
      <c r="BW60" s="184" t="s">
        <v>880</v>
      </c>
      <c r="BX60" s="184" t="s">
        <v>2766</v>
      </c>
      <c r="BY60" s="184" t="s">
        <v>880</v>
      </c>
      <c r="BZ60" s="184" t="s">
        <v>880</v>
      </c>
      <c r="CA60" s="184" t="s">
        <v>2766</v>
      </c>
      <c r="CB60" s="184" t="s">
        <v>880</v>
      </c>
      <c r="CC60" s="184" t="s">
        <v>880</v>
      </c>
      <c r="CD60" s="184" t="s">
        <v>2766</v>
      </c>
      <c r="CE60" s="184" t="s">
        <v>880</v>
      </c>
      <c r="CF60" s="184" t="s">
        <v>880</v>
      </c>
      <c r="CG60" s="184" t="s">
        <v>2766</v>
      </c>
      <c r="CH60" s="184" t="s">
        <v>880</v>
      </c>
      <c r="CI60" s="184" t="s">
        <v>880</v>
      </c>
      <c r="CJ60" s="184" t="s">
        <v>2766</v>
      </c>
      <c r="CK60" s="184" t="s">
        <v>880</v>
      </c>
      <c r="CL60" s="184" t="s">
        <v>880</v>
      </c>
      <c r="CM60" s="184" t="s">
        <v>2766</v>
      </c>
      <c r="CN60" s="184" t="s">
        <v>880</v>
      </c>
      <c r="CO60" s="184" t="s">
        <v>880</v>
      </c>
      <c r="CP60" s="184" t="s">
        <v>2766</v>
      </c>
      <c r="CQ60" s="184" t="s">
        <v>880</v>
      </c>
      <c r="CR60" s="184" t="s">
        <v>880</v>
      </c>
      <c r="CS60" s="184" t="s">
        <v>2766</v>
      </c>
      <c r="CT60" s="184" t="s">
        <v>880</v>
      </c>
      <c r="CU60" s="184" t="s">
        <v>880</v>
      </c>
      <c r="CV60" s="184" t="s">
        <v>2766</v>
      </c>
      <c r="CW60" s="184" t="s">
        <v>880</v>
      </c>
      <c r="CX60" s="184" t="s">
        <v>880</v>
      </c>
      <c r="CY60" s="184" t="s">
        <v>2766</v>
      </c>
      <c r="CZ60" s="184" t="s">
        <v>880</v>
      </c>
      <c r="DA60" s="184" t="s">
        <v>880</v>
      </c>
      <c r="DB60" s="184" t="s">
        <v>2766</v>
      </c>
      <c r="DC60" s="184" t="s">
        <v>880</v>
      </c>
      <c r="DD60" s="184" t="s">
        <v>880</v>
      </c>
      <c r="DE60" s="184" t="s">
        <v>2766</v>
      </c>
      <c r="DF60" s="184" t="s">
        <v>880</v>
      </c>
      <c r="DG60" s="184" t="s">
        <v>880</v>
      </c>
      <c r="DH60" s="184" t="s">
        <v>2766</v>
      </c>
      <c r="DI60" s="184" t="s">
        <v>880</v>
      </c>
      <c r="DJ60" s="184" t="s">
        <v>880</v>
      </c>
      <c r="DK60" s="184" t="s">
        <v>2766</v>
      </c>
      <c r="DL60" s="184" t="s">
        <v>880</v>
      </c>
      <c r="DM60" s="184" t="s">
        <v>880</v>
      </c>
      <c r="DN60" s="184" t="s">
        <v>2766</v>
      </c>
      <c r="DO60" s="184" t="s">
        <v>880</v>
      </c>
      <c r="DP60" s="184" t="s">
        <v>880</v>
      </c>
      <c r="DQ60" s="184" t="s">
        <v>2766</v>
      </c>
      <c r="DR60" s="184" t="s">
        <v>880</v>
      </c>
      <c r="DS60" s="184" t="s">
        <v>880</v>
      </c>
      <c r="DT60" s="184" t="s">
        <v>2766</v>
      </c>
      <c r="DU60" s="184" t="s">
        <v>880</v>
      </c>
      <c r="DV60" s="184" t="s">
        <v>880</v>
      </c>
      <c r="DW60" s="184" t="s">
        <v>2766</v>
      </c>
      <c r="DX60" s="184" t="s">
        <v>880</v>
      </c>
      <c r="DY60" s="184" t="s">
        <v>880</v>
      </c>
      <c r="DZ60" s="184" t="s">
        <v>2766</v>
      </c>
      <c r="EA60" s="184" t="s">
        <v>880</v>
      </c>
      <c r="EB60" s="184" t="s">
        <v>880</v>
      </c>
      <c r="EC60" s="184" t="s">
        <v>2766</v>
      </c>
      <c r="ED60" s="184" t="s">
        <v>880</v>
      </c>
      <c r="EE60" s="184" t="s">
        <v>880</v>
      </c>
      <c r="EF60" s="184" t="s">
        <v>2766</v>
      </c>
      <c r="EG60" s="184" t="s">
        <v>880</v>
      </c>
      <c r="EH60" s="184" t="s">
        <v>880</v>
      </c>
      <c r="EI60" s="184" t="s">
        <v>2766</v>
      </c>
      <c r="EJ60" s="184" t="s">
        <v>880</v>
      </c>
      <c r="EK60" s="184" t="s">
        <v>880</v>
      </c>
      <c r="EL60" s="184" t="s">
        <v>2766</v>
      </c>
      <c r="EM60" s="184" t="s">
        <v>880</v>
      </c>
      <c r="EN60" s="184" t="s">
        <v>880</v>
      </c>
      <c r="EO60" s="184" t="s">
        <v>2766</v>
      </c>
      <c r="EP60" s="184" t="s">
        <v>880</v>
      </c>
      <c r="EQ60" s="184" t="s">
        <v>880</v>
      </c>
      <c r="ER60" s="184" t="s">
        <v>2766</v>
      </c>
      <c r="ES60" s="184" t="s">
        <v>880</v>
      </c>
      <c r="ET60" s="184" t="s">
        <v>880</v>
      </c>
    </row>
    <row r="61" spans="1:150" x14ac:dyDescent="0.3">
      <c r="A61" s="1"/>
      <c r="B61" s="183" t="s">
        <v>3173</v>
      </c>
      <c r="C61" s="183" t="s">
        <v>115</v>
      </c>
      <c r="D61" s="183" t="s">
        <v>3134</v>
      </c>
      <c r="E61" s="183" t="s">
        <v>3174</v>
      </c>
      <c r="F61" s="183" t="s">
        <v>3175</v>
      </c>
      <c r="G61" s="184" t="s">
        <v>2766</v>
      </c>
      <c r="H61" s="184" t="s">
        <v>2654</v>
      </c>
      <c r="I61" s="184" t="s">
        <v>2654</v>
      </c>
      <c r="J61" s="184" t="s">
        <v>2766</v>
      </c>
      <c r="K61" s="184" t="s">
        <v>2654</v>
      </c>
      <c r="L61" s="184" t="s">
        <v>2654</v>
      </c>
      <c r="M61" s="184" t="s">
        <v>2766</v>
      </c>
      <c r="N61" s="184" t="s">
        <v>2654</v>
      </c>
      <c r="O61" s="184" t="s">
        <v>2654</v>
      </c>
      <c r="P61" s="184" t="s">
        <v>2766</v>
      </c>
      <c r="Q61" s="184" t="s">
        <v>2654</v>
      </c>
      <c r="R61" s="184" t="s">
        <v>2654</v>
      </c>
      <c r="S61" s="184" t="s">
        <v>2766</v>
      </c>
      <c r="T61" s="184" t="s">
        <v>2654</v>
      </c>
      <c r="U61" s="184" t="s">
        <v>2654</v>
      </c>
      <c r="V61" s="184" t="s">
        <v>2766</v>
      </c>
      <c r="W61" s="184" t="s">
        <v>2654</v>
      </c>
      <c r="X61" s="184" t="s">
        <v>2654</v>
      </c>
      <c r="Y61" s="184" t="s">
        <v>2766</v>
      </c>
      <c r="Z61" s="184" t="s">
        <v>2654</v>
      </c>
      <c r="AA61" s="184" t="s">
        <v>2654</v>
      </c>
      <c r="AB61" s="184" t="s">
        <v>2766</v>
      </c>
      <c r="AC61" s="184" t="s">
        <v>2654</v>
      </c>
      <c r="AD61" s="184" t="s">
        <v>2654</v>
      </c>
      <c r="AE61" s="184" t="s">
        <v>2766</v>
      </c>
      <c r="AF61" s="184" t="s">
        <v>2654</v>
      </c>
      <c r="AG61" s="184" t="s">
        <v>2654</v>
      </c>
      <c r="AH61" s="184" t="s">
        <v>2766</v>
      </c>
      <c r="AI61" s="184" t="s">
        <v>2654</v>
      </c>
      <c r="AJ61" s="184" t="s">
        <v>2654</v>
      </c>
      <c r="AK61" s="184" t="s">
        <v>2766</v>
      </c>
      <c r="AL61" s="184" t="s">
        <v>2654</v>
      </c>
      <c r="AM61" s="184" t="s">
        <v>2654</v>
      </c>
      <c r="AN61" s="184" t="s">
        <v>2766</v>
      </c>
      <c r="AO61" s="184" t="s">
        <v>2654</v>
      </c>
      <c r="AP61" s="184" t="s">
        <v>2654</v>
      </c>
      <c r="AQ61" s="184" t="s">
        <v>2766</v>
      </c>
      <c r="AR61" s="184" t="s">
        <v>2654</v>
      </c>
      <c r="AS61" s="184" t="s">
        <v>3138</v>
      </c>
      <c r="AT61" s="184" t="s">
        <v>2766</v>
      </c>
      <c r="AU61" s="184" t="s">
        <v>2654</v>
      </c>
      <c r="AV61" s="184" t="s">
        <v>2654</v>
      </c>
      <c r="AW61" s="184" t="s">
        <v>2766</v>
      </c>
      <c r="AX61" s="184" t="s">
        <v>2654</v>
      </c>
      <c r="AY61" s="184" t="s">
        <v>2654</v>
      </c>
      <c r="AZ61" s="184" t="s">
        <v>2766</v>
      </c>
      <c r="BA61" s="184" t="s">
        <v>2654</v>
      </c>
      <c r="BB61" s="184" t="s">
        <v>2654</v>
      </c>
      <c r="BC61" s="184" t="s">
        <v>2766</v>
      </c>
      <c r="BD61" s="184" t="s">
        <v>2654</v>
      </c>
      <c r="BE61" s="184" t="s">
        <v>2654</v>
      </c>
      <c r="BF61" s="184" t="s">
        <v>2766</v>
      </c>
      <c r="BG61" s="184" t="s">
        <v>2654</v>
      </c>
      <c r="BH61" s="184" t="s">
        <v>2654</v>
      </c>
      <c r="BI61" s="184" t="s">
        <v>2766</v>
      </c>
      <c r="BJ61" s="184" t="s">
        <v>2654</v>
      </c>
      <c r="BK61" s="184" t="s">
        <v>3139</v>
      </c>
      <c r="BL61" s="184" t="s">
        <v>2766</v>
      </c>
      <c r="BM61" s="184" t="s">
        <v>2654</v>
      </c>
      <c r="BN61" s="184" t="s">
        <v>3140</v>
      </c>
      <c r="BO61" s="184" t="s">
        <v>2766</v>
      </c>
      <c r="BP61" s="184" t="s">
        <v>2654</v>
      </c>
      <c r="BQ61" s="184" t="s">
        <v>3141</v>
      </c>
      <c r="BR61" s="184" t="s">
        <v>2766</v>
      </c>
      <c r="BS61" s="184" t="s">
        <v>2654</v>
      </c>
      <c r="BT61" s="184" t="s">
        <v>3140</v>
      </c>
      <c r="BU61" s="184" t="s">
        <v>2766</v>
      </c>
      <c r="BV61" s="184" t="s">
        <v>2654</v>
      </c>
      <c r="BW61" s="184" t="s">
        <v>2654</v>
      </c>
      <c r="BX61" s="184" t="s">
        <v>2766</v>
      </c>
      <c r="BY61" s="184" t="s">
        <v>2654</v>
      </c>
      <c r="BZ61" s="184" t="s">
        <v>2654</v>
      </c>
      <c r="CA61" s="184" t="s">
        <v>2766</v>
      </c>
      <c r="CB61" s="184" t="s">
        <v>3142</v>
      </c>
      <c r="CC61" s="184" t="s">
        <v>3143</v>
      </c>
      <c r="CD61" s="184" t="s">
        <v>2766</v>
      </c>
      <c r="CE61" s="184" t="s">
        <v>3142</v>
      </c>
      <c r="CF61" s="184" t="s">
        <v>3144</v>
      </c>
      <c r="CG61" s="184" t="s">
        <v>2766</v>
      </c>
      <c r="CH61" s="184" t="s">
        <v>3142</v>
      </c>
      <c r="CI61" s="184" t="s">
        <v>3145</v>
      </c>
      <c r="CJ61" s="184" t="s">
        <v>2766</v>
      </c>
      <c r="CK61" s="184" t="s">
        <v>3142</v>
      </c>
      <c r="CL61" s="184" t="s">
        <v>3145</v>
      </c>
      <c r="CM61" s="184" t="s">
        <v>2766</v>
      </c>
      <c r="CN61" s="184" t="s">
        <v>3142</v>
      </c>
      <c r="CO61" s="184" t="s">
        <v>3146</v>
      </c>
      <c r="CP61" s="184" t="s">
        <v>2766</v>
      </c>
      <c r="CQ61" s="184" t="s">
        <v>2654</v>
      </c>
      <c r="CR61" s="184" t="s">
        <v>2654</v>
      </c>
      <c r="CS61" s="184" t="s">
        <v>2766</v>
      </c>
      <c r="CT61" s="184" t="s">
        <v>3142</v>
      </c>
      <c r="CU61" s="184" t="s">
        <v>3144</v>
      </c>
      <c r="CV61" s="184" t="s">
        <v>2766</v>
      </c>
      <c r="CW61" s="184" t="s">
        <v>3142</v>
      </c>
      <c r="CX61" s="184" t="s">
        <v>3148</v>
      </c>
      <c r="CY61" s="184" t="s">
        <v>2766</v>
      </c>
      <c r="CZ61" s="184" t="s">
        <v>3142</v>
      </c>
      <c r="DA61" s="184" t="s">
        <v>3149</v>
      </c>
      <c r="DB61" s="184" t="s">
        <v>2766</v>
      </c>
      <c r="DC61" s="184" t="s">
        <v>3142</v>
      </c>
      <c r="DD61" s="184" t="s">
        <v>3150</v>
      </c>
      <c r="DE61" s="184" t="s">
        <v>2766</v>
      </c>
      <c r="DF61" s="184" t="s">
        <v>3142</v>
      </c>
      <c r="DG61" s="184" t="s">
        <v>3151</v>
      </c>
      <c r="DH61" s="184" t="s">
        <v>2766</v>
      </c>
      <c r="DI61" s="184" t="s">
        <v>3142</v>
      </c>
      <c r="DJ61" s="184" t="s">
        <v>3152</v>
      </c>
      <c r="DK61" s="184" t="s">
        <v>2766</v>
      </c>
      <c r="DL61" s="184" t="s">
        <v>3142</v>
      </c>
      <c r="DM61" s="184" t="s">
        <v>3153</v>
      </c>
      <c r="DN61" s="184" t="s">
        <v>2766</v>
      </c>
      <c r="DO61" s="184" t="s">
        <v>2654</v>
      </c>
      <c r="DP61" s="184" t="s">
        <v>2654</v>
      </c>
      <c r="DQ61" s="184" t="s">
        <v>2766</v>
      </c>
      <c r="DR61" s="184" t="s">
        <v>3142</v>
      </c>
      <c r="DS61" s="184" t="s">
        <v>3154</v>
      </c>
      <c r="DT61" s="184" t="s">
        <v>2766</v>
      </c>
      <c r="DU61" s="184" t="s">
        <v>3142</v>
      </c>
      <c r="DV61" s="184" t="s">
        <v>3155</v>
      </c>
      <c r="DW61" s="184" t="s">
        <v>2766</v>
      </c>
      <c r="DX61" s="184" t="s">
        <v>3142</v>
      </c>
      <c r="DY61" s="184" t="s">
        <v>3156</v>
      </c>
      <c r="DZ61" s="184" t="s">
        <v>2766</v>
      </c>
      <c r="EA61" s="184" t="s">
        <v>3142</v>
      </c>
      <c r="EB61" s="184" t="s">
        <v>3157</v>
      </c>
      <c r="EC61" s="184" t="s">
        <v>2766</v>
      </c>
      <c r="ED61" s="184" t="s">
        <v>3147</v>
      </c>
      <c r="EE61" s="184" t="s">
        <v>3158</v>
      </c>
      <c r="EF61" s="184" t="s">
        <v>2766</v>
      </c>
      <c r="EG61" s="184" t="s">
        <v>3147</v>
      </c>
      <c r="EH61" s="184" t="s">
        <v>3159</v>
      </c>
      <c r="EI61" s="184" t="s">
        <v>2766</v>
      </c>
      <c r="EJ61" s="184" t="s">
        <v>3147</v>
      </c>
      <c r="EK61" s="184" t="s">
        <v>3160</v>
      </c>
      <c r="EL61" s="184" t="s">
        <v>2766</v>
      </c>
      <c r="EM61" s="184" t="s">
        <v>3147</v>
      </c>
      <c r="EN61" s="184" t="s">
        <v>3161</v>
      </c>
      <c r="EO61" s="184" t="s">
        <v>2766</v>
      </c>
      <c r="EP61" s="184" t="s">
        <v>3147</v>
      </c>
      <c r="EQ61" s="184" t="s">
        <v>3162</v>
      </c>
      <c r="ER61" s="184" t="s">
        <v>2766</v>
      </c>
      <c r="ES61" s="184" t="s">
        <v>3147</v>
      </c>
      <c r="ET61" s="184" t="s">
        <v>3163</v>
      </c>
    </row>
    <row r="62" spans="1:150" x14ac:dyDescent="0.3">
      <c r="A62" s="1"/>
      <c r="B62" s="182" t="s">
        <v>3176</v>
      </c>
      <c r="C62" s="182" t="s">
        <v>127</v>
      </c>
      <c r="D62" s="182" t="s">
        <v>919</v>
      </c>
      <c r="E62" s="182" t="s">
        <v>3177</v>
      </c>
      <c r="F62" s="182" t="s">
        <v>3178</v>
      </c>
      <c r="G62" s="182" t="s">
        <v>2766</v>
      </c>
      <c r="H62" s="182" t="s">
        <v>3142</v>
      </c>
      <c r="I62" s="182" t="s">
        <v>3142</v>
      </c>
      <c r="J62" s="182" t="s">
        <v>2766</v>
      </c>
      <c r="K62" s="182" t="s">
        <v>3142</v>
      </c>
      <c r="L62" s="182" t="s">
        <v>2654</v>
      </c>
      <c r="M62" s="182" t="s">
        <v>2766</v>
      </c>
      <c r="N62" s="182" t="s">
        <v>3142</v>
      </c>
      <c r="O62" s="182" t="s">
        <v>2654</v>
      </c>
      <c r="P62" s="182" t="s">
        <v>2766</v>
      </c>
      <c r="Q62" s="182" t="s">
        <v>3142</v>
      </c>
      <c r="R62" s="182" t="s">
        <v>3142</v>
      </c>
      <c r="S62" s="182" t="s">
        <v>2766</v>
      </c>
      <c r="T62" s="182" t="s">
        <v>3142</v>
      </c>
      <c r="U62" s="182" t="s">
        <v>3142</v>
      </c>
      <c r="V62" s="182" t="s">
        <v>2766</v>
      </c>
      <c r="W62" s="182" t="s">
        <v>3142</v>
      </c>
      <c r="X62" s="182" t="s">
        <v>3142</v>
      </c>
      <c r="Y62" s="182" t="s">
        <v>2766</v>
      </c>
      <c r="Z62" s="182" t="s">
        <v>3142</v>
      </c>
      <c r="AA62" s="182" t="s">
        <v>2654</v>
      </c>
      <c r="AB62" s="182" t="s">
        <v>2766</v>
      </c>
      <c r="AC62" s="182" t="s">
        <v>3142</v>
      </c>
      <c r="AD62" s="182" t="s">
        <v>3142</v>
      </c>
      <c r="AE62" s="182" t="s">
        <v>2766</v>
      </c>
      <c r="AF62" s="182" t="s">
        <v>3142</v>
      </c>
      <c r="AG62" s="182" t="s">
        <v>3142</v>
      </c>
      <c r="AH62" s="182" t="s">
        <v>2766</v>
      </c>
      <c r="AI62" s="182" t="s">
        <v>3142</v>
      </c>
      <c r="AJ62" s="182" t="s">
        <v>3142</v>
      </c>
      <c r="AK62" s="182" t="s">
        <v>2766</v>
      </c>
      <c r="AL62" s="182" t="s">
        <v>3142</v>
      </c>
      <c r="AM62" s="182" t="s">
        <v>3142</v>
      </c>
      <c r="AN62" s="182" t="s">
        <v>2766</v>
      </c>
      <c r="AO62" s="182" t="s">
        <v>3142</v>
      </c>
      <c r="AP62" s="182" t="s">
        <v>3142</v>
      </c>
      <c r="AQ62" s="182" t="s">
        <v>2766</v>
      </c>
      <c r="AR62" s="182" t="s">
        <v>3142</v>
      </c>
      <c r="AS62" s="182" t="s">
        <v>2654</v>
      </c>
      <c r="AT62" s="182" t="s">
        <v>2766</v>
      </c>
      <c r="AU62" s="182" t="s">
        <v>3142</v>
      </c>
      <c r="AV62" s="182" t="s">
        <v>3142</v>
      </c>
      <c r="AW62" s="182" t="s">
        <v>2766</v>
      </c>
      <c r="AX62" s="182" t="s">
        <v>3142</v>
      </c>
      <c r="AY62" s="182" t="s">
        <v>3142</v>
      </c>
      <c r="AZ62" s="182" t="s">
        <v>2766</v>
      </c>
      <c r="BA62" s="182" t="s">
        <v>3142</v>
      </c>
      <c r="BB62" s="182" t="s">
        <v>3142</v>
      </c>
      <c r="BC62" s="182" t="s">
        <v>2766</v>
      </c>
      <c r="BD62" s="182" t="s">
        <v>3142</v>
      </c>
      <c r="BE62" s="182" t="s">
        <v>3142</v>
      </c>
      <c r="BF62" s="182" t="s">
        <v>2766</v>
      </c>
      <c r="BG62" s="182" t="s">
        <v>3142</v>
      </c>
      <c r="BH62" s="182" t="s">
        <v>3142</v>
      </c>
      <c r="BI62" s="182" t="s">
        <v>2766</v>
      </c>
      <c r="BJ62" s="182" t="s">
        <v>3142</v>
      </c>
      <c r="BK62" s="182" t="s">
        <v>3142</v>
      </c>
      <c r="BL62" s="182" t="s">
        <v>2766</v>
      </c>
      <c r="BM62" s="182" t="s">
        <v>3142</v>
      </c>
      <c r="BN62" s="182" t="s">
        <v>3142</v>
      </c>
      <c r="BO62" s="182" t="s">
        <v>2766</v>
      </c>
      <c r="BP62" s="182" t="s">
        <v>3142</v>
      </c>
      <c r="BQ62" s="182" t="s">
        <v>3142</v>
      </c>
      <c r="BR62" s="182" t="s">
        <v>2766</v>
      </c>
      <c r="BS62" s="182" t="s">
        <v>3142</v>
      </c>
      <c r="BT62" s="182" t="s">
        <v>3142</v>
      </c>
      <c r="BU62" s="182" t="s">
        <v>2766</v>
      </c>
      <c r="BV62" s="182" t="s">
        <v>3142</v>
      </c>
      <c r="BW62" s="182" t="s">
        <v>3142</v>
      </c>
      <c r="BX62" s="182" t="s">
        <v>2766</v>
      </c>
      <c r="BY62" s="182" t="s">
        <v>3142</v>
      </c>
      <c r="BZ62" s="182" t="s">
        <v>3142</v>
      </c>
      <c r="CA62" s="182" t="s">
        <v>2766</v>
      </c>
      <c r="CB62" s="182" t="s">
        <v>3142</v>
      </c>
      <c r="CC62" s="182" t="s">
        <v>2654</v>
      </c>
      <c r="CD62" s="182" t="s">
        <v>2766</v>
      </c>
      <c r="CE62" s="182" t="s">
        <v>3142</v>
      </c>
      <c r="CF62" s="182" t="s">
        <v>2654</v>
      </c>
      <c r="CG62" s="182" t="s">
        <v>2766</v>
      </c>
      <c r="CH62" s="182" t="s">
        <v>3142</v>
      </c>
      <c r="CI62" s="182" t="s">
        <v>2654</v>
      </c>
      <c r="CJ62" s="182" t="s">
        <v>2766</v>
      </c>
      <c r="CK62" s="182" t="s">
        <v>3142</v>
      </c>
      <c r="CL62" s="182" t="s">
        <v>2654</v>
      </c>
      <c r="CM62" s="182" t="s">
        <v>2766</v>
      </c>
      <c r="CN62" s="182" t="s">
        <v>3142</v>
      </c>
      <c r="CO62" s="182" t="s">
        <v>2654</v>
      </c>
      <c r="CP62" s="182" t="s">
        <v>2766</v>
      </c>
      <c r="CQ62" s="182" t="s">
        <v>3142</v>
      </c>
      <c r="CR62" s="182" t="s">
        <v>3142</v>
      </c>
      <c r="CS62" s="182" t="s">
        <v>2766</v>
      </c>
      <c r="CT62" s="182" t="s">
        <v>3142</v>
      </c>
      <c r="CU62" s="182" t="s">
        <v>2654</v>
      </c>
      <c r="CV62" s="182" t="s">
        <v>2766</v>
      </c>
      <c r="CW62" s="182" t="s">
        <v>3142</v>
      </c>
      <c r="CX62" s="182" t="s">
        <v>2654</v>
      </c>
      <c r="CY62" s="182" t="s">
        <v>2766</v>
      </c>
      <c r="CZ62" s="182" t="s">
        <v>3142</v>
      </c>
      <c r="DA62" s="182" t="s">
        <v>2654</v>
      </c>
      <c r="DB62" s="182" t="s">
        <v>2766</v>
      </c>
      <c r="DC62" s="182" t="s">
        <v>3142</v>
      </c>
      <c r="DD62" s="182" t="s">
        <v>2654</v>
      </c>
      <c r="DE62" s="182" t="s">
        <v>2766</v>
      </c>
      <c r="DF62" s="182" t="s">
        <v>3142</v>
      </c>
      <c r="DG62" s="182" t="s">
        <v>2654</v>
      </c>
      <c r="DH62" s="182" t="s">
        <v>2766</v>
      </c>
      <c r="DI62" s="182" t="s">
        <v>3142</v>
      </c>
      <c r="DJ62" s="182" t="s">
        <v>2654</v>
      </c>
      <c r="DK62" s="182" t="s">
        <v>2766</v>
      </c>
      <c r="DL62" s="182" t="s">
        <v>3142</v>
      </c>
      <c r="DM62" s="182" t="s">
        <v>2654</v>
      </c>
      <c r="DN62" s="182" t="s">
        <v>2766</v>
      </c>
      <c r="DO62" s="182" t="s">
        <v>3142</v>
      </c>
      <c r="DP62" s="182" t="s">
        <v>2654</v>
      </c>
      <c r="DQ62" s="182" t="s">
        <v>2766</v>
      </c>
      <c r="DR62" s="182" t="s">
        <v>2654</v>
      </c>
      <c r="DS62" s="182" t="s">
        <v>2654</v>
      </c>
      <c r="DT62" s="182" t="s">
        <v>2766</v>
      </c>
      <c r="DU62" s="182" t="s">
        <v>2654</v>
      </c>
      <c r="DV62" s="182" t="s">
        <v>2654</v>
      </c>
      <c r="DW62" s="182" t="s">
        <v>2766</v>
      </c>
      <c r="DX62" s="182" t="s">
        <v>2654</v>
      </c>
      <c r="DY62" s="182" t="s">
        <v>2654</v>
      </c>
      <c r="DZ62" s="182" t="s">
        <v>2766</v>
      </c>
      <c r="EA62" s="182" t="s">
        <v>2654</v>
      </c>
      <c r="EB62" s="182" t="s">
        <v>2654</v>
      </c>
      <c r="EC62" s="182" t="s">
        <v>2766</v>
      </c>
      <c r="ED62" s="182" t="s">
        <v>2654</v>
      </c>
      <c r="EE62" s="182" t="s">
        <v>2654</v>
      </c>
      <c r="EF62" s="182" t="s">
        <v>2766</v>
      </c>
      <c r="EG62" s="182" t="s">
        <v>2654</v>
      </c>
      <c r="EH62" s="182" t="s">
        <v>2654</v>
      </c>
      <c r="EI62" s="182" t="s">
        <v>2766</v>
      </c>
      <c r="EJ62" s="182" t="s">
        <v>2654</v>
      </c>
      <c r="EK62" s="182" t="s">
        <v>2654</v>
      </c>
      <c r="EL62" s="182" t="s">
        <v>2766</v>
      </c>
      <c r="EM62" s="182" t="s">
        <v>2654</v>
      </c>
      <c r="EN62" s="182" t="s">
        <v>2654</v>
      </c>
      <c r="EO62" s="182" t="s">
        <v>2766</v>
      </c>
      <c r="EP62" s="182" t="s">
        <v>2654</v>
      </c>
      <c r="EQ62" s="182" t="s">
        <v>2654</v>
      </c>
      <c r="ER62" s="182" t="s">
        <v>2766</v>
      </c>
      <c r="ES62" s="182" t="s">
        <v>2654</v>
      </c>
      <c r="ET62" s="182" t="s">
        <v>2654</v>
      </c>
    </row>
    <row r="63" spans="1:150" x14ac:dyDescent="0.3">
      <c r="A63" s="1"/>
      <c r="B63" s="183" t="s">
        <v>3179</v>
      </c>
      <c r="C63" s="183" t="s">
        <v>127</v>
      </c>
      <c r="D63" s="183" t="s">
        <v>919</v>
      </c>
      <c r="E63" s="183" t="s">
        <v>3180</v>
      </c>
      <c r="F63" s="183" t="s">
        <v>3181</v>
      </c>
      <c r="G63" s="184" t="s">
        <v>2766</v>
      </c>
      <c r="H63" s="184" t="s">
        <v>2654</v>
      </c>
      <c r="I63" s="184" t="s">
        <v>2654</v>
      </c>
      <c r="J63" s="184" t="s">
        <v>2766</v>
      </c>
      <c r="K63" s="184" t="s">
        <v>2654</v>
      </c>
      <c r="L63" s="184" t="s">
        <v>2654</v>
      </c>
      <c r="M63" s="184" t="s">
        <v>2766</v>
      </c>
      <c r="N63" s="184" t="s">
        <v>2654</v>
      </c>
      <c r="O63" s="184" t="s">
        <v>2654</v>
      </c>
      <c r="P63" s="184" t="s">
        <v>2766</v>
      </c>
      <c r="Q63" s="184" t="s">
        <v>2654</v>
      </c>
      <c r="R63" s="184" t="s">
        <v>2654</v>
      </c>
      <c r="S63" s="184" t="s">
        <v>2766</v>
      </c>
      <c r="T63" s="184" t="s">
        <v>2654</v>
      </c>
      <c r="U63" s="184" t="s">
        <v>2654</v>
      </c>
      <c r="V63" s="184" t="s">
        <v>2766</v>
      </c>
      <c r="W63" s="184" t="s">
        <v>2654</v>
      </c>
      <c r="X63" s="184" t="s">
        <v>2654</v>
      </c>
      <c r="Y63" s="184" t="s">
        <v>2766</v>
      </c>
      <c r="Z63" s="184" t="s">
        <v>2654</v>
      </c>
      <c r="AA63" s="184" t="s">
        <v>2654</v>
      </c>
      <c r="AB63" s="184" t="s">
        <v>2766</v>
      </c>
      <c r="AC63" s="184" t="s">
        <v>2654</v>
      </c>
      <c r="AD63" s="184" t="s">
        <v>2654</v>
      </c>
      <c r="AE63" s="184" t="s">
        <v>2766</v>
      </c>
      <c r="AF63" s="184" t="s">
        <v>2654</v>
      </c>
      <c r="AG63" s="184" t="s">
        <v>2654</v>
      </c>
      <c r="AH63" s="184" t="s">
        <v>2766</v>
      </c>
      <c r="AI63" s="184" t="s">
        <v>2654</v>
      </c>
      <c r="AJ63" s="184" t="s">
        <v>2654</v>
      </c>
      <c r="AK63" s="184" t="s">
        <v>2766</v>
      </c>
      <c r="AL63" s="184" t="s">
        <v>2654</v>
      </c>
      <c r="AM63" s="184" t="s">
        <v>2654</v>
      </c>
      <c r="AN63" s="184" t="s">
        <v>2766</v>
      </c>
      <c r="AO63" s="184" t="s">
        <v>2654</v>
      </c>
      <c r="AP63" s="184" t="s">
        <v>2654</v>
      </c>
      <c r="AQ63" s="184" t="s">
        <v>2766</v>
      </c>
      <c r="AR63" s="184" t="s">
        <v>2654</v>
      </c>
      <c r="AS63" s="184" t="s">
        <v>2654</v>
      </c>
      <c r="AT63" s="184" t="s">
        <v>2766</v>
      </c>
      <c r="AU63" s="184" t="s">
        <v>2654</v>
      </c>
      <c r="AV63" s="184" t="s">
        <v>2654</v>
      </c>
      <c r="AW63" s="184" t="s">
        <v>2766</v>
      </c>
      <c r="AX63" s="184" t="s">
        <v>2654</v>
      </c>
      <c r="AY63" s="184" t="s">
        <v>2654</v>
      </c>
      <c r="AZ63" s="184" t="s">
        <v>2766</v>
      </c>
      <c r="BA63" s="184" t="s">
        <v>2654</v>
      </c>
      <c r="BB63" s="184" t="s">
        <v>2654</v>
      </c>
      <c r="BC63" s="184" t="s">
        <v>2766</v>
      </c>
      <c r="BD63" s="184" t="s">
        <v>2654</v>
      </c>
      <c r="BE63" s="184" t="s">
        <v>2654</v>
      </c>
      <c r="BF63" s="184" t="s">
        <v>2766</v>
      </c>
      <c r="BG63" s="184" t="s">
        <v>2654</v>
      </c>
      <c r="BH63" s="184" t="s">
        <v>2654</v>
      </c>
      <c r="BI63" s="184" t="s">
        <v>2766</v>
      </c>
      <c r="BJ63" s="184" t="s">
        <v>2654</v>
      </c>
      <c r="BK63" s="184" t="s">
        <v>2654</v>
      </c>
      <c r="BL63" s="184" t="s">
        <v>2766</v>
      </c>
      <c r="BM63" s="184" t="s">
        <v>2654</v>
      </c>
      <c r="BN63" s="184" t="s">
        <v>2654</v>
      </c>
      <c r="BO63" s="184" t="s">
        <v>2766</v>
      </c>
      <c r="BP63" s="184" t="s">
        <v>2654</v>
      </c>
      <c r="BQ63" s="184" t="s">
        <v>2654</v>
      </c>
      <c r="BR63" s="184" t="s">
        <v>2766</v>
      </c>
      <c r="BS63" s="184" t="s">
        <v>2654</v>
      </c>
      <c r="BT63" s="184" t="s">
        <v>2654</v>
      </c>
      <c r="BU63" s="184" t="s">
        <v>2766</v>
      </c>
      <c r="BV63" s="184" t="s">
        <v>2654</v>
      </c>
      <c r="BW63" s="184" t="s">
        <v>2654</v>
      </c>
      <c r="BX63" s="184" t="s">
        <v>2766</v>
      </c>
      <c r="BY63" s="184" t="s">
        <v>2654</v>
      </c>
      <c r="BZ63" s="184" t="s">
        <v>2654</v>
      </c>
      <c r="CA63" s="184" t="s">
        <v>2766</v>
      </c>
      <c r="CB63" s="184" t="s">
        <v>2654</v>
      </c>
      <c r="CC63" s="184" t="s">
        <v>2654</v>
      </c>
      <c r="CD63" s="184" t="s">
        <v>2766</v>
      </c>
      <c r="CE63" s="184" t="s">
        <v>2654</v>
      </c>
      <c r="CF63" s="184" t="s">
        <v>2654</v>
      </c>
      <c r="CG63" s="184" t="s">
        <v>2766</v>
      </c>
      <c r="CH63" s="184" t="s">
        <v>2654</v>
      </c>
      <c r="CI63" s="184" t="s">
        <v>2654</v>
      </c>
      <c r="CJ63" s="184" t="s">
        <v>2766</v>
      </c>
      <c r="CK63" s="184" t="s">
        <v>2654</v>
      </c>
      <c r="CL63" s="184" t="s">
        <v>2654</v>
      </c>
      <c r="CM63" s="184" t="s">
        <v>2766</v>
      </c>
      <c r="CN63" s="184" t="s">
        <v>2654</v>
      </c>
      <c r="CO63" s="184" t="s">
        <v>2654</v>
      </c>
      <c r="CP63" s="184" t="s">
        <v>2766</v>
      </c>
      <c r="CQ63" s="184" t="s">
        <v>2654</v>
      </c>
      <c r="CR63" s="184" t="s">
        <v>2654</v>
      </c>
      <c r="CS63" s="184" t="s">
        <v>2766</v>
      </c>
      <c r="CT63" s="184" t="s">
        <v>2654</v>
      </c>
      <c r="CU63" s="184" t="s">
        <v>2654</v>
      </c>
      <c r="CV63" s="184" t="s">
        <v>2766</v>
      </c>
      <c r="CW63" s="184" t="s">
        <v>2654</v>
      </c>
      <c r="CX63" s="184" t="s">
        <v>2654</v>
      </c>
      <c r="CY63" s="184" t="s">
        <v>2766</v>
      </c>
      <c r="CZ63" s="184" t="s">
        <v>2654</v>
      </c>
      <c r="DA63" s="184" t="s">
        <v>2654</v>
      </c>
      <c r="DB63" s="184" t="s">
        <v>2766</v>
      </c>
      <c r="DC63" s="184" t="s">
        <v>2654</v>
      </c>
      <c r="DD63" s="184" t="s">
        <v>2654</v>
      </c>
      <c r="DE63" s="184" t="s">
        <v>2766</v>
      </c>
      <c r="DF63" s="184" t="s">
        <v>2654</v>
      </c>
      <c r="DG63" s="184" t="s">
        <v>2654</v>
      </c>
      <c r="DH63" s="184" t="s">
        <v>2766</v>
      </c>
      <c r="DI63" s="184" t="s">
        <v>2654</v>
      </c>
      <c r="DJ63" s="184" t="s">
        <v>2654</v>
      </c>
      <c r="DK63" s="184" t="s">
        <v>2766</v>
      </c>
      <c r="DL63" s="184" t="s">
        <v>2654</v>
      </c>
      <c r="DM63" s="184" t="s">
        <v>2654</v>
      </c>
      <c r="DN63" s="184" t="s">
        <v>2766</v>
      </c>
      <c r="DO63" s="184" t="s">
        <v>2654</v>
      </c>
      <c r="DP63" s="184" t="s">
        <v>2654</v>
      </c>
      <c r="DQ63" s="184" t="s">
        <v>2766</v>
      </c>
      <c r="DR63" s="184" t="s">
        <v>2654</v>
      </c>
      <c r="DS63" s="184" t="s">
        <v>2654</v>
      </c>
      <c r="DT63" s="184" t="s">
        <v>2766</v>
      </c>
      <c r="DU63" s="184" t="s">
        <v>2654</v>
      </c>
      <c r="DV63" s="184" t="s">
        <v>2654</v>
      </c>
      <c r="DW63" s="184" t="s">
        <v>2766</v>
      </c>
      <c r="DX63" s="184" t="s">
        <v>2654</v>
      </c>
      <c r="DY63" s="184" t="s">
        <v>2654</v>
      </c>
      <c r="DZ63" s="184" t="s">
        <v>2766</v>
      </c>
      <c r="EA63" s="184" t="s">
        <v>2654</v>
      </c>
      <c r="EB63" s="184" t="s">
        <v>2654</v>
      </c>
      <c r="EC63" s="184" t="s">
        <v>2766</v>
      </c>
      <c r="ED63" s="184" t="s">
        <v>2654</v>
      </c>
      <c r="EE63" s="184" t="s">
        <v>2654</v>
      </c>
      <c r="EF63" s="184" t="s">
        <v>2766</v>
      </c>
      <c r="EG63" s="184" t="s">
        <v>2654</v>
      </c>
      <c r="EH63" s="184" t="s">
        <v>2654</v>
      </c>
      <c r="EI63" s="184" t="s">
        <v>2766</v>
      </c>
      <c r="EJ63" s="184" t="s">
        <v>2654</v>
      </c>
      <c r="EK63" s="184" t="s">
        <v>2654</v>
      </c>
      <c r="EL63" s="184" t="s">
        <v>2766</v>
      </c>
      <c r="EM63" s="184" t="s">
        <v>2654</v>
      </c>
      <c r="EN63" s="184" t="s">
        <v>2654</v>
      </c>
      <c r="EO63" s="184" t="s">
        <v>2766</v>
      </c>
      <c r="EP63" s="184" t="s">
        <v>2654</v>
      </c>
      <c r="EQ63" s="184" t="s">
        <v>2654</v>
      </c>
      <c r="ER63" s="184" t="s">
        <v>2766</v>
      </c>
      <c r="ES63" s="184" t="s">
        <v>2654</v>
      </c>
      <c r="ET63" s="184" t="s">
        <v>2654</v>
      </c>
    </row>
    <row r="64" spans="1:150" x14ac:dyDescent="0.3">
      <c r="A64" s="1"/>
      <c r="B64" s="183" t="s">
        <v>3182</v>
      </c>
      <c r="C64" s="183" t="s">
        <v>127</v>
      </c>
      <c r="D64" s="183" t="s">
        <v>919</v>
      </c>
      <c r="E64" s="183" t="s">
        <v>3183</v>
      </c>
      <c r="F64" s="183" t="s">
        <v>3184</v>
      </c>
      <c r="G64" s="184" t="s">
        <v>2766</v>
      </c>
      <c r="H64" s="184" t="s">
        <v>2654</v>
      </c>
      <c r="I64" s="184" t="s">
        <v>2654</v>
      </c>
      <c r="J64" s="184" t="s">
        <v>2766</v>
      </c>
      <c r="K64" s="184" t="s">
        <v>3142</v>
      </c>
      <c r="L64" s="184" t="s">
        <v>2654</v>
      </c>
      <c r="M64" s="184" t="s">
        <v>2766</v>
      </c>
      <c r="N64" s="184" t="s">
        <v>3142</v>
      </c>
      <c r="O64" s="184" t="s">
        <v>2654</v>
      </c>
      <c r="P64" s="184" t="s">
        <v>2766</v>
      </c>
      <c r="Q64" s="184" t="s">
        <v>3142</v>
      </c>
      <c r="R64" s="184" t="s">
        <v>3142</v>
      </c>
      <c r="S64" s="184" t="s">
        <v>2766</v>
      </c>
      <c r="T64" s="184" t="s">
        <v>3142</v>
      </c>
      <c r="U64" s="184" t="s">
        <v>3142</v>
      </c>
      <c r="V64" s="184" t="s">
        <v>2766</v>
      </c>
      <c r="W64" s="184" t="s">
        <v>3142</v>
      </c>
      <c r="X64" s="184" t="s">
        <v>3142</v>
      </c>
      <c r="Y64" s="184" t="s">
        <v>2766</v>
      </c>
      <c r="Z64" s="184" t="s">
        <v>3142</v>
      </c>
      <c r="AA64" s="184" t="s">
        <v>2654</v>
      </c>
      <c r="AB64" s="184" t="s">
        <v>2766</v>
      </c>
      <c r="AC64" s="184" t="s">
        <v>3142</v>
      </c>
      <c r="AD64" s="184" t="s">
        <v>3142</v>
      </c>
      <c r="AE64" s="184" t="s">
        <v>2766</v>
      </c>
      <c r="AF64" s="184" t="s">
        <v>3142</v>
      </c>
      <c r="AG64" s="184" t="s">
        <v>3142</v>
      </c>
      <c r="AH64" s="184" t="s">
        <v>2766</v>
      </c>
      <c r="AI64" s="184" t="s">
        <v>3142</v>
      </c>
      <c r="AJ64" s="184" t="s">
        <v>3142</v>
      </c>
      <c r="AK64" s="184" t="s">
        <v>2766</v>
      </c>
      <c r="AL64" s="184" t="s">
        <v>3142</v>
      </c>
      <c r="AM64" s="184" t="s">
        <v>3142</v>
      </c>
      <c r="AN64" s="184" t="s">
        <v>2766</v>
      </c>
      <c r="AO64" s="184" t="s">
        <v>3142</v>
      </c>
      <c r="AP64" s="184" t="s">
        <v>3142</v>
      </c>
      <c r="AQ64" s="184" t="s">
        <v>2766</v>
      </c>
      <c r="AR64" s="184" t="s">
        <v>3142</v>
      </c>
      <c r="AS64" s="184" t="s">
        <v>2654</v>
      </c>
      <c r="AT64" s="184" t="s">
        <v>2766</v>
      </c>
      <c r="AU64" s="184" t="s">
        <v>3142</v>
      </c>
      <c r="AV64" s="184" t="s">
        <v>3142</v>
      </c>
      <c r="AW64" s="184" t="s">
        <v>2766</v>
      </c>
      <c r="AX64" s="184" t="s">
        <v>3142</v>
      </c>
      <c r="AY64" s="184" t="s">
        <v>3142</v>
      </c>
      <c r="AZ64" s="184" t="s">
        <v>2766</v>
      </c>
      <c r="BA64" s="184" t="s">
        <v>3142</v>
      </c>
      <c r="BB64" s="184" t="s">
        <v>3142</v>
      </c>
      <c r="BC64" s="184" t="s">
        <v>2766</v>
      </c>
      <c r="BD64" s="184" t="s">
        <v>3142</v>
      </c>
      <c r="BE64" s="184" t="s">
        <v>3142</v>
      </c>
      <c r="BF64" s="184" t="s">
        <v>2766</v>
      </c>
      <c r="BG64" s="184" t="s">
        <v>3142</v>
      </c>
      <c r="BH64" s="184" t="s">
        <v>3142</v>
      </c>
      <c r="BI64" s="184" t="s">
        <v>2766</v>
      </c>
      <c r="BJ64" s="184" t="s">
        <v>3142</v>
      </c>
      <c r="BK64" s="184" t="s">
        <v>3142</v>
      </c>
      <c r="BL64" s="184" t="s">
        <v>2766</v>
      </c>
      <c r="BM64" s="184" t="s">
        <v>3142</v>
      </c>
      <c r="BN64" s="184" t="s">
        <v>3142</v>
      </c>
      <c r="BO64" s="184" t="s">
        <v>2766</v>
      </c>
      <c r="BP64" s="184" t="s">
        <v>3142</v>
      </c>
      <c r="BQ64" s="184" t="s">
        <v>3142</v>
      </c>
      <c r="BR64" s="184" t="s">
        <v>2766</v>
      </c>
      <c r="BS64" s="184" t="s">
        <v>3142</v>
      </c>
      <c r="BT64" s="184" t="s">
        <v>3142</v>
      </c>
      <c r="BU64" s="184" t="s">
        <v>2766</v>
      </c>
      <c r="BV64" s="184" t="s">
        <v>3142</v>
      </c>
      <c r="BW64" s="184" t="s">
        <v>3142</v>
      </c>
      <c r="BX64" s="184" t="s">
        <v>2766</v>
      </c>
      <c r="BY64" s="184" t="s">
        <v>3142</v>
      </c>
      <c r="BZ64" s="184" t="s">
        <v>3142</v>
      </c>
      <c r="CA64" s="184" t="s">
        <v>2766</v>
      </c>
      <c r="CB64" s="184" t="s">
        <v>3142</v>
      </c>
      <c r="CC64" s="184" t="s">
        <v>2654</v>
      </c>
      <c r="CD64" s="184" t="s">
        <v>2766</v>
      </c>
      <c r="CE64" s="184" t="s">
        <v>3142</v>
      </c>
      <c r="CF64" s="184" t="s">
        <v>2654</v>
      </c>
      <c r="CG64" s="184" t="s">
        <v>2766</v>
      </c>
      <c r="CH64" s="184" t="s">
        <v>3142</v>
      </c>
      <c r="CI64" s="184" t="s">
        <v>2654</v>
      </c>
      <c r="CJ64" s="184" t="s">
        <v>2766</v>
      </c>
      <c r="CK64" s="184" t="s">
        <v>3142</v>
      </c>
      <c r="CL64" s="184" t="s">
        <v>2654</v>
      </c>
      <c r="CM64" s="184" t="s">
        <v>2766</v>
      </c>
      <c r="CN64" s="184" t="s">
        <v>3142</v>
      </c>
      <c r="CO64" s="184" t="s">
        <v>2654</v>
      </c>
      <c r="CP64" s="184" t="s">
        <v>2766</v>
      </c>
      <c r="CQ64" s="184" t="s">
        <v>3142</v>
      </c>
      <c r="CR64" s="184" t="s">
        <v>3142</v>
      </c>
      <c r="CS64" s="184" t="s">
        <v>2766</v>
      </c>
      <c r="CT64" s="184" t="s">
        <v>3142</v>
      </c>
      <c r="CU64" s="184" t="s">
        <v>2654</v>
      </c>
      <c r="CV64" s="184" t="s">
        <v>2766</v>
      </c>
      <c r="CW64" s="184" t="s">
        <v>3142</v>
      </c>
      <c r="CX64" s="184" t="s">
        <v>2654</v>
      </c>
      <c r="CY64" s="184" t="s">
        <v>2766</v>
      </c>
      <c r="CZ64" s="184" t="s">
        <v>3142</v>
      </c>
      <c r="DA64" s="184" t="s">
        <v>2654</v>
      </c>
      <c r="DB64" s="184" t="s">
        <v>2766</v>
      </c>
      <c r="DC64" s="184" t="s">
        <v>3142</v>
      </c>
      <c r="DD64" s="184" t="s">
        <v>2654</v>
      </c>
      <c r="DE64" s="184" t="s">
        <v>2766</v>
      </c>
      <c r="DF64" s="184" t="s">
        <v>3142</v>
      </c>
      <c r="DG64" s="184" t="s">
        <v>2654</v>
      </c>
      <c r="DH64" s="184" t="s">
        <v>2766</v>
      </c>
      <c r="DI64" s="184" t="s">
        <v>3142</v>
      </c>
      <c r="DJ64" s="184" t="s">
        <v>2654</v>
      </c>
      <c r="DK64" s="184" t="s">
        <v>2766</v>
      </c>
      <c r="DL64" s="184" t="s">
        <v>3142</v>
      </c>
      <c r="DM64" s="184" t="s">
        <v>2654</v>
      </c>
      <c r="DN64" s="184" t="s">
        <v>2766</v>
      </c>
      <c r="DO64" s="184" t="s">
        <v>3142</v>
      </c>
      <c r="DP64" s="184" t="s">
        <v>2654</v>
      </c>
      <c r="DQ64" s="184" t="s">
        <v>2766</v>
      </c>
      <c r="DR64" s="184" t="s">
        <v>2654</v>
      </c>
      <c r="DS64" s="184" t="s">
        <v>2654</v>
      </c>
      <c r="DT64" s="184" t="s">
        <v>2766</v>
      </c>
      <c r="DU64" s="184" t="s">
        <v>2654</v>
      </c>
      <c r="DV64" s="184" t="s">
        <v>2654</v>
      </c>
      <c r="DW64" s="184" t="s">
        <v>2766</v>
      </c>
      <c r="DX64" s="184" t="s">
        <v>2654</v>
      </c>
      <c r="DY64" s="184" t="s">
        <v>2654</v>
      </c>
      <c r="DZ64" s="184" t="s">
        <v>2766</v>
      </c>
      <c r="EA64" s="184" t="s">
        <v>2654</v>
      </c>
      <c r="EB64" s="184" t="s">
        <v>2654</v>
      </c>
      <c r="EC64" s="184" t="s">
        <v>2766</v>
      </c>
      <c r="ED64" s="184" t="s">
        <v>2654</v>
      </c>
      <c r="EE64" s="184" t="s">
        <v>2654</v>
      </c>
      <c r="EF64" s="184" t="s">
        <v>2766</v>
      </c>
      <c r="EG64" s="184" t="s">
        <v>2654</v>
      </c>
      <c r="EH64" s="184" t="s">
        <v>2654</v>
      </c>
      <c r="EI64" s="184" t="s">
        <v>2766</v>
      </c>
      <c r="EJ64" s="184" t="s">
        <v>2654</v>
      </c>
      <c r="EK64" s="184" t="s">
        <v>2654</v>
      </c>
      <c r="EL64" s="184" t="s">
        <v>2766</v>
      </c>
      <c r="EM64" s="184" t="s">
        <v>2654</v>
      </c>
      <c r="EN64" s="184" t="s">
        <v>2654</v>
      </c>
      <c r="EO64" s="184" t="s">
        <v>2766</v>
      </c>
      <c r="EP64" s="184" t="s">
        <v>2654</v>
      </c>
      <c r="EQ64" s="184" t="s">
        <v>2654</v>
      </c>
      <c r="ER64" s="184" t="s">
        <v>2766</v>
      </c>
      <c r="ES64" s="184" t="s">
        <v>2654</v>
      </c>
      <c r="ET64" s="184" t="s">
        <v>2654</v>
      </c>
    </row>
    <row r="65" spans="1:150" x14ac:dyDescent="0.3">
      <c r="A65" s="1"/>
      <c r="B65" s="183" t="s">
        <v>3185</v>
      </c>
      <c r="C65" s="183" t="s">
        <v>127</v>
      </c>
      <c r="D65" s="183" t="s">
        <v>919</v>
      </c>
      <c r="E65" s="183" t="s">
        <v>3186</v>
      </c>
      <c r="F65" s="183" t="s">
        <v>3187</v>
      </c>
      <c r="G65" s="184" t="s">
        <v>2766</v>
      </c>
      <c r="H65" s="184" t="s">
        <v>2654</v>
      </c>
      <c r="I65" s="184" t="s">
        <v>2654</v>
      </c>
      <c r="J65" s="184" t="s">
        <v>2766</v>
      </c>
      <c r="K65" s="184" t="s">
        <v>2654</v>
      </c>
      <c r="L65" s="184" t="s">
        <v>2654</v>
      </c>
      <c r="M65" s="184" t="s">
        <v>2766</v>
      </c>
      <c r="N65" s="184" t="s">
        <v>2654</v>
      </c>
      <c r="O65" s="184" t="s">
        <v>2654</v>
      </c>
      <c r="P65" s="184" t="s">
        <v>2766</v>
      </c>
      <c r="Q65" s="184" t="s">
        <v>2654</v>
      </c>
      <c r="R65" s="184" t="s">
        <v>2654</v>
      </c>
      <c r="S65" s="184" t="s">
        <v>2766</v>
      </c>
      <c r="T65" s="184" t="s">
        <v>2654</v>
      </c>
      <c r="U65" s="184" t="s">
        <v>2654</v>
      </c>
      <c r="V65" s="184" t="s">
        <v>2766</v>
      </c>
      <c r="W65" s="184" t="s">
        <v>2654</v>
      </c>
      <c r="X65" s="184" t="s">
        <v>2654</v>
      </c>
      <c r="Y65" s="184" t="s">
        <v>2766</v>
      </c>
      <c r="Z65" s="184" t="s">
        <v>2654</v>
      </c>
      <c r="AA65" s="184" t="s">
        <v>2654</v>
      </c>
      <c r="AB65" s="184" t="s">
        <v>2766</v>
      </c>
      <c r="AC65" s="184" t="s">
        <v>2654</v>
      </c>
      <c r="AD65" s="184" t="s">
        <v>2654</v>
      </c>
      <c r="AE65" s="184" t="s">
        <v>2766</v>
      </c>
      <c r="AF65" s="184" t="s">
        <v>2654</v>
      </c>
      <c r="AG65" s="184" t="s">
        <v>2654</v>
      </c>
      <c r="AH65" s="184" t="s">
        <v>2766</v>
      </c>
      <c r="AI65" s="184" t="s">
        <v>2654</v>
      </c>
      <c r="AJ65" s="184" t="s">
        <v>2654</v>
      </c>
      <c r="AK65" s="184" t="s">
        <v>2766</v>
      </c>
      <c r="AL65" s="184" t="s">
        <v>2654</v>
      </c>
      <c r="AM65" s="184" t="s">
        <v>2654</v>
      </c>
      <c r="AN65" s="184" t="s">
        <v>2766</v>
      </c>
      <c r="AO65" s="184" t="s">
        <v>2654</v>
      </c>
      <c r="AP65" s="184" t="s">
        <v>2654</v>
      </c>
      <c r="AQ65" s="184" t="s">
        <v>2766</v>
      </c>
      <c r="AR65" s="184" t="s">
        <v>2654</v>
      </c>
      <c r="AS65" s="184" t="s">
        <v>2654</v>
      </c>
      <c r="AT65" s="184" t="s">
        <v>2766</v>
      </c>
      <c r="AU65" s="184" t="s">
        <v>2654</v>
      </c>
      <c r="AV65" s="184" t="s">
        <v>2654</v>
      </c>
      <c r="AW65" s="184" t="s">
        <v>2766</v>
      </c>
      <c r="AX65" s="184" t="s">
        <v>2654</v>
      </c>
      <c r="AY65" s="184" t="s">
        <v>2654</v>
      </c>
      <c r="AZ65" s="184" t="s">
        <v>2766</v>
      </c>
      <c r="BA65" s="184" t="s">
        <v>2654</v>
      </c>
      <c r="BB65" s="184" t="s">
        <v>2654</v>
      </c>
      <c r="BC65" s="184" t="s">
        <v>2766</v>
      </c>
      <c r="BD65" s="184" t="s">
        <v>2654</v>
      </c>
      <c r="BE65" s="184" t="s">
        <v>2654</v>
      </c>
      <c r="BF65" s="184" t="s">
        <v>2766</v>
      </c>
      <c r="BG65" s="184" t="s">
        <v>2654</v>
      </c>
      <c r="BH65" s="184" t="s">
        <v>2654</v>
      </c>
      <c r="BI65" s="184" t="s">
        <v>2766</v>
      </c>
      <c r="BJ65" s="184" t="s">
        <v>2654</v>
      </c>
      <c r="BK65" s="184" t="s">
        <v>2654</v>
      </c>
      <c r="BL65" s="184" t="s">
        <v>2766</v>
      </c>
      <c r="BM65" s="184" t="s">
        <v>2654</v>
      </c>
      <c r="BN65" s="184" t="s">
        <v>2654</v>
      </c>
      <c r="BO65" s="184" t="s">
        <v>2766</v>
      </c>
      <c r="BP65" s="184" t="s">
        <v>2654</v>
      </c>
      <c r="BQ65" s="184" t="s">
        <v>2654</v>
      </c>
      <c r="BR65" s="184" t="s">
        <v>2766</v>
      </c>
      <c r="BS65" s="184" t="s">
        <v>2654</v>
      </c>
      <c r="BT65" s="184" t="s">
        <v>2654</v>
      </c>
      <c r="BU65" s="184" t="s">
        <v>2766</v>
      </c>
      <c r="BV65" s="184" t="s">
        <v>2654</v>
      </c>
      <c r="BW65" s="184" t="s">
        <v>2654</v>
      </c>
      <c r="BX65" s="184" t="s">
        <v>2766</v>
      </c>
      <c r="BY65" s="184" t="s">
        <v>2654</v>
      </c>
      <c r="BZ65" s="184" t="s">
        <v>2654</v>
      </c>
      <c r="CA65" s="184" t="s">
        <v>2766</v>
      </c>
      <c r="CB65" s="184" t="s">
        <v>2654</v>
      </c>
      <c r="CC65" s="184" t="s">
        <v>2654</v>
      </c>
      <c r="CD65" s="184" t="s">
        <v>2766</v>
      </c>
      <c r="CE65" s="184" t="s">
        <v>2654</v>
      </c>
      <c r="CF65" s="184" t="s">
        <v>2654</v>
      </c>
      <c r="CG65" s="184" t="s">
        <v>2766</v>
      </c>
      <c r="CH65" s="184" t="s">
        <v>2654</v>
      </c>
      <c r="CI65" s="184" t="s">
        <v>2654</v>
      </c>
      <c r="CJ65" s="184" t="s">
        <v>2766</v>
      </c>
      <c r="CK65" s="184" t="s">
        <v>2654</v>
      </c>
      <c r="CL65" s="184" t="s">
        <v>2654</v>
      </c>
      <c r="CM65" s="184" t="s">
        <v>2766</v>
      </c>
      <c r="CN65" s="184" t="s">
        <v>2654</v>
      </c>
      <c r="CO65" s="184" t="s">
        <v>2654</v>
      </c>
      <c r="CP65" s="184" t="s">
        <v>2766</v>
      </c>
      <c r="CQ65" s="184" t="s">
        <v>2654</v>
      </c>
      <c r="CR65" s="184" t="s">
        <v>2654</v>
      </c>
      <c r="CS65" s="184" t="s">
        <v>2766</v>
      </c>
      <c r="CT65" s="184" t="s">
        <v>2654</v>
      </c>
      <c r="CU65" s="184" t="s">
        <v>2654</v>
      </c>
      <c r="CV65" s="184" t="s">
        <v>2766</v>
      </c>
      <c r="CW65" s="184" t="s">
        <v>2654</v>
      </c>
      <c r="CX65" s="184" t="s">
        <v>2654</v>
      </c>
      <c r="CY65" s="184" t="s">
        <v>2766</v>
      </c>
      <c r="CZ65" s="184" t="s">
        <v>2654</v>
      </c>
      <c r="DA65" s="184" t="s">
        <v>2654</v>
      </c>
      <c r="DB65" s="184" t="s">
        <v>2766</v>
      </c>
      <c r="DC65" s="184" t="s">
        <v>2654</v>
      </c>
      <c r="DD65" s="184" t="s">
        <v>2654</v>
      </c>
      <c r="DE65" s="184" t="s">
        <v>2766</v>
      </c>
      <c r="DF65" s="184" t="s">
        <v>2654</v>
      </c>
      <c r="DG65" s="184" t="s">
        <v>2654</v>
      </c>
      <c r="DH65" s="184" t="s">
        <v>2766</v>
      </c>
      <c r="DI65" s="184" t="s">
        <v>2654</v>
      </c>
      <c r="DJ65" s="184" t="s">
        <v>2654</v>
      </c>
      <c r="DK65" s="184" t="s">
        <v>2766</v>
      </c>
      <c r="DL65" s="184" t="s">
        <v>2654</v>
      </c>
      <c r="DM65" s="184" t="s">
        <v>2654</v>
      </c>
      <c r="DN65" s="184" t="s">
        <v>2766</v>
      </c>
      <c r="DO65" s="184" t="s">
        <v>2654</v>
      </c>
      <c r="DP65" s="184" t="s">
        <v>2654</v>
      </c>
      <c r="DQ65" s="184" t="s">
        <v>2766</v>
      </c>
      <c r="DR65" s="184" t="s">
        <v>2654</v>
      </c>
      <c r="DS65" s="184" t="s">
        <v>2654</v>
      </c>
      <c r="DT65" s="184" t="s">
        <v>2766</v>
      </c>
      <c r="DU65" s="184" t="s">
        <v>2654</v>
      </c>
      <c r="DV65" s="184" t="s">
        <v>2654</v>
      </c>
      <c r="DW65" s="184" t="s">
        <v>2766</v>
      </c>
      <c r="DX65" s="184" t="s">
        <v>2654</v>
      </c>
      <c r="DY65" s="184" t="s">
        <v>2654</v>
      </c>
      <c r="DZ65" s="184" t="s">
        <v>2766</v>
      </c>
      <c r="EA65" s="184" t="s">
        <v>2654</v>
      </c>
      <c r="EB65" s="184" t="s">
        <v>2654</v>
      </c>
      <c r="EC65" s="184" t="s">
        <v>2766</v>
      </c>
      <c r="ED65" s="184" t="s">
        <v>2654</v>
      </c>
      <c r="EE65" s="184" t="s">
        <v>2654</v>
      </c>
      <c r="EF65" s="184" t="s">
        <v>2766</v>
      </c>
      <c r="EG65" s="184" t="s">
        <v>2654</v>
      </c>
      <c r="EH65" s="184" t="s">
        <v>2654</v>
      </c>
      <c r="EI65" s="184" t="s">
        <v>2766</v>
      </c>
      <c r="EJ65" s="184" t="s">
        <v>2654</v>
      </c>
      <c r="EK65" s="184" t="s">
        <v>2654</v>
      </c>
      <c r="EL65" s="184" t="s">
        <v>2766</v>
      </c>
      <c r="EM65" s="184" t="s">
        <v>2654</v>
      </c>
      <c r="EN65" s="184" t="s">
        <v>2654</v>
      </c>
      <c r="EO65" s="184" t="s">
        <v>2766</v>
      </c>
      <c r="EP65" s="184" t="s">
        <v>2654</v>
      </c>
      <c r="EQ65" s="184" t="s">
        <v>2654</v>
      </c>
      <c r="ER65" s="184" t="s">
        <v>2766</v>
      </c>
      <c r="ES65" s="184" t="s">
        <v>2654</v>
      </c>
      <c r="ET65" s="184" t="s">
        <v>2654</v>
      </c>
    </row>
    <row r="66" spans="1:150" x14ac:dyDescent="0.3">
      <c r="A66" s="1"/>
      <c r="B66" s="182" t="s">
        <v>3188</v>
      </c>
      <c r="C66" s="182" t="s">
        <v>518</v>
      </c>
      <c r="D66" s="182" t="s">
        <v>3189</v>
      </c>
      <c r="E66" s="182" t="s">
        <v>3190</v>
      </c>
      <c r="F66" s="182" t="s">
        <v>3191</v>
      </c>
      <c r="G66" s="182" t="s">
        <v>2766</v>
      </c>
      <c r="H66" s="182" t="s">
        <v>2654</v>
      </c>
      <c r="I66" s="182" t="s">
        <v>2654</v>
      </c>
      <c r="J66" s="182" t="s">
        <v>2766</v>
      </c>
      <c r="K66" s="182" t="s">
        <v>2654</v>
      </c>
      <c r="L66" s="182" t="s">
        <v>2654</v>
      </c>
      <c r="M66" s="182" t="s">
        <v>2766</v>
      </c>
      <c r="N66" s="182" t="s">
        <v>2654</v>
      </c>
      <c r="O66" s="182" t="s">
        <v>2654</v>
      </c>
      <c r="P66" s="182" t="s">
        <v>2766</v>
      </c>
      <c r="Q66" s="182" t="s">
        <v>2654</v>
      </c>
      <c r="R66" s="182" t="s">
        <v>2654</v>
      </c>
      <c r="S66" s="182" t="s">
        <v>2766</v>
      </c>
      <c r="T66" s="182" t="s">
        <v>2654</v>
      </c>
      <c r="U66" s="182" t="s">
        <v>2654</v>
      </c>
      <c r="V66" s="182" t="s">
        <v>2766</v>
      </c>
      <c r="W66" s="182" t="s">
        <v>2654</v>
      </c>
      <c r="X66" s="182" t="s">
        <v>2654</v>
      </c>
      <c r="Y66" s="182" t="s">
        <v>2766</v>
      </c>
      <c r="Z66" s="182" t="s">
        <v>2654</v>
      </c>
      <c r="AA66" s="182" t="s">
        <v>2654</v>
      </c>
      <c r="AB66" s="182" t="s">
        <v>2766</v>
      </c>
      <c r="AC66" s="182" t="s">
        <v>2654</v>
      </c>
      <c r="AD66" s="182" t="s">
        <v>2654</v>
      </c>
      <c r="AE66" s="182" t="s">
        <v>2766</v>
      </c>
      <c r="AF66" s="182" t="s">
        <v>2654</v>
      </c>
      <c r="AG66" s="182" t="s">
        <v>2654</v>
      </c>
      <c r="AH66" s="182" t="s">
        <v>2766</v>
      </c>
      <c r="AI66" s="182" t="s">
        <v>2654</v>
      </c>
      <c r="AJ66" s="182" t="s">
        <v>2654</v>
      </c>
      <c r="AK66" s="182" t="s">
        <v>2766</v>
      </c>
      <c r="AL66" s="182" t="s">
        <v>2654</v>
      </c>
      <c r="AM66" s="182" t="s">
        <v>2654</v>
      </c>
      <c r="AN66" s="182" t="s">
        <v>2766</v>
      </c>
      <c r="AO66" s="182" t="s">
        <v>2654</v>
      </c>
      <c r="AP66" s="182" t="s">
        <v>2654</v>
      </c>
      <c r="AQ66" s="182" t="s">
        <v>2766</v>
      </c>
      <c r="AR66" s="182" t="s">
        <v>2654</v>
      </c>
      <c r="AS66" s="182" t="s">
        <v>2654</v>
      </c>
      <c r="AT66" s="182" t="s">
        <v>2766</v>
      </c>
      <c r="AU66" s="182" t="s">
        <v>2654</v>
      </c>
      <c r="AV66" s="182" t="s">
        <v>2654</v>
      </c>
      <c r="AW66" s="182" t="s">
        <v>2766</v>
      </c>
      <c r="AX66" s="182" t="s">
        <v>2654</v>
      </c>
      <c r="AY66" s="182" t="s">
        <v>2654</v>
      </c>
      <c r="AZ66" s="182" t="s">
        <v>2766</v>
      </c>
      <c r="BA66" s="182" t="s">
        <v>2654</v>
      </c>
      <c r="BB66" s="182" t="s">
        <v>2654</v>
      </c>
      <c r="BC66" s="182" t="s">
        <v>2766</v>
      </c>
      <c r="BD66" s="182" t="s">
        <v>2654</v>
      </c>
      <c r="BE66" s="182" t="s">
        <v>2654</v>
      </c>
      <c r="BF66" s="182" t="s">
        <v>2766</v>
      </c>
      <c r="BG66" s="182" t="s">
        <v>2654</v>
      </c>
      <c r="BH66" s="182" t="s">
        <v>2654</v>
      </c>
      <c r="BI66" s="182" t="s">
        <v>2766</v>
      </c>
      <c r="BJ66" s="182" t="s">
        <v>2654</v>
      </c>
      <c r="BK66" s="182" t="s">
        <v>2654</v>
      </c>
      <c r="BL66" s="182" t="s">
        <v>2766</v>
      </c>
      <c r="BM66" s="182" t="s">
        <v>2654</v>
      </c>
      <c r="BN66" s="182" t="s">
        <v>2654</v>
      </c>
      <c r="BO66" s="182" t="s">
        <v>2766</v>
      </c>
      <c r="BP66" s="182" t="s">
        <v>2654</v>
      </c>
      <c r="BQ66" s="182" t="s">
        <v>2654</v>
      </c>
      <c r="BR66" s="182" t="s">
        <v>2766</v>
      </c>
      <c r="BS66" s="182" t="s">
        <v>2654</v>
      </c>
      <c r="BT66" s="182" t="s">
        <v>2654</v>
      </c>
      <c r="BU66" s="182" t="s">
        <v>2766</v>
      </c>
      <c r="BV66" s="182" t="s">
        <v>2654</v>
      </c>
      <c r="BW66" s="182" t="s">
        <v>2654</v>
      </c>
      <c r="BX66" s="182" t="s">
        <v>2766</v>
      </c>
      <c r="BY66" s="182" t="s">
        <v>2654</v>
      </c>
      <c r="BZ66" s="182" t="s">
        <v>2654</v>
      </c>
      <c r="CA66" s="182" t="s">
        <v>2766</v>
      </c>
      <c r="CB66" s="182" t="s">
        <v>2654</v>
      </c>
      <c r="CC66" s="182" t="s">
        <v>2654</v>
      </c>
      <c r="CD66" s="182" t="s">
        <v>2766</v>
      </c>
      <c r="CE66" s="182" t="s">
        <v>2654</v>
      </c>
      <c r="CF66" s="182" t="s">
        <v>2654</v>
      </c>
      <c r="CG66" s="182" t="s">
        <v>2766</v>
      </c>
      <c r="CH66" s="182" t="s">
        <v>2654</v>
      </c>
      <c r="CI66" s="182" t="s">
        <v>2654</v>
      </c>
      <c r="CJ66" s="182" t="s">
        <v>2766</v>
      </c>
      <c r="CK66" s="182" t="s">
        <v>2654</v>
      </c>
      <c r="CL66" s="182" t="s">
        <v>2654</v>
      </c>
      <c r="CM66" s="182" t="s">
        <v>2766</v>
      </c>
      <c r="CN66" s="182" t="s">
        <v>2654</v>
      </c>
      <c r="CO66" s="182" t="s">
        <v>2654</v>
      </c>
      <c r="CP66" s="182" t="s">
        <v>2766</v>
      </c>
      <c r="CQ66" s="182" t="s">
        <v>2654</v>
      </c>
      <c r="CR66" s="182" t="s">
        <v>2654</v>
      </c>
      <c r="CS66" s="182" t="s">
        <v>2766</v>
      </c>
      <c r="CT66" s="182" t="s">
        <v>2654</v>
      </c>
      <c r="CU66" s="182" t="s">
        <v>2654</v>
      </c>
      <c r="CV66" s="182" t="s">
        <v>2766</v>
      </c>
      <c r="CW66" s="182" t="s">
        <v>2654</v>
      </c>
      <c r="CX66" s="182" t="s">
        <v>2654</v>
      </c>
      <c r="CY66" s="182" t="s">
        <v>2766</v>
      </c>
      <c r="CZ66" s="182" t="s">
        <v>2654</v>
      </c>
      <c r="DA66" s="182" t="s">
        <v>2654</v>
      </c>
      <c r="DB66" s="182" t="s">
        <v>2766</v>
      </c>
      <c r="DC66" s="182" t="s">
        <v>2654</v>
      </c>
      <c r="DD66" s="182" t="s">
        <v>2654</v>
      </c>
      <c r="DE66" s="182" t="s">
        <v>2766</v>
      </c>
      <c r="DF66" s="182" t="s">
        <v>2654</v>
      </c>
      <c r="DG66" s="182" t="s">
        <v>2654</v>
      </c>
      <c r="DH66" s="182" t="s">
        <v>2766</v>
      </c>
      <c r="DI66" s="182" t="s">
        <v>2654</v>
      </c>
      <c r="DJ66" s="182" t="s">
        <v>2654</v>
      </c>
      <c r="DK66" s="182" t="s">
        <v>2766</v>
      </c>
      <c r="DL66" s="182" t="s">
        <v>2654</v>
      </c>
      <c r="DM66" s="182" t="s">
        <v>2654</v>
      </c>
      <c r="DN66" s="182" t="s">
        <v>2766</v>
      </c>
      <c r="DO66" s="182" t="s">
        <v>2654</v>
      </c>
      <c r="DP66" s="182" t="s">
        <v>2654</v>
      </c>
      <c r="DQ66" s="182" t="s">
        <v>2766</v>
      </c>
      <c r="DR66" s="182" t="s">
        <v>2654</v>
      </c>
      <c r="DS66" s="182" t="s">
        <v>2654</v>
      </c>
      <c r="DT66" s="182" t="s">
        <v>2766</v>
      </c>
      <c r="DU66" s="182" t="s">
        <v>2654</v>
      </c>
      <c r="DV66" s="182" t="s">
        <v>2654</v>
      </c>
      <c r="DW66" s="182" t="s">
        <v>2766</v>
      </c>
      <c r="DX66" s="182" t="s">
        <v>2654</v>
      </c>
      <c r="DY66" s="182" t="s">
        <v>2654</v>
      </c>
      <c r="DZ66" s="182" t="s">
        <v>2766</v>
      </c>
      <c r="EA66" s="182" t="s">
        <v>2654</v>
      </c>
      <c r="EB66" s="182" t="s">
        <v>2654</v>
      </c>
      <c r="EC66" s="182" t="s">
        <v>2766</v>
      </c>
      <c r="ED66" s="182" t="s">
        <v>2654</v>
      </c>
      <c r="EE66" s="182" t="s">
        <v>2654</v>
      </c>
      <c r="EF66" s="182" t="s">
        <v>2766</v>
      </c>
      <c r="EG66" s="182" t="s">
        <v>2654</v>
      </c>
      <c r="EH66" s="182" t="s">
        <v>2654</v>
      </c>
      <c r="EI66" s="182" t="s">
        <v>2766</v>
      </c>
      <c r="EJ66" s="182" t="s">
        <v>2654</v>
      </c>
      <c r="EK66" s="182" t="s">
        <v>2654</v>
      </c>
      <c r="EL66" s="182" t="s">
        <v>2766</v>
      </c>
      <c r="EM66" s="182" t="s">
        <v>2654</v>
      </c>
      <c r="EN66" s="182" t="s">
        <v>2654</v>
      </c>
      <c r="EO66" s="182" t="s">
        <v>2766</v>
      </c>
      <c r="EP66" s="182" t="s">
        <v>2654</v>
      </c>
      <c r="EQ66" s="182" t="s">
        <v>2654</v>
      </c>
      <c r="ER66" s="182" t="s">
        <v>2766</v>
      </c>
      <c r="ES66" s="182" t="s">
        <v>2654</v>
      </c>
      <c r="ET66" s="182" t="s">
        <v>2654</v>
      </c>
    </row>
    <row r="67" spans="1:150" x14ac:dyDescent="0.3">
      <c r="A67" s="1"/>
      <c r="B67" s="183" t="s">
        <v>3192</v>
      </c>
      <c r="C67" s="183" t="s">
        <v>518</v>
      </c>
      <c r="D67" s="183" t="s">
        <v>3189</v>
      </c>
      <c r="E67" s="183" t="s">
        <v>3193</v>
      </c>
      <c r="F67" s="183" t="s">
        <v>3194</v>
      </c>
      <c r="G67" s="184" t="s">
        <v>2766</v>
      </c>
      <c r="H67" s="184" t="s">
        <v>2654</v>
      </c>
      <c r="I67" s="184" t="s">
        <v>2654</v>
      </c>
      <c r="J67" s="184" t="s">
        <v>2766</v>
      </c>
      <c r="K67" s="184" t="s">
        <v>2654</v>
      </c>
      <c r="L67" s="184" t="s">
        <v>2654</v>
      </c>
      <c r="M67" s="184" t="s">
        <v>2766</v>
      </c>
      <c r="N67" s="184" t="s">
        <v>2654</v>
      </c>
      <c r="O67" s="184" t="s">
        <v>2654</v>
      </c>
      <c r="P67" s="184" t="s">
        <v>2766</v>
      </c>
      <c r="Q67" s="184" t="s">
        <v>2654</v>
      </c>
      <c r="R67" s="184" t="s">
        <v>2654</v>
      </c>
      <c r="S67" s="184" t="s">
        <v>2766</v>
      </c>
      <c r="T67" s="184" t="s">
        <v>2654</v>
      </c>
      <c r="U67" s="184" t="s">
        <v>2654</v>
      </c>
      <c r="V67" s="184" t="s">
        <v>2766</v>
      </c>
      <c r="W67" s="184" t="s">
        <v>2654</v>
      </c>
      <c r="X67" s="184" t="s">
        <v>2654</v>
      </c>
      <c r="Y67" s="184" t="s">
        <v>2766</v>
      </c>
      <c r="Z67" s="184" t="s">
        <v>2654</v>
      </c>
      <c r="AA67" s="184" t="s">
        <v>2654</v>
      </c>
      <c r="AB67" s="184" t="s">
        <v>2766</v>
      </c>
      <c r="AC67" s="184" t="s">
        <v>2654</v>
      </c>
      <c r="AD67" s="184" t="s">
        <v>2654</v>
      </c>
      <c r="AE67" s="184" t="s">
        <v>2766</v>
      </c>
      <c r="AF67" s="184" t="s">
        <v>2654</v>
      </c>
      <c r="AG67" s="184" t="s">
        <v>2654</v>
      </c>
      <c r="AH67" s="184" t="s">
        <v>2766</v>
      </c>
      <c r="AI67" s="184" t="s">
        <v>2654</v>
      </c>
      <c r="AJ67" s="184" t="s">
        <v>2654</v>
      </c>
      <c r="AK67" s="184" t="s">
        <v>2766</v>
      </c>
      <c r="AL67" s="184" t="s">
        <v>2654</v>
      </c>
      <c r="AM67" s="184" t="s">
        <v>2654</v>
      </c>
      <c r="AN67" s="184" t="s">
        <v>2766</v>
      </c>
      <c r="AO67" s="184" t="s">
        <v>2654</v>
      </c>
      <c r="AP67" s="184" t="s">
        <v>2654</v>
      </c>
      <c r="AQ67" s="184" t="s">
        <v>2766</v>
      </c>
      <c r="AR67" s="184" t="s">
        <v>2654</v>
      </c>
      <c r="AS67" s="184" t="s">
        <v>2654</v>
      </c>
      <c r="AT67" s="184" t="s">
        <v>2766</v>
      </c>
      <c r="AU67" s="184" t="s">
        <v>2654</v>
      </c>
      <c r="AV67" s="184" t="s">
        <v>2654</v>
      </c>
      <c r="AW67" s="184" t="s">
        <v>2766</v>
      </c>
      <c r="AX67" s="184" t="s">
        <v>2654</v>
      </c>
      <c r="AY67" s="184" t="s">
        <v>2654</v>
      </c>
      <c r="AZ67" s="184" t="s">
        <v>2766</v>
      </c>
      <c r="BA67" s="184" t="s">
        <v>2654</v>
      </c>
      <c r="BB67" s="184" t="s">
        <v>2654</v>
      </c>
      <c r="BC67" s="184" t="s">
        <v>2766</v>
      </c>
      <c r="BD67" s="184" t="s">
        <v>2654</v>
      </c>
      <c r="BE67" s="184" t="s">
        <v>2654</v>
      </c>
      <c r="BF67" s="184" t="s">
        <v>2766</v>
      </c>
      <c r="BG67" s="184" t="s">
        <v>2654</v>
      </c>
      <c r="BH67" s="184" t="s">
        <v>2654</v>
      </c>
      <c r="BI67" s="184" t="s">
        <v>2766</v>
      </c>
      <c r="BJ67" s="184" t="s">
        <v>2654</v>
      </c>
      <c r="BK67" s="184" t="s">
        <v>2654</v>
      </c>
      <c r="BL67" s="184" t="s">
        <v>2766</v>
      </c>
      <c r="BM67" s="184" t="s">
        <v>2654</v>
      </c>
      <c r="BN67" s="184" t="s">
        <v>2654</v>
      </c>
      <c r="BO67" s="184" t="s">
        <v>2766</v>
      </c>
      <c r="BP67" s="184" t="s">
        <v>2654</v>
      </c>
      <c r="BQ67" s="184" t="s">
        <v>2654</v>
      </c>
      <c r="BR67" s="184" t="s">
        <v>2766</v>
      </c>
      <c r="BS67" s="184" t="s">
        <v>2654</v>
      </c>
      <c r="BT67" s="184" t="s">
        <v>2654</v>
      </c>
      <c r="BU67" s="184" t="s">
        <v>2766</v>
      </c>
      <c r="BV67" s="184" t="s">
        <v>2654</v>
      </c>
      <c r="BW67" s="184" t="s">
        <v>2654</v>
      </c>
      <c r="BX67" s="184" t="s">
        <v>2766</v>
      </c>
      <c r="BY67" s="184" t="s">
        <v>2654</v>
      </c>
      <c r="BZ67" s="184" t="s">
        <v>2654</v>
      </c>
      <c r="CA67" s="184" t="s">
        <v>2766</v>
      </c>
      <c r="CB67" s="184" t="s">
        <v>2654</v>
      </c>
      <c r="CC67" s="184" t="s">
        <v>2654</v>
      </c>
      <c r="CD67" s="184" t="s">
        <v>2766</v>
      </c>
      <c r="CE67" s="184" t="s">
        <v>2654</v>
      </c>
      <c r="CF67" s="184" t="s">
        <v>2654</v>
      </c>
      <c r="CG67" s="184" t="s">
        <v>2766</v>
      </c>
      <c r="CH67" s="184" t="s">
        <v>2654</v>
      </c>
      <c r="CI67" s="184" t="s">
        <v>2654</v>
      </c>
      <c r="CJ67" s="184" t="s">
        <v>2766</v>
      </c>
      <c r="CK67" s="184" t="s">
        <v>2654</v>
      </c>
      <c r="CL67" s="184" t="s">
        <v>2654</v>
      </c>
      <c r="CM67" s="184" t="s">
        <v>2766</v>
      </c>
      <c r="CN67" s="184" t="s">
        <v>2654</v>
      </c>
      <c r="CO67" s="184" t="s">
        <v>2654</v>
      </c>
      <c r="CP67" s="184" t="s">
        <v>2766</v>
      </c>
      <c r="CQ67" s="184" t="s">
        <v>2654</v>
      </c>
      <c r="CR67" s="184" t="s">
        <v>2654</v>
      </c>
      <c r="CS67" s="184" t="s">
        <v>2766</v>
      </c>
      <c r="CT67" s="184" t="s">
        <v>2654</v>
      </c>
      <c r="CU67" s="184" t="s">
        <v>2654</v>
      </c>
      <c r="CV67" s="184" t="s">
        <v>2766</v>
      </c>
      <c r="CW67" s="184" t="s">
        <v>2654</v>
      </c>
      <c r="CX67" s="184" t="s">
        <v>2654</v>
      </c>
      <c r="CY67" s="184" t="s">
        <v>2766</v>
      </c>
      <c r="CZ67" s="184" t="s">
        <v>2654</v>
      </c>
      <c r="DA67" s="184" t="s">
        <v>2654</v>
      </c>
      <c r="DB67" s="184" t="s">
        <v>2766</v>
      </c>
      <c r="DC67" s="184" t="s">
        <v>2654</v>
      </c>
      <c r="DD67" s="184" t="s">
        <v>2654</v>
      </c>
      <c r="DE67" s="184" t="s">
        <v>2766</v>
      </c>
      <c r="DF67" s="184" t="s">
        <v>2654</v>
      </c>
      <c r="DG67" s="184" t="s">
        <v>2654</v>
      </c>
      <c r="DH67" s="184" t="s">
        <v>2766</v>
      </c>
      <c r="DI67" s="184" t="s">
        <v>2654</v>
      </c>
      <c r="DJ67" s="184" t="s">
        <v>2654</v>
      </c>
      <c r="DK67" s="184" t="s">
        <v>2766</v>
      </c>
      <c r="DL67" s="184" t="s">
        <v>2654</v>
      </c>
      <c r="DM67" s="184" t="s">
        <v>2654</v>
      </c>
      <c r="DN67" s="184" t="s">
        <v>2766</v>
      </c>
      <c r="DO67" s="184" t="s">
        <v>2654</v>
      </c>
      <c r="DP67" s="184" t="s">
        <v>2654</v>
      </c>
      <c r="DQ67" s="184" t="s">
        <v>2766</v>
      </c>
      <c r="DR67" s="184" t="s">
        <v>2654</v>
      </c>
      <c r="DS67" s="184" t="s">
        <v>2654</v>
      </c>
      <c r="DT67" s="184" t="s">
        <v>2766</v>
      </c>
      <c r="DU67" s="184" t="s">
        <v>2654</v>
      </c>
      <c r="DV67" s="184" t="s">
        <v>2654</v>
      </c>
      <c r="DW67" s="184" t="s">
        <v>2766</v>
      </c>
      <c r="DX67" s="184" t="s">
        <v>2654</v>
      </c>
      <c r="DY67" s="184" t="s">
        <v>2654</v>
      </c>
      <c r="DZ67" s="184" t="s">
        <v>2766</v>
      </c>
      <c r="EA67" s="184" t="s">
        <v>2654</v>
      </c>
      <c r="EB67" s="184" t="s">
        <v>2654</v>
      </c>
      <c r="EC67" s="184" t="s">
        <v>2766</v>
      </c>
      <c r="ED67" s="184" t="s">
        <v>2654</v>
      </c>
      <c r="EE67" s="184" t="s">
        <v>2654</v>
      </c>
      <c r="EF67" s="184" t="s">
        <v>2766</v>
      </c>
      <c r="EG67" s="184" t="s">
        <v>2654</v>
      </c>
      <c r="EH67" s="184" t="s">
        <v>2654</v>
      </c>
      <c r="EI67" s="184" t="s">
        <v>2766</v>
      </c>
      <c r="EJ67" s="184" t="s">
        <v>2654</v>
      </c>
      <c r="EK67" s="184" t="s">
        <v>2654</v>
      </c>
      <c r="EL67" s="184" t="s">
        <v>2766</v>
      </c>
      <c r="EM67" s="184" t="s">
        <v>2654</v>
      </c>
      <c r="EN67" s="184" t="s">
        <v>2654</v>
      </c>
      <c r="EO67" s="184" t="s">
        <v>2766</v>
      </c>
      <c r="EP67" s="184" t="s">
        <v>2654</v>
      </c>
      <c r="EQ67" s="184" t="s">
        <v>2654</v>
      </c>
      <c r="ER67" s="184" t="s">
        <v>2766</v>
      </c>
      <c r="ES67" s="184" t="s">
        <v>2654</v>
      </c>
      <c r="ET67" s="184" t="s">
        <v>2654</v>
      </c>
    </row>
    <row r="68" spans="1:150" x14ac:dyDescent="0.3">
      <c r="A68" s="1"/>
      <c r="B68" s="183" t="s">
        <v>3195</v>
      </c>
      <c r="C68" s="183" t="s">
        <v>518</v>
      </c>
      <c r="D68" s="183" t="s">
        <v>3189</v>
      </c>
      <c r="E68" s="183" t="s">
        <v>3196</v>
      </c>
      <c r="F68" s="183" t="s">
        <v>3197</v>
      </c>
      <c r="G68" s="184" t="s">
        <v>2766</v>
      </c>
      <c r="H68" s="184" t="s">
        <v>2654</v>
      </c>
      <c r="I68" s="184" t="s">
        <v>2654</v>
      </c>
      <c r="J68" s="184" t="s">
        <v>2766</v>
      </c>
      <c r="K68" s="184" t="s">
        <v>2654</v>
      </c>
      <c r="L68" s="184" t="s">
        <v>2654</v>
      </c>
      <c r="M68" s="184" t="s">
        <v>2766</v>
      </c>
      <c r="N68" s="184" t="s">
        <v>2654</v>
      </c>
      <c r="O68" s="184" t="s">
        <v>2654</v>
      </c>
      <c r="P68" s="184" t="s">
        <v>2766</v>
      </c>
      <c r="Q68" s="184" t="s">
        <v>2654</v>
      </c>
      <c r="R68" s="184" t="s">
        <v>2654</v>
      </c>
      <c r="S68" s="184" t="s">
        <v>2766</v>
      </c>
      <c r="T68" s="184" t="s">
        <v>2654</v>
      </c>
      <c r="U68" s="184" t="s">
        <v>2654</v>
      </c>
      <c r="V68" s="184" t="s">
        <v>2766</v>
      </c>
      <c r="W68" s="184" t="s">
        <v>2654</v>
      </c>
      <c r="X68" s="184" t="s">
        <v>2654</v>
      </c>
      <c r="Y68" s="184" t="s">
        <v>2766</v>
      </c>
      <c r="Z68" s="184" t="s">
        <v>2654</v>
      </c>
      <c r="AA68" s="184" t="s">
        <v>2654</v>
      </c>
      <c r="AB68" s="184" t="s">
        <v>2766</v>
      </c>
      <c r="AC68" s="184" t="s">
        <v>2654</v>
      </c>
      <c r="AD68" s="184" t="s">
        <v>2654</v>
      </c>
      <c r="AE68" s="184" t="s">
        <v>2766</v>
      </c>
      <c r="AF68" s="184" t="s">
        <v>2654</v>
      </c>
      <c r="AG68" s="184" t="s">
        <v>2654</v>
      </c>
      <c r="AH68" s="184" t="s">
        <v>2766</v>
      </c>
      <c r="AI68" s="184" t="s">
        <v>2654</v>
      </c>
      <c r="AJ68" s="184" t="s">
        <v>2654</v>
      </c>
      <c r="AK68" s="184" t="s">
        <v>2766</v>
      </c>
      <c r="AL68" s="184" t="s">
        <v>2654</v>
      </c>
      <c r="AM68" s="184" t="s">
        <v>2654</v>
      </c>
      <c r="AN68" s="184" t="s">
        <v>2766</v>
      </c>
      <c r="AO68" s="184" t="s">
        <v>2654</v>
      </c>
      <c r="AP68" s="184" t="s">
        <v>2654</v>
      </c>
      <c r="AQ68" s="184" t="s">
        <v>2766</v>
      </c>
      <c r="AR68" s="184" t="s">
        <v>2654</v>
      </c>
      <c r="AS68" s="184" t="s">
        <v>2654</v>
      </c>
      <c r="AT68" s="184" t="s">
        <v>2766</v>
      </c>
      <c r="AU68" s="184" t="s">
        <v>2654</v>
      </c>
      <c r="AV68" s="184" t="s">
        <v>2654</v>
      </c>
      <c r="AW68" s="184" t="s">
        <v>2766</v>
      </c>
      <c r="AX68" s="184" t="s">
        <v>2654</v>
      </c>
      <c r="AY68" s="184" t="s">
        <v>2654</v>
      </c>
      <c r="AZ68" s="184" t="s">
        <v>2766</v>
      </c>
      <c r="BA68" s="184" t="s">
        <v>2654</v>
      </c>
      <c r="BB68" s="184" t="s">
        <v>2654</v>
      </c>
      <c r="BC68" s="184" t="s">
        <v>2766</v>
      </c>
      <c r="BD68" s="184" t="s">
        <v>2654</v>
      </c>
      <c r="BE68" s="184" t="s">
        <v>2654</v>
      </c>
      <c r="BF68" s="184" t="s">
        <v>2766</v>
      </c>
      <c r="BG68" s="184" t="s">
        <v>2654</v>
      </c>
      <c r="BH68" s="184" t="s">
        <v>2654</v>
      </c>
      <c r="BI68" s="184" t="s">
        <v>2766</v>
      </c>
      <c r="BJ68" s="184" t="s">
        <v>2654</v>
      </c>
      <c r="BK68" s="184" t="s">
        <v>2654</v>
      </c>
      <c r="BL68" s="184" t="s">
        <v>2766</v>
      </c>
      <c r="BM68" s="184" t="s">
        <v>2654</v>
      </c>
      <c r="BN68" s="184" t="s">
        <v>2654</v>
      </c>
      <c r="BO68" s="184" t="s">
        <v>2766</v>
      </c>
      <c r="BP68" s="184" t="s">
        <v>2654</v>
      </c>
      <c r="BQ68" s="184" t="s">
        <v>2654</v>
      </c>
      <c r="BR68" s="184" t="s">
        <v>2766</v>
      </c>
      <c r="BS68" s="184" t="s">
        <v>2654</v>
      </c>
      <c r="BT68" s="184" t="s">
        <v>2654</v>
      </c>
      <c r="BU68" s="184" t="s">
        <v>2766</v>
      </c>
      <c r="BV68" s="184" t="s">
        <v>2654</v>
      </c>
      <c r="BW68" s="184" t="s">
        <v>2654</v>
      </c>
      <c r="BX68" s="184" t="s">
        <v>2766</v>
      </c>
      <c r="BY68" s="184" t="s">
        <v>2654</v>
      </c>
      <c r="BZ68" s="184" t="s">
        <v>2654</v>
      </c>
      <c r="CA68" s="184" t="s">
        <v>2766</v>
      </c>
      <c r="CB68" s="184" t="s">
        <v>2654</v>
      </c>
      <c r="CC68" s="184" t="s">
        <v>2654</v>
      </c>
      <c r="CD68" s="184" t="s">
        <v>2766</v>
      </c>
      <c r="CE68" s="184" t="s">
        <v>2654</v>
      </c>
      <c r="CF68" s="184" t="s">
        <v>2654</v>
      </c>
      <c r="CG68" s="184" t="s">
        <v>2766</v>
      </c>
      <c r="CH68" s="184" t="s">
        <v>2654</v>
      </c>
      <c r="CI68" s="184" t="s">
        <v>2654</v>
      </c>
      <c r="CJ68" s="184" t="s">
        <v>2766</v>
      </c>
      <c r="CK68" s="184" t="s">
        <v>2654</v>
      </c>
      <c r="CL68" s="184" t="s">
        <v>2654</v>
      </c>
      <c r="CM68" s="184" t="s">
        <v>2766</v>
      </c>
      <c r="CN68" s="184" t="s">
        <v>2654</v>
      </c>
      <c r="CO68" s="184" t="s">
        <v>2654</v>
      </c>
      <c r="CP68" s="184" t="s">
        <v>2766</v>
      </c>
      <c r="CQ68" s="184" t="s">
        <v>2654</v>
      </c>
      <c r="CR68" s="184" t="s">
        <v>2654</v>
      </c>
      <c r="CS68" s="184" t="s">
        <v>2766</v>
      </c>
      <c r="CT68" s="184" t="s">
        <v>2654</v>
      </c>
      <c r="CU68" s="184" t="s">
        <v>2654</v>
      </c>
      <c r="CV68" s="184" t="s">
        <v>2766</v>
      </c>
      <c r="CW68" s="184" t="s">
        <v>2654</v>
      </c>
      <c r="CX68" s="184" t="s">
        <v>2654</v>
      </c>
      <c r="CY68" s="184" t="s">
        <v>2766</v>
      </c>
      <c r="CZ68" s="184" t="s">
        <v>2654</v>
      </c>
      <c r="DA68" s="184" t="s">
        <v>2654</v>
      </c>
      <c r="DB68" s="184" t="s">
        <v>2766</v>
      </c>
      <c r="DC68" s="184" t="s">
        <v>2654</v>
      </c>
      <c r="DD68" s="184" t="s">
        <v>2654</v>
      </c>
      <c r="DE68" s="184" t="s">
        <v>2766</v>
      </c>
      <c r="DF68" s="184" t="s">
        <v>2654</v>
      </c>
      <c r="DG68" s="184" t="s">
        <v>2654</v>
      </c>
      <c r="DH68" s="184" t="s">
        <v>2766</v>
      </c>
      <c r="DI68" s="184" t="s">
        <v>2654</v>
      </c>
      <c r="DJ68" s="184" t="s">
        <v>2654</v>
      </c>
      <c r="DK68" s="184" t="s">
        <v>2766</v>
      </c>
      <c r="DL68" s="184" t="s">
        <v>2654</v>
      </c>
      <c r="DM68" s="184" t="s">
        <v>2654</v>
      </c>
      <c r="DN68" s="184" t="s">
        <v>2766</v>
      </c>
      <c r="DO68" s="184" t="s">
        <v>2654</v>
      </c>
      <c r="DP68" s="184" t="s">
        <v>2654</v>
      </c>
      <c r="DQ68" s="184" t="s">
        <v>2766</v>
      </c>
      <c r="DR68" s="184" t="s">
        <v>2654</v>
      </c>
      <c r="DS68" s="184" t="s">
        <v>2654</v>
      </c>
      <c r="DT68" s="184" t="s">
        <v>2766</v>
      </c>
      <c r="DU68" s="184" t="s">
        <v>2654</v>
      </c>
      <c r="DV68" s="184" t="s">
        <v>2654</v>
      </c>
      <c r="DW68" s="184" t="s">
        <v>2766</v>
      </c>
      <c r="DX68" s="184" t="s">
        <v>2654</v>
      </c>
      <c r="DY68" s="184" t="s">
        <v>2654</v>
      </c>
      <c r="DZ68" s="184" t="s">
        <v>2766</v>
      </c>
      <c r="EA68" s="184" t="s">
        <v>2654</v>
      </c>
      <c r="EB68" s="184" t="s">
        <v>2654</v>
      </c>
      <c r="EC68" s="184" t="s">
        <v>2766</v>
      </c>
      <c r="ED68" s="184" t="s">
        <v>2654</v>
      </c>
      <c r="EE68" s="184" t="s">
        <v>2654</v>
      </c>
      <c r="EF68" s="184" t="s">
        <v>2766</v>
      </c>
      <c r="EG68" s="184" t="s">
        <v>2654</v>
      </c>
      <c r="EH68" s="184" t="s">
        <v>2654</v>
      </c>
      <c r="EI68" s="184" t="s">
        <v>2766</v>
      </c>
      <c r="EJ68" s="184" t="s">
        <v>2654</v>
      </c>
      <c r="EK68" s="184" t="s">
        <v>2654</v>
      </c>
      <c r="EL68" s="184" t="s">
        <v>2766</v>
      </c>
      <c r="EM68" s="184" t="s">
        <v>2654</v>
      </c>
      <c r="EN68" s="184" t="s">
        <v>2654</v>
      </c>
      <c r="EO68" s="184" t="s">
        <v>2766</v>
      </c>
      <c r="EP68" s="184" t="s">
        <v>2654</v>
      </c>
      <c r="EQ68" s="184" t="s">
        <v>2654</v>
      </c>
      <c r="ER68" s="184" t="s">
        <v>2766</v>
      </c>
      <c r="ES68" s="184" t="s">
        <v>2654</v>
      </c>
      <c r="ET68" s="184" t="s">
        <v>2654</v>
      </c>
    </row>
    <row r="69" spans="1:150" x14ac:dyDescent="0.3">
      <c r="A69" s="1"/>
      <c r="B69" s="182" t="s">
        <v>3198</v>
      </c>
      <c r="C69" s="182" t="s">
        <v>521</v>
      </c>
      <c r="D69" s="182" t="s">
        <v>884</v>
      </c>
      <c r="E69" s="182" t="s">
        <v>3199</v>
      </c>
      <c r="F69" s="182" t="s">
        <v>3200</v>
      </c>
      <c r="G69" s="182" t="s">
        <v>2766</v>
      </c>
      <c r="H69" s="182" t="s">
        <v>2654</v>
      </c>
      <c r="I69" s="182" t="s">
        <v>3201</v>
      </c>
      <c r="J69" s="182" t="s">
        <v>2766</v>
      </c>
      <c r="K69" s="182" t="s">
        <v>3202</v>
      </c>
      <c r="L69" s="182" t="s">
        <v>3203</v>
      </c>
      <c r="M69" s="182" t="s">
        <v>2766</v>
      </c>
      <c r="N69" s="182" t="s">
        <v>3202</v>
      </c>
      <c r="O69" s="182" t="s">
        <v>3203</v>
      </c>
      <c r="P69" s="182" t="s">
        <v>2766</v>
      </c>
      <c r="Q69" s="182" t="s">
        <v>2654</v>
      </c>
      <c r="R69" s="182" t="s">
        <v>3202</v>
      </c>
      <c r="S69" s="182" t="s">
        <v>2766</v>
      </c>
      <c r="T69" s="182" t="s">
        <v>2654</v>
      </c>
      <c r="U69" s="182" t="s">
        <v>3202</v>
      </c>
      <c r="V69" s="182" t="s">
        <v>2766</v>
      </c>
      <c r="W69" s="182" t="s">
        <v>2654</v>
      </c>
      <c r="X69" s="182" t="s">
        <v>3202</v>
      </c>
      <c r="Y69" s="182" t="s">
        <v>2766</v>
      </c>
      <c r="Z69" s="182" t="s">
        <v>3202</v>
      </c>
      <c r="AA69" s="182" t="s">
        <v>3204</v>
      </c>
      <c r="AB69" s="182" t="s">
        <v>2766</v>
      </c>
      <c r="AC69" s="182" t="s">
        <v>3202</v>
      </c>
      <c r="AD69" s="182" t="s">
        <v>3205</v>
      </c>
      <c r="AE69" s="182" t="s">
        <v>2766</v>
      </c>
      <c r="AF69" s="182" t="s">
        <v>3202</v>
      </c>
      <c r="AG69" s="182" t="s">
        <v>3205</v>
      </c>
      <c r="AH69" s="182" t="s">
        <v>2766</v>
      </c>
      <c r="AI69" s="182" t="s">
        <v>3202</v>
      </c>
      <c r="AJ69" s="182" t="s">
        <v>3205</v>
      </c>
      <c r="AK69" s="182" t="s">
        <v>2766</v>
      </c>
      <c r="AL69" s="182" t="s">
        <v>3202</v>
      </c>
      <c r="AM69" s="182" t="s">
        <v>3205</v>
      </c>
      <c r="AN69" s="182" t="s">
        <v>2766</v>
      </c>
      <c r="AO69" s="182" t="s">
        <v>3202</v>
      </c>
      <c r="AP69" s="182" t="s">
        <v>3205</v>
      </c>
      <c r="AQ69" s="182" t="s">
        <v>2766</v>
      </c>
      <c r="AR69" s="182" t="s">
        <v>3202</v>
      </c>
      <c r="AS69" s="182" t="s">
        <v>3203</v>
      </c>
      <c r="AT69" s="182" t="s">
        <v>2766</v>
      </c>
      <c r="AU69" s="182" t="s">
        <v>3202</v>
      </c>
      <c r="AV69" s="182" t="s">
        <v>3203</v>
      </c>
      <c r="AW69" s="182" t="s">
        <v>2766</v>
      </c>
      <c r="AX69" s="182" t="s">
        <v>3202</v>
      </c>
      <c r="AY69" s="182" t="s">
        <v>3206</v>
      </c>
      <c r="AZ69" s="182" t="s">
        <v>2766</v>
      </c>
      <c r="BA69" s="182" t="s">
        <v>3202</v>
      </c>
      <c r="BB69" s="182" t="s">
        <v>3203</v>
      </c>
      <c r="BC69" s="182" t="s">
        <v>2766</v>
      </c>
      <c r="BD69" s="182" t="s">
        <v>3202</v>
      </c>
      <c r="BE69" s="182" t="s">
        <v>3207</v>
      </c>
      <c r="BF69" s="182" t="s">
        <v>2766</v>
      </c>
      <c r="BG69" s="182" t="s">
        <v>3202</v>
      </c>
      <c r="BH69" s="182" t="s">
        <v>3208</v>
      </c>
      <c r="BI69" s="182" t="s">
        <v>2766</v>
      </c>
      <c r="BJ69" s="182" t="s">
        <v>3202</v>
      </c>
      <c r="BK69" s="182" t="s">
        <v>3203</v>
      </c>
      <c r="BL69" s="182" t="s">
        <v>2766</v>
      </c>
      <c r="BM69" s="182" t="s">
        <v>3202</v>
      </c>
      <c r="BN69" s="182" t="s">
        <v>3203</v>
      </c>
      <c r="BO69" s="182" t="s">
        <v>2766</v>
      </c>
      <c r="BP69" s="182" t="s">
        <v>3202</v>
      </c>
      <c r="BQ69" s="182" t="s">
        <v>3203</v>
      </c>
      <c r="BR69" s="182" t="s">
        <v>2766</v>
      </c>
      <c r="BS69" s="182" t="s">
        <v>3202</v>
      </c>
      <c r="BT69" s="182" t="s">
        <v>3203</v>
      </c>
      <c r="BU69" s="182" t="s">
        <v>2766</v>
      </c>
      <c r="BV69" s="182" t="s">
        <v>3209</v>
      </c>
      <c r="BW69" s="182" t="s">
        <v>3210</v>
      </c>
      <c r="BX69" s="182" t="s">
        <v>2766</v>
      </c>
      <c r="BY69" s="182" t="s">
        <v>3209</v>
      </c>
      <c r="BZ69" s="182" t="s">
        <v>3210</v>
      </c>
      <c r="CA69" s="182" t="s">
        <v>2766</v>
      </c>
      <c r="CB69" s="182" t="s">
        <v>3202</v>
      </c>
      <c r="CC69" s="182" t="s">
        <v>3211</v>
      </c>
      <c r="CD69" s="182" t="s">
        <v>2766</v>
      </c>
      <c r="CE69" s="182" t="s">
        <v>3202</v>
      </c>
      <c r="CF69" s="182" t="s">
        <v>3211</v>
      </c>
      <c r="CG69" s="182" t="s">
        <v>2766</v>
      </c>
      <c r="CH69" s="182" t="s">
        <v>3202</v>
      </c>
      <c r="CI69" s="182" t="s">
        <v>3203</v>
      </c>
      <c r="CJ69" s="182" t="s">
        <v>2766</v>
      </c>
      <c r="CK69" s="182" t="s">
        <v>3202</v>
      </c>
      <c r="CL69" s="182" t="s">
        <v>3203</v>
      </c>
      <c r="CM69" s="182" t="s">
        <v>2766</v>
      </c>
      <c r="CN69" s="182" t="s">
        <v>3212</v>
      </c>
      <c r="CO69" s="182" t="s">
        <v>3203</v>
      </c>
      <c r="CP69" s="182" t="s">
        <v>2766</v>
      </c>
      <c r="CQ69" s="182" t="s">
        <v>3202</v>
      </c>
      <c r="CR69" s="182" t="s">
        <v>2654</v>
      </c>
      <c r="CS69" s="182" t="s">
        <v>2766</v>
      </c>
      <c r="CT69" s="182" t="s">
        <v>3202</v>
      </c>
      <c r="CU69" s="182" t="s">
        <v>3203</v>
      </c>
      <c r="CV69" s="182" t="s">
        <v>2766</v>
      </c>
      <c r="CW69" s="182" t="s">
        <v>3202</v>
      </c>
      <c r="CX69" s="182" t="s">
        <v>3203</v>
      </c>
      <c r="CY69" s="182" t="s">
        <v>2766</v>
      </c>
      <c r="CZ69" s="182" t="s">
        <v>3202</v>
      </c>
      <c r="DA69" s="182" t="s">
        <v>3213</v>
      </c>
      <c r="DB69" s="182" t="s">
        <v>2766</v>
      </c>
      <c r="DC69" s="182" t="s">
        <v>3202</v>
      </c>
      <c r="DD69" s="182" t="s">
        <v>2654</v>
      </c>
      <c r="DE69" s="182" t="s">
        <v>2766</v>
      </c>
      <c r="DF69" s="182" t="s">
        <v>3202</v>
      </c>
      <c r="DG69" s="182" t="s">
        <v>2654</v>
      </c>
      <c r="DH69" s="182" t="s">
        <v>2766</v>
      </c>
      <c r="DI69" s="182" t="s">
        <v>3202</v>
      </c>
      <c r="DJ69" s="182" t="s">
        <v>2654</v>
      </c>
      <c r="DK69" s="182" t="s">
        <v>2766</v>
      </c>
      <c r="DL69" s="182" t="s">
        <v>3202</v>
      </c>
      <c r="DM69" s="182" t="s">
        <v>2654</v>
      </c>
      <c r="DN69" s="182" t="s">
        <v>2766</v>
      </c>
      <c r="DO69" s="182" t="s">
        <v>3202</v>
      </c>
      <c r="DP69" s="182" t="s">
        <v>2654</v>
      </c>
      <c r="DQ69" s="182" t="s">
        <v>2766</v>
      </c>
      <c r="DR69" s="182" t="s">
        <v>3202</v>
      </c>
      <c r="DS69" s="182" t="s">
        <v>2654</v>
      </c>
      <c r="DT69" s="182" t="s">
        <v>2766</v>
      </c>
      <c r="DU69" s="182" t="s">
        <v>3202</v>
      </c>
      <c r="DV69" s="182" t="s">
        <v>2654</v>
      </c>
      <c r="DW69" s="182" t="s">
        <v>2766</v>
      </c>
      <c r="DX69" s="182" t="s">
        <v>3202</v>
      </c>
      <c r="DY69" s="182" t="s">
        <v>2654</v>
      </c>
      <c r="DZ69" s="182" t="s">
        <v>2766</v>
      </c>
      <c r="EA69" s="182" t="s">
        <v>2654</v>
      </c>
      <c r="EB69" s="182" t="s">
        <v>2654</v>
      </c>
      <c r="EC69" s="182" t="s">
        <v>2766</v>
      </c>
      <c r="ED69" s="182" t="s">
        <v>2654</v>
      </c>
      <c r="EE69" s="182" t="s">
        <v>2654</v>
      </c>
      <c r="EF69" s="182" t="s">
        <v>2766</v>
      </c>
      <c r="EG69" s="182" t="s">
        <v>2654</v>
      </c>
      <c r="EH69" s="182" t="s">
        <v>2654</v>
      </c>
      <c r="EI69" s="182" t="s">
        <v>2766</v>
      </c>
      <c r="EJ69" s="182" t="s">
        <v>2654</v>
      </c>
      <c r="EK69" s="182" t="s">
        <v>2654</v>
      </c>
      <c r="EL69" s="182" t="s">
        <v>2766</v>
      </c>
      <c r="EM69" s="182" t="s">
        <v>2654</v>
      </c>
      <c r="EN69" s="182" t="s">
        <v>2654</v>
      </c>
      <c r="EO69" s="182" t="s">
        <v>2766</v>
      </c>
      <c r="EP69" s="182" t="s">
        <v>2654</v>
      </c>
      <c r="EQ69" s="182" t="s">
        <v>2654</v>
      </c>
      <c r="ER69" s="182" t="s">
        <v>2766</v>
      </c>
      <c r="ES69" s="182" t="s">
        <v>2654</v>
      </c>
      <c r="ET69" s="182" t="s">
        <v>2654</v>
      </c>
    </row>
    <row r="70" spans="1:150" x14ac:dyDescent="0.3">
      <c r="A70" s="1"/>
      <c r="B70" s="183" t="s">
        <v>3214</v>
      </c>
      <c r="C70" s="183" t="s">
        <v>521</v>
      </c>
      <c r="D70" s="183" t="s">
        <v>884</v>
      </c>
      <c r="E70" s="183" t="s">
        <v>3215</v>
      </c>
      <c r="F70" s="183" t="s">
        <v>3216</v>
      </c>
      <c r="G70" s="184" t="s">
        <v>2766</v>
      </c>
      <c r="H70" s="184" t="s">
        <v>2654</v>
      </c>
      <c r="I70" s="184" t="s">
        <v>2654</v>
      </c>
      <c r="J70" s="184" t="s">
        <v>2766</v>
      </c>
      <c r="K70" s="184" t="s">
        <v>2654</v>
      </c>
      <c r="L70" s="184" t="s">
        <v>2654</v>
      </c>
      <c r="M70" s="184" t="s">
        <v>2766</v>
      </c>
      <c r="N70" s="184" t="s">
        <v>2654</v>
      </c>
      <c r="O70" s="184" t="s">
        <v>2654</v>
      </c>
      <c r="P70" s="184" t="s">
        <v>2766</v>
      </c>
      <c r="Q70" s="184" t="s">
        <v>2654</v>
      </c>
      <c r="R70" s="184" t="s">
        <v>2654</v>
      </c>
      <c r="S70" s="184" t="s">
        <v>2766</v>
      </c>
      <c r="T70" s="184" t="s">
        <v>2654</v>
      </c>
      <c r="U70" s="184" t="s">
        <v>2654</v>
      </c>
      <c r="V70" s="184" t="s">
        <v>2766</v>
      </c>
      <c r="W70" s="184" t="s">
        <v>2654</v>
      </c>
      <c r="X70" s="184" t="s">
        <v>2654</v>
      </c>
      <c r="Y70" s="184" t="s">
        <v>2766</v>
      </c>
      <c r="Z70" s="184" t="s">
        <v>2654</v>
      </c>
      <c r="AA70" s="184" t="s">
        <v>2654</v>
      </c>
      <c r="AB70" s="184" t="s">
        <v>2766</v>
      </c>
      <c r="AC70" s="184" t="s">
        <v>2654</v>
      </c>
      <c r="AD70" s="184" t="s">
        <v>2654</v>
      </c>
      <c r="AE70" s="184" t="s">
        <v>2766</v>
      </c>
      <c r="AF70" s="184" t="s">
        <v>2654</v>
      </c>
      <c r="AG70" s="184" t="s">
        <v>2654</v>
      </c>
      <c r="AH70" s="184" t="s">
        <v>2766</v>
      </c>
      <c r="AI70" s="184" t="s">
        <v>2654</v>
      </c>
      <c r="AJ70" s="184" t="s">
        <v>2654</v>
      </c>
      <c r="AK70" s="184" t="s">
        <v>2766</v>
      </c>
      <c r="AL70" s="184" t="s">
        <v>2654</v>
      </c>
      <c r="AM70" s="184" t="s">
        <v>2654</v>
      </c>
      <c r="AN70" s="184" t="s">
        <v>2766</v>
      </c>
      <c r="AO70" s="184" t="s">
        <v>2654</v>
      </c>
      <c r="AP70" s="184" t="s">
        <v>2654</v>
      </c>
      <c r="AQ70" s="184" t="s">
        <v>2766</v>
      </c>
      <c r="AR70" s="184" t="s">
        <v>2654</v>
      </c>
      <c r="AS70" s="184" t="s">
        <v>2654</v>
      </c>
      <c r="AT70" s="184" t="s">
        <v>2766</v>
      </c>
      <c r="AU70" s="184" t="s">
        <v>2654</v>
      </c>
      <c r="AV70" s="184" t="s">
        <v>2654</v>
      </c>
      <c r="AW70" s="184" t="s">
        <v>2766</v>
      </c>
      <c r="AX70" s="184" t="s">
        <v>2654</v>
      </c>
      <c r="AY70" s="184" t="s">
        <v>2654</v>
      </c>
      <c r="AZ70" s="184" t="s">
        <v>2766</v>
      </c>
      <c r="BA70" s="184" t="s">
        <v>2654</v>
      </c>
      <c r="BB70" s="184" t="s">
        <v>2654</v>
      </c>
      <c r="BC70" s="184" t="s">
        <v>2766</v>
      </c>
      <c r="BD70" s="184" t="s">
        <v>2654</v>
      </c>
      <c r="BE70" s="184" t="s">
        <v>2654</v>
      </c>
      <c r="BF70" s="184" t="s">
        <v>2766</v>
      </c>
      <c r="BG70" s="184" t="s">
        <v>2654</v>
      </c>
      <c r="BH70" s="184" t="s">
        <v>2654</v>
      </c>
      <c r="BI70" s="184" t="s">
        <v>2766</v>
      </c>
      <c r="BJ70" s="184" t="s">
        <v>2654</v>
      </c>
      <c r="BK70" s="184" t="s">
        <v>2654</v>
      </c>
      <c r="BL70" s="184" t="s">
        <v>2766</v>
      </c>
      <c r="BM70" s="184" t="s">
        <v>2654</v>
      </c>
      <c r="BN70" s="184" t="s">
        <v>2654</v>
      </c>
      <c r="BO70" s="184" t="s">
        <v>2766</v>
      </c>
      <c r="BP70" s="184" t="s">
        <v>2654</v>
      </c>
      <c r="BQ70" s="184" t="s">
        <v>2654</v>
      </c>
      <c r="BR70" s="184" t="s">
        <v>2766</v>
      </c>
      <c r="BS70" s="184" t="s">
        <v>2654</v>
      </c>
      <c r="BT70" s="184" t="s">
        <v>2654</v>
      </c>
      <c r="BU70" s="184" t="s">
        <v>2766</v>
      </c>
      <c r="BV70" s="184" t="s">
        <v>2654</v>
      </c>
      <c r="BW70" s="184" t="s">
        <v>2654</v>
      </c>
      <c r="BX70" s="184" t="s">
        <v>2766</v>
      </c>
      <c r="BY70" s="184" t="s">
        <v>2654</v>
      </c>
      <c r="BZ70" s="184" t="s">
        <v>2654</v>
      </c>
      <c r="CA70" s="184" t="s">
        <v>2766</v>
      </c>
      <c r="CB70" s="184" t="s">
        <v>2654</v>
      </c>
      <c r="CC70" s="184" t="s">
        <v>2654</v>
      </c>
      <c r="CD70" s="184" t="s">
        <v>2766</v>
      </c>
      <c r="CE70" s="184" t="s">
        <v>2654</v>
      </c>
      <c r="CF70" s="184" t="s">
        <v>2654</v>
      </c>
      <c r="CG70" s="184" t="s">
        <v>2766</v>
      </c>
      <c r="CH70" s="184" t="s">
        <v>2654</v>
      </c>
      <c r="CI70" s="184" t="s">
        <v>2654</v>
      </c>
      <c r="CJ70" s="184" t="s">
        <v>2766</v>
      </c>
      <c r="CK70" s="184" t="s">
        <v>2654</v>
      </c>
      <c r="CL70" s="184" t="s">
        <v>2654</v>
      </c>
      <c r="CM70" s="184" t="s">
        <v>2766</v>
      </c>
      <c r="CN70" s="184" t="s">
        <v>2654</v>
      </c>
      <c r="CO70" s="184" t="s">
        <v>2654</v>
      </c>
      <c r="CP70" s="184" t="s">
        <v>2766</v>
      </c>
      <c r="CQ70" s="184" t="s">
        <v>2654</v>
      </c>
      <c r="CR70" s="184" t="s">
        <v>2654</v>
      </c>
      <c r="CS70" s="184" t="s">
        <v>2766</v>
      </c>
      <c r="CT70" s="184" t="s">
        <v>2654</v>
      </c>
      <c r="CU70" s="184" t="s">
        <v>2654</v>
      </c>
      <c r="CV70" s="184" t="s">
        <v>2766</v>
      </c>
      <c r="CW70" s="184" t="s">
        <v>2654</v>
      </c>
      <c r="CX70" s="184" t="s">
        <v>2654</v>
      </c>
      <c r="CY70" s="184" t="s">
        <v>2766</v>
      </c>
      <c r="CZ70" s="184" t="s">
        <v>2654</v>
      </c>
      <c r="DA70" s="184" t="s">
        <v>2654</v>
      </c>
      <c r="DB70" s="184" t="s">
        <v>2766</v>
      </c>
      <c r="DC70" s="184" t="s">
        <v>2654</v>
      </c>
      <c r="DD70" s="184" t="s">
        <v>2654</v>
      </c>
      <c r="DE70" s="184" t="s">
        <v>2766</v>
      </c>
      <c r="DF70" s="184" t="s">
        <v>2654</v>
      </c>
      <c r="DG70" s="184" t="s">
        <v>2654</v>
      </c>
      <c r="DH70" s="184" t="s">
        <v>2766</v>
      </c>
      <c r="DI70" s="184" t="s">
        <v>2654</v>
      </c>
      <c r="DJ70" s="184" t="s">
        <v>2654</v>
      </c>
      <c r="DK70" s="184" t="s">
        <v>2766</v>
      </c>
      <c r="DL70" s="184" t="s">
        <v>2654</v>
      </c>
      <c r="DM70" s="184" t="s">
        <v>2654</v>
      </c>
      <c r="DN70" s="184" t="s">
        <v>2766</v>
      </c>
      <c r="DO70" s="184" t="s">
        <v>2654</v>
      </c>
      <c r="DP70" s="184" t="s">
        <v>2654</v>
      </c>
      <c r="DQ70" s="184" t="s">
        <v>2766</v>
      </c>
      <c r="DR70" s="184" t="s">
        <v>2654</v>
      </c>
      <c r="DS70" s="184" t="s">
        <v>2654</v>
      </c>
      <c r="DT70" s="184" t="s">
        <v>2766</v>
      </c>
      <c r="DU70" s="184" t="s">
        <v>2654</v>
      </c>
      <c r="DV70" s="184" t="s">
        <v>2654</v>
      </c>
      <c r="DW70" s="184" t="s">
        <v>2766</v>
      </c>
      <c r="DX70" s="184" t="s">
        <v>2654</v>
      </c>
      <c r="DY70" s="184" t="s">
        <v>2654</v>
      </c>
      <c r="DZ70" s="184" t="s">
        <v>2766</v>
      </c>
      <c r="EA70" s="184" t="s">
        <v>2654</v>
      </c>
      <c r="EB70" s="184" t="s">
        <v>2654</v>
      </c>
      <c r="EC70" s="184" t="s">
        <v>2766</v>
      </c>
      <c r="ED70" s="184" t="s">
        <v>2654</v>
      </c>
      <c r="EE70" s="184" t="s">
        <v>2654</v>
      </c>
      <c r="EF70" s="184" t="s">
        <v>2766</v>
      </c>
      <c r="EG70" s="184" t="s">
        <v>2654</v>
      </c>
      <c r="EH70" s="184" t="s">
        <v>2654</v>
      </c>
      <c r="EI70" s="184" t="s">
        <v>2766</v>
      </c>
      <c r="EJ70" s="184" t="s">
        <v>2654</v>
      </c>
      <c r="EK70" s="184" t="s">
        <v>2654</v>
      </c>
      <c r="EL70" s="184" t="s">
        <v>2766</v>
      </c>
      <c r="EM70" s="184" t="s">
        <v>2654</v>
      </c>
      <c r="EN70" s="184" t="s">
        <v>2654</v>
      </c>
      <c r="EO70" s="184" t="s">
        <v>2766</v>
      </c>
      <c r="EP70" s="184" t="s">
        <v>2654</v>
      </c>
      <c r="EQ70" s="184" t="s">
        <v>2654</v>
      </c>
      <c r="ER70" s="184" t="s">
        <v>2766</v>
      </c>
      <c r="ES70" s="184" t="s">
        <v>2654</v>
      </c>
      <c r="ET70" s="184" t="s">
        <v>2654</v>
      </c>
    </row>
    <row r="71" spans="1:150" x14ac:dyDescent="0.3">
      <c r="A71" s="1"/>
      <c r="B71" s="183" t="s">
        <v>3217</v>
      </c>
      <c r="C71" s="183" t="s">
        <v>521</v>
      </c>
      <c r="D71" s="183" t="s">
        <v>884</v>
      </c>
      <c r="E71" s="183" t="s">
        <v>3218</v>
      </c>
      <c r="F71" s="183" t="s">
        <v>3219</v>
      </c>
      <c r="G71" s="184" t="s">
        <v>2766</v>
      </c>
      <c r="H71" s="184" t="s">
        <v>2654</v>
      </c>
      <c r="I71" s="184" t="s">
        <v>3201</v>
      </c>
      <c r="J71" s="184" t="s">
        <v>2766</v>
      </c>
      <c r="K71" s="184" t="s">
        <v>3202</v>
      </c>
      <c r="L71" s="184" t="s">
        <v>3203</v>
      </c>
      <c r="M71" s="184" t="s">
        <v>2766</v>
      </c>
      <c r="N71" s="184" t="s">
        <v>3202</v>
      </c>
      <c r="O71" s="184" t="s">
        <v>3203</v>
      </c>
      <c r="P71" s="184" t="s">
        <v>2766</v>
      </c>
      <c r="Q71" s="184" t="s">
        <v>2654</v>
      </c>
      <c r="R71" s="184" t="s">
        <v>3202</v>
      </c>
      <c r="S71" s="184" t="s">
        <v>2766</v>
      </c>
      <c r="T71" s="184" t="s">
        <v>2654</v>
      </c>
      <c r="U71" s="184" t="s">
        <v>3202</v>
      </c>
      <c r="V71" s="184" t="s">
        <v>2766</v>
      </c>
      <c r="W71" s="184" t="s">
        <v>2654</v>
      </c>
      <c r="X71" s="184" t="s">
        <v>3202</v>
      </c>
      <c r="Y71" s="184" t="s">
        <v>2766</v>
      </c>
      <c r="Z71" s="184" t="s">
        <v>3202</v>
      </c>
      <c r="AA71" s="184" t="s">
        <v>3204</v>
      </c>
      <c r="AB71" s="184" t="s">
        <v>2766</v>
      </c>
      <c r="AC71" s="184" t="s">
        <v>3202</v>
      </c>
      <c r="AD71" s="184" t="s">
        <v>3205</v>
      </c>
      <c r="AE71" s="184" t="s">
        <v>2766</v>
      </c>
      <c r="AF71" s="184" t="s">
        <v>3202</v>
      </c>
      <c r="AG71" s="184" t="s">
        <v>3205</v>
      </c>
      <c r="AH71" s="184" t="s">
        <v>2766</v>
      </c>
      <c r="AI71" s="184" t="s">
        <v>3202</v>
      </c>
      <c r="AJ71" s="184" t="s">
        <v>3205</v>
      </c>
      <c r="AK71" s="184" t="s">
        <v>2766</v>
      </c>
      <c r="AL71" s="184" t="s">
        <v>3202</v>
      </c>
      <c r="AM71" s="184" t="s">
        <v>3205</v>
      </c>
      <c r="AN71" s="184" t="s">
        <v>2766</v>
      </c>
      <c r="AO71" s="184" t="s">
        <v>3202</v>
      </c>
      <c r="AP71" s="184" t="s">
        <v>3205</v>
      </c>
      <c r="AQ71" s="184" t="s">
        <v>2766</v>
      </c>
      <c r="AR71" s="184" t="s">
        <v>3202</v>
      </c>
      <c r="AS71" s="184" t="s">
        <v>3203</v>
      </c>
      <c r="AT71" s="184" t="s">
        <v>2766</v>
      </c>
      <c r="AU71" s="184" t="s">
        <v>3202</v>
      </c>
      <c r="AV71" s="184" t="s">
        <v>3203</v>
      </c>
      <c r="AW71" s="184" t="s">
        <v>2766</v>
      </c>
      <c r="AX71" s="184" t="s">
        <v>3202</v>
      </c>
      <c r="AY71" s="184" t="s">
        <v>3206</v>
      </c>
      <c r="AZ71" s="184" t="s">
        <v>2766</v>
      </c>
      <c r="BA71" s="184" t="s">
        <v>3202</v>
      </c>
      <c r="BB71" s="184" t="s">
        <v>3203</v>
      </c>
      <c r="BC71" s="184" t="s">
        <v>2766</v>
      </c>
      <c r="BD71" s="184" t="s">
        <v>3202</v>
      </c>
      <c r="BE71" s="184" t="s">
        <v>3207</v>
      </c>
      <c r="BF71" s="184" t="s">
        <v>2766</v>
      </c>
      <c r="BG71" s="184" t="s">
        <v>3202</v>
      </c>
      <c r="BH71" s="184" t="s">
        <v>3208</v>
      </c>
      <c r="BI71" s="184" t="s">
        <v>2766</v>
      </c>
      <c r="BJ71" s="184" t="s">
        <v>3202</v>
      </c>
      <c r="BK71" s="184" t="s">
        <v>3203</v>
      </c>
      <c r="BL71" s="184" t="s">
        <v>2766</v>
      </c>
      <c r="BM71" s="184" t="s">
        <v>3202</v>
      </c>
      <c r="BN71" s="184" t="s">
        <v>3203</v>
      </c>
      <c r="BO71" s="184" t="s">
        <v>2766</v>
      </c>
      <c r="BP71" s="184" t="s">
        <v>3202</v>
      </c>
      <c r="BQ71" s="184" t="s">
        <v>3203</v>
      </c>
      <c r="BR71" s="184" t="s">
        <v>2766</v>
      </c>
      <c r="BS71" s="184" t="s">
        <v>3202</v>
      </c>
      <c r="BT71" s="184" t="s">
        <v>3203</v>
      </c>
      <c r="BU71" s="184" t="s">
        <v>2766</v>
      </c>
      <c r="BV71" s="184" t="s">
        <v>3209</v>
      </c>
      <c r="BW71" s="184" t="s">
        <v>3210</v>
      </c>
      <c r="BX71" s="184" t="s">
        <v>2766</v>
      </c>
      <c r="BY71" s="184" t="s">
        <v>3209</v>
      </c>
      <c r="BZ71" s="184" t="s">
        <v>3210</v>
      </c>
      <c r="CA71" s="184" t="s">
        <v>2766</v>
      </c>
      <c r="CB71" s="184" t="s">
        <v>3202</v>
      </c>
      <c r="CC71" s="184" t="s">
        <v>3211</v>
      </c>
      <c r="CD71" s="184" t="s">
        <v>2766</v>
      </c>
      <c r="CE71" s="184" t="s">
        <v>3202</v>
      </c>
      <c r="CF71" s="184" t="s">
        <v>3211</v>
      </c>
      <c r="CG71" s="184" t="s">
        <v>2766</v>
      </c>
      <c r="CH71" s="184" t="s">
        <v>3202</v>
      </c>
      <c r="CI71" s="184" t="s">
        <v>3203</v>
      </c>
      <c r="CJ71" s="184" t="s">
        <v>2766</v>
      </c>
      <c r="CK71" s="184" t="s">
        <v>3202</v>
      </c>
      <c r="CL71" s="184" t="s">
        <v>3203</v>
      </c>
      <c r="CM71" s="184" t="s">
        <v>2766</v>
      </c>
      <c r="CN71" s="184" t="s">
        <v>3212</v>
      </c>
      <c r="CO71" s="184" t="s">
        <v>3203</v>
      </c>
      <c r="CP71" s="184" t="s">
        <v>2766</v>
      </c>
      <c r="CQ71" s="184" t="s">
        <v>3202</v>
      </c>
      <c r="CR71" s="184" t="s">
        <v>2654</v>
      </c>
      <c r="CS71" s="184" t="s">
        <v>2766</v>
      </c>
      <c r="CT71" s="184" t="s">
        <v>3202</v>
      </c>
      <c r="CU71" s="184" t="s">
        <v>3203</v>
      </c>
      <c r="CV71" s="184" t="s">
        <v>2766</v>
      </c>
      <c r="CW71" s="184" t="s">
        <v>3202</v>
      </c>
      <c r="CX71" s="184" t="s">
        <v>3203</v>
      </c>
      <c r="CY71" s="184" t="s">
        <v>2766</v>
      </c>
      <c r="CZ71" s="184" t="s">
        <v>3202</v>
      </c>
      <c r="DA71" s="184" t="s">
        <v>3213</v>
      </c>
      <c r="DB71" s="184" t="s">
        <v>2766</v>
      </c>
      <c r="DC71" s="184" t="s">
        <v>3202</v>
      </c>
      <c r="DD71" s="184" t="s">
        <v>2654</v>
      </c>
      <c r="DE71" s="184" t="s">
        <v>2766</v>
      </c>
      <c r="DF71" s="184" t="s">
        <v>3202</v>
      </c>
      <c r="DG71" s="184" t="s">
        <v>2654</v>
      </c>
      <c r="DH71" s="184" t="s">
        <v>2766</v>
      </c>
      <c r="DI71" s="184" t="s">
        <v>3202</v>
      </c>
      <c r="DJ71" s="184" t="s">
        <v>2654</v>
      </c>
      <c r="DK71" s="184" t="s">
        <v>2766</v>
      </c>
      <c r="DL71" s="184" t="s">
        <v>3202</v>
      </c>
      <c r="DM71" s="184" t="s">
        <v>2654</v>
      </c>
      <c r="DN71" s="184" t="s">
        <v>2766</v>
      </c>
      <c r="DO71" s="184" t="s">
        <v>3202</v>
      </c>
      <c r="DP71" s="184" t="s">
        <v>2654</v>
      </c>
      <c r="DQ71" s="184" t="s">
        <v>2766</v>
      </c>
      <c r="DR71" s="184" t="s">
        <v>3202</v>
      </c>
      <c r="DS71" s="184" t="s">
        <v>2654</v>
      </c>
      <c r="DT71" s="184" t="s">
        <v>2766</v>
      </c>
      <c r="DU71" s="184" t="s">
        <v>3202</v>
      </c>
      <c r="DV71" s="184" t="s">
        <v>2654</v>
      </c>
      <c r="DW71" s="184" t="s">
        <v>2766</v>
      </c>
      <c r="DX71" s="184" t="s">
        <v>3202</v>
      </c>
      <c r="DY71" s="184" t="s">
        <v>2654</v>
      </c>
      <c r="DZ71" s="184" t="s">
        <v>2766</v>
      </c>
      <c r="EA71" s="184" t="s">
        <v>2654</v>
      </c>
      <c r="EB71" s="184" t="s">
        <v>2654</v>
      </c>
      <c r="EC71" s="184" t="s">
        <v>2766</v>
      </c>
      <c r="ED71" s="184" t="s">
        <v>2654</v>
      </c>
      <c r="EE71" s="184" t="s">
        <v>2654</v>
      </c>
      <c r="EF71" s="184" t="s">
        <v>2766</v>
      </c>
      <c r="EG71" s="184" t="s">
        <v>2654</v>
      </c>
      <c r="EH71" s="184" t="s">
        <v>2654</v>
      </c>
      <c r="EI71" s="184" t="s">
        <v>2766</v>
      </c>
      <c r="EJ71" s="184" t="s">
        <v>2654</v>
      </c>
      <c r="EK71" s="184" t="s">
        <v>2654</v>
      </c>
      <c r="EL71" s="184" t="s">
        <v>2766</v>
      </c>
      <c r="EM71" s="184" t="s">
        <v>2654</v>
      </c>
      <c r="EN71" s="184" t="s">
        <v>2654</v>
      </c>
      <c r="EO71" s="184" t="s">
        <v>2766</v>
      </c>
      <c r="EP71" s="184" t="s">
        <v>2654</v>
      </c>
      <c r="EQ71" s="184" t="s">
        <v>2654</v>
      </c>
      <c r="ER71" s="184" t="s">
        <v>2766</v>
      </c>
      <c r="ES71" s="184" t="s">
        <v>2654</v>
      </c>
      <c r="ET71" s="184" t="s">
        <v>2654</v>
      </c>
    </row>
    <row r="72" spans="1:150" x14ac:dyDescent="0.3">
      <c r="A72" s="1"/>
      <c r="B72" s="182" t="s">
        <v>3220</v>
      </c>
      <c r="C72" s="182" t="s">
        <v>68</v>
      </c>
      <c r="D72" s="182" t="s">
        <v>3221</v>
      </c>
      <c r="E72" s="182" t="s">
        <v>3222</v>
      </c>
      <c r="F72" s="182" t="s">
        <v>3223</v>
      </c>
      <c r="G72" s="182" t="s">
        <v>2766</v>
      </c>
      <c r="H72" s="182" t="s">
        <v>2654</v>
      </c>
      <c r="I72" s="182" t="s">
        <v>2654</v>
      </c>
      <c r="J72" s="182" t="s">
        <v>2766</v>
      </c>
      <c r="K72" s="182" t="s">
        <v>2654</v>
      </c>
      <c r="L72" s="182" t="s">
        <v>2654</v>
      </c>
      <c r="M72" s="182" t="s">
        <v>2766</v>
      </c>
      <c r="N72" s="182" t="s">
        <v>2654</v>
      </c>
      <c r="O72" s="182" t="s">
        <v>2654</v>
      </c>
      <c r="P72" s="182" t="s">
        <v>2766</v>
      </c>
      <c r="Q72" s="182" t="s">
        <v>2654</v>
      </c>
      <c r="R72" s="182" t="s">
        <v>2654</v>
      </c>
      <c r="S72" s="182" t="s">
        <v>2766</v>
      </c>
      <c r="T72" s="182" t="s">
        <v>2654</v>
      </c>
      <c r="U72" s="182" t="s">
        <v>2654</v>
      </c>
      <c r="V72" s="182" t="s">
        <v>2766</v>
      </c>
      <c r="W72" s="182" t="s">
        <v>2654</v>
      </c>
      <c r="X72" s="182" t="s">
        <v>2654</v>
      </c>
      <c r="Y72" s="182" t="s">
        <v>2766</v>
      </c>
      <c r="Z72" s="182" t="s">
        <v>2654</v>
      </c>
      <c r="AA72" s="182" t="s">
        <v>2654</v>
      </c>
      <c r="AB72" s="182" t="s">
        <v>2766</v>
      </c>
      <c r="AC72" s="182" t="s">
        <v>2654</v>
      </c>
      <c r="AD72" s="182" t="s">
        <v>2654</v>
      </c>
      <c r="AE72" s="182" t="s">
        <v>2766</v>
      </c>
      <c r="AF72" s="182" t="s">
        <v>2654</v>
      </c>
      <c r="AG72" s="182" t="s">
        <v>2654</v>
      </c>
      <c r="AH72" s="182" t="s">
        <v>2766</v>
      </c>
      <c r="AI72" s="182" t="s">
        <v>2654</v>
      </c>
      <c r="AJ72" s="182" t="s">
        <v>2654</v>
      </c>
      <c r="AK72" s="182" t="s">
        <v>2766</v>
      </c>
      <c r="AL72" s="182" t="s">
        <v>2654</v>
      </c>
      <c r="AM72" s="182" t="s">
        <v>2654</v>
      </c>
      <c r="AN72" s="182" t="s">
        <v>2766</v>
      </c>
      <c r="AO72" s="182" t="s">
        <v>2654</v>
      </c>
      <c r="AP72" s="182" t="s">
        <v>2654</v>
      </c>
      <c r="AQ72" s="182" t="s">
        <v>2766</v>
      </c>
      <c r="AR72" s="182" t="s">
        <v>2654</v>
      </c>
      <c r="AS72" s="182" t="s">
        <v>2654</v>
      </c>
      <c r="AT72" s="182" t="s">
        <v>2766</v>
      </c>
      <c r="AU72" s="182" t="s">
        <v>2654</v>
      </c>
      <c r="AV72" s="182" t="s">
        <v>2654</v>
      </c>
      <c r="AW72" s="182" t="s">
        <v>2766</v>
      </c>
      <c r="AX72" s="182" t="s">
        <v>2654</v>
      </c>
      <c r="AY72" s="182" t="s">
        <v>2654</v>
      </c>
      <c r="AZ72" s="182" t="s">
        <v>2766</v>
      </c>
      <c r="BA72" s="182" t="s">
        <v>2654</v>
      </c>
      <c r="BB72" s="182" t="s">
        <v>2654</v>
      </c>
      <c r="BC72" s="182" t="s">
        <v>2766</v>
      </c>
      <c r="BD72" s="182" t="s">
        <v>2654</v>
      </c>
      <c r="BE72" s="182" t="s">
        <v>2654</v>
      </c>
      <c r="BF72" s="182" t="s">
        <v>2766</v>
      </c>
      <c r="BG72" s="182" t="s">
        <v>2654</v>
      </c>
      <c r="BH72" s="182" t="s">
        <v>2654</v>
      </c>
      <c r="BI72" s="182" t="s">
        <v>2766</v>
      </c>
      <c r="BJ72" s="182" t="s">
        <v>2654</v>
      </c>
      <c r="BK72" s="182" t="s">
        <v>2654</v>
      </c>
      <c r="BL72" s="182" t="s">
        <v>2766</v>
      </c>
      <c r="BM72" s="182" t="s">
        <v>2654</v>
      </c>
      <c r="BN72" s="182" t="s">
        <v>2654</v>
      </c>
      <c r="BO72" s="182" t="s">
        <v>2766</v>
      </c>
      <c r="BP72" s="182" t="s">
        <v>2654</v>
      </c>
      <c r="BQ72" s="182" t="s">
        <v>2654</v>
      </c>
      <c r="BR72" s="182" t="s">
        <v>2766</v>
      </c>
      <c r="BS72" s="182" t="s">
        <v>2654</v>
      </c>
      <c r="BT72" s="182" t="s">
        <v>2654</v>
      </c>
      <c r="BU72" s="182" t="s">
        <v>2766</v>
      </c>
      <c r="BV72" s="182" t="s">
        <v>2654</v>
      </c>
      <c r="BW72" s="182" t="s">
        <v>2654</v>
      </c>
      <c r="BX72" s="182" t="s">
        <v>2766</v>
      </c>
      <c r="BY72" s="182" t="s">
        <v>2654</v>
      </c>
      <c r="BZ72" s="182" t="s">
        <v>2654</v>
      </c>
      <c r="CA72" s="182" t="s">
        <v>2766</v>
      </c>
      <c r="CB72" s="182" t="s">
        <v>2654</v>
      </c>
      <c r="CC72" s="182" t="s">
        <v>2654</v>
      </c>
      <c r="CD72" s="182" t="s">
        <v>2766</v>
      </c>
      <c r="CE72" s="182" t="s">
        <v>2654</v>
      </c>
      <c r="CF72" s="182" t="s">
        <v>2654</v>
      </c>
      <c r="CG72" s="182" t="s">
        <v>2766</v>
      </c>
      <c r="CH72" s="182" t="s">
        <v>2654</v>
      </c>
      <c r="CI72" s="182" t="s">
        <v>2654</v>
      </c>
      <c r="CJ72" s="182" t="s">
        <v>2766</v>
      </c>
      <c r="CK72" s="182" t="s">
        <v>2654</v>
      </c>
      <c r="CL72" s="182" t="s">
        <v>2654</v>
      </c>
      <c r="CM72" s="182" t="s">
        <v>2766</v>
      </c>
      <c r="CN72" s="182" t="s">
        <v>2654</v>
      </c>
      <c r="CO72" s="182" t="s">
        <v>2654</v>
      </c>
      <c r="CP72" s="182" t="s">
        <v>2766</v>
      </c>
      <c r="CQ72" s="182" t="s">
        <v>2654</v>
      </c>
      <c r="CR72" s="182" t="s">
        <v>2654</v>
      </c>
      <c r="CS72" s="182" t="s">
        <v>2766</v>
      </c>
      <c r="CT72" s="182" t="s">
        <v>2654</v>
      </c>
      <c r="CU72" s="182" t="s">
        <v>2654</v>
      </c>
      <c r="CV72" s="182" t="s">
        <v>2766</v>
      </c>
      <c r="CW72" s="182" t="s">
        <v>2654</v>
      </c>
      <c r="CX72" s="182" t="s">
        <v>2654</v>
      </c>
      <c r="CY72" s="182" t="s">
        <v>2766</v>
      </c>
      <c r="CZ72" s="182" t="s">
        <v>2654</v>
      </c>
      <c r="DA72" s="182" t="s">
        <v>2654</v>
      </c>
      <c r="DB72" s="182" t="s">
        <v>2766</v>
      </c>
      <c r="DC72" s="182" t="s">
        <v>2654</v>
      </c>
      <c r="DD72" s="182" t="s">
        <v>2654</v>
      </c>
      <c r="DE72" s="182" t="s">
        <v>2766</v>
      </c>
      <c r="DF72" s="182" t="s">
        <v>2654</v>
      </c>
      <c r="DG72" s="182" t="s">
        <v>2654</v>
      </c>
      <c r="DH72" s="182" t="s">
        <v>2766</v>
      </c>
      <c r="DI72" s="182" t="s">
        <v>2654</v>
      </c>
      <c r="DJ72" s="182" t="s">
        <v>2654</v>
      </c>
      <c r="DK72" s="182" t="s">
        <v>2766</v>
      </c>
      <c r="DL72" s="182" t="s">
        <v>2654</v>
      </c>
      <c r="DM72" s="182" t="s">
        <v>2654</v>
      </c>
      <c r="DN72" s="182" t="s">
        <v>2766</v>
      </c>
      <c r="DO72" s="182" t="s">
        <v>2654</v>
      </c>
      <c r="DP72" s="182" t="s">
        <v>2654</v>
      </c>
      <c r="DQ72" s="182" t="s">
        <v>2766</v>
      </c>
      <c r="DR72" s="182" t="s">
        <v>2654</v>
      </c>
      <c r="DS72" s="182" t="s">
        <v>2654</v>
      </c>
      <c r="DT72" s="182" t="s">
        <v>2766</v>
      </c>
      <c r="DU72" s="182" t="s">
        <v>2654</v>
      </c>
      <c r="DV72" s="182" t="s">
        <v>2654</v>
      </c>
      <c r="DW72" s="182" t="s">
        <v>2766</v>
      </c>
      <c r="DX72" s="182" t="s">
        <v>2654</v>
      </c>
      <c r="DY72" s="182" t="s">
        <v>2654</v>
      </c>
      <c r="DZ72" s="182" t="s">
        <v>2766</v>
      </c>
      <c r="EA72" s="182" t="s">
        <v>2654</v>
      </c>
      <c r="EB72" s="182" t="s">
        <v>2654</v>
      </c>
      <c r="EC72" s="182" t="s">
        <v>2766</v>
      </c>
      <c r="ED72" s="182" t="s">
        <v>2654</v>
      </c>
      <c r="EE72" s="182" t="s">
        <v>2654</v>
      </c>
      <c r="EF72" s="182" t="s">
        <v>2766</v>
      </c>
      <c r="EG72" s="182" t="s">
        <v>2654</v>
      </c>
      <c r="EH72" s="182" t="s">
        <v>2654</v>
      </c>
      <c r="EI72" s="182" t="s">
        <v>2766</v>
      </c>
      <c r="EJ72" s="182" t="s">
        <v>2654</v>
      </c>
      <c r="EK72" s="182" t="s">
        <v>2654</v>
      </c>
      <c r="EL72" s="182" t="s">
        <v>2766</v>
      </c>
      <c r="EM72" s="182" t="s">
        <v>2654</v>
      </c>
      <c r="EN72" s="182" t="s">
        <v>2654</v>
      </c>
      <c r="EO72" s="182" t="s">
        <v>2766</v>
      </c>
      <c r="EP72" s="182" t="s">
        <v>2654</v>
      </c>
      <c r="EQ72" s="182" t="s">
        <v>2654</v>
      </c>
      <c r="ER72" s="182" t="s">
        <v>2766</v>
      </c>
      <c r="ES72" s="182" t="s">
        <v>2654</v>
      </c>
      <c r="ET72" s="182" t="s">
        <v>2654</v>
      </c>
    </row>
    <row r="73" spans="1:150" x14ac:dyDescent="0.3">
      <c r="A73" s="1"/>
      <c r="B73" s="183" t="s">
        <v>3224</v>
      </c>
      <c r="C73" s="183" t="s">
        <v>68</v>
      </c>
      <c r="D73" s="183" t="s">
        <v>3221</v>
      </c>
      <c r="E73" s="183" t="s">
        <v>3225</v>
      </c>
      <c r="F73" s="183" t="s">
        <v>3226</v>
      </c>
      <c r="G73" s="184" t="s">
        <v>2766</v>
      </c>
      <c r="H73" s="184" t="s">
        <v>2654</v>
      </c>
      <c r="I73" s="184" t="s">
        <v>2654</v>
      </c>
      <c r="J73" s="184" t="s">
        <v>2766</v>
      </c>
      <c r="K73" s="184" t="s">
        <v>2654</v>
      </c>
      <c r="L73" s="184" t="s">
        <v>2654</v>
      </c>
      <c r="M73" s="184" t="s">
        <v>2766</v>
      </c>
      <c r="N73" s="184" t="s">
        <v>2654</v>
      </c>
      <c r="O73" s="184" t="s">
        <v>2654</v>
      </c>
      <c r="P73" s="184" t="s">
        <v>2766</v>
      </c>
      <c r="Q73" s="184" t="s">
        <v>2654</v>
      </c>
      <c r="R73" s="184" t="s">
        <v>2654</v>
      </c>
      <c r="S73" s="184" t="s">
        <v>2766</v>
      </c>
      <c r="T73" s="184" t="s">
        <v>2654</v>
      </c>
      <c r="U73" s="184" t="s">
        <v>2654</v>
      </c>
      <c r="V73" s="184" t="s">
        <v>2766</v>
      </c>
      <c r="W73" s="184" t="s">
        <v>2654</v>
      </c>
      <c r="X73" s="184" t="s">
        <v>2654</v>
      </c>
      <c r="Y73" s="184" t="s">
        <v>2766</v>
      </c>
      <c r="Z73" s="184" t="s">
        <v>2654</v>
      </c>
      <c r="AA73" s="184" t="s">
        <v>2654</v>
      </c>
      <c r="AB73" s="184" t="s">
        <v>2766</v>
      </c>
      <c r="AC73" s="184" t="s">
        <v>2654</v>
      </c>
      <c r="AD73" s="184" t="s">
        <v>2654</v>
      </c>
      <c r="AE73" s="184" t="s">
        <v>2766</v>
      </c>
      <c r="AF73" s="184" t="s">
        <v>2654</v>
      </c>
      <c r="AG73" s="184" t="s">
        <v>2654</v>
      </c>
      <c r="AH73" s="184" t="s">
        <v>2766</v>
      </c>
      <c r="AI73" s="184" t="s">
        <v>2654</v>
      </c>
      <c r="AJ73" s="184" t="s">
        <v>2654</v>
      </c>
      <c r="AK73" s="184" t="s">
        <v>2766</v>
      </c>
      <c r="AL73" s="184" t="s">
        <v>2654</v>
      </c>
      <c r="AM73" s="184" t="s">
        <v>2654</v>
      </c>
      <c r="AN73" s="184" t="s">
        <v>2766</v>
      </c>
      <c r="AO73" s="184" t="s">
        <v>2654</v>
      </c>
      <c r="AP73" s="184" t="s">
        <v>2654</v>
      </c>
      <c r="AQ73" s="184" t="s">
        <v>2766</v>
      </c>
      <c r="AR73" s="184" t="s">
        <v>2654</v>
      </c>
      <c r="AS73" s="184" t="s">
        <v>2654</v>
      </c>
      <c r="AT73" s="184" t="s">
        <v>2766</v>
      </c>
      <c r="AU73" s="184" t="s">
        <v>2654</v>
      </c>
      <c r="AV73" s="184" t="s">
        <v>2654</v>
      </c>
      <c r="AW73" s="184" t="s">
        <v>2766</v>
      </c>
      <c r="AX73" s="184" t="s">
        <v>2654</v>
      </c>
      <c r="AY73" s="184" t="s">
        <v>2654</v>
      </c>
      <c r="AZ73" s="184" t="s">
        <v>2766</v>
      </c>
      <c r="BA73" s="184" t="s">
        <v>2654</v>
      </c>
      <c r="BB73" s="184" t="s">
        <v>2654</v>
      </c>
      <c r="BC73" s="184" t="s">
        <v>2766</v>
      </c>
      <c r="BD73" s="184" t="s">
        <v>2654</v>
      </c>
      <c r="BE73" s="184" t="s">
        <v>2654</v>
      </c>
      <c r="BF73" s="184" t="s">
        <v>2766</v>
      </c>
      <c r="BG73" s="184" t="s">
        <v>2654</v>
      </c>
      <c r="BH73" s="184" t="s">
        <v>2654</v>
      </c>
      <c r="BI73" s="184" t="s">
        <v>2766</v>
      </c>
      <c r="BJ73" s="184" t="s">
        <v>2654</v>
      </c>
      <c r="BK73" s="184" t="s">
        <v>2654</v>
      </c>
      <c r="BL73" s="184" t="s">
        <v>2766</v>
      </c>
      <c r="BM73" s="184" t="s">
        <v>2654</v>
      </c>
      <c r="BN73" s="184" t="s">
        <v>2654</v>
      </c>
      <c r="BO73" s="184" t="s">
        <v>2766</v>
      </c>
      <c r="BP73" s="184" t="s">
        <v>2654</v>
      </c>
      <c r="BQ73" s="184" t="s">
        <v>2654</v>
      </c>
      <c r="BR73" s="184" t="s">
        <v>2766</v>
      </c>
      <c r="BS73" s="184" t="s">
        <v>2654</v>
      </c>
      <c r="BT73" s="184" t="s">
        <v>2654</v>
      </c>
      <c r="BU73" s="184" t="s">
        <v>2766</v>
      </c>
      <c r="BV73" s="184" t="s">
        <v>2654</v>
      </c>
      <c r="BW73" s="184" t="s">
        <v>2654</v>
      </c>
      <c r="BX73" s="184" t="s">
        <v>2766</v>
      </c>
      <c r="BY73" s="184" t="s">
        <v>2654</v>
      </c>
      <c r="BZ73" s="184" t="s">
        <v>2654</v>
      </c>
      <c r="CA73" s="184" t="s">
        <v>2766</v>
      </c>
      <c r="CB73" s="184" t="s">
        <v>2654</v>
      </c>
      <c r="CC73" s="184" t="s">
        <v>2654</v>
      </c>
      <c r="CD73" s="184" t="s">
        <v>2766</v>
      </c>
      <c r="CE73" s="184" t="s">
        <v>2654</v>
      </c>
      <c r="CF73" s="184" t="s">
        <v>2654</v>
      </c>
      <c r="CG73" s="184" t="s">
        <v>2766</v>
      </c>
      <c r="CH73" s="184" t="s">
        <v>2654</v>
      </c>
      <c r="CI73" s="184" t="s">
        <v>2654</v>
      </c>
      <c r="CJ73" s="184" t="s">
        <v>2766</v>
      </c>
      <c r="CK73" s="184" t="s">
        <v>2654</v>
      </c>
      <c r="CL73" s="184" t="s">
        <v>2654</v>
      </c>
      <c r="CM73" s="184" t="s">
        <v>2766</v>
      </c>
      <c r="CN73" s="184" t="s">
        <v>2654</v>
      </c>
      <c r="CO73" s="184" t="s">
        <v>2654</v>
      </c>
      <c r="CP73" s="184" t="s">
        <v>2766</v>
      </c>
      <c r="CQ73" s="184" t="s">
        <v>2654</v>
      </c>
      <c r="CR73" s="184" t="s">
        <v>2654</v>
      </c>
      <c r="CS73" s="184" t="s">
        <v>2766</v>
      </c>
      <c r="CT73" s="184" t="s">
        <v>2654</v>
      </c>
      <c r="CU73" s="184" t="s">
        <v>2654</v>
      </c>
      <c r="CV73" s="184" t="s">
        <v>2766</v>
      </c>
      <c r="CW73" s="184" t="s">
        <v>2654</v>
      </c>
      <c r="CX73" s="184" t="s">
        <v>2654</v>
      </c>
      <c r="CY73" s="184" t="s">
        <v>2766</v>
      </c>
      <c r="CZ73" s="184" t="s">
        <v>2654</v>
      </c>
      <c r="DA73" s="184" t="s">
        <v>2654</v>
      </c>
      <c r="DB73" s="184" t="s">
        <v>2766</v>
      </c>
      <c r="DC73" s="184" t="s">
        <v>2654</v>
      </c>
      <c r="DD73" s="184" t="s">
        <v>2654</v>
      </c>
      <c r="DE73" s="184" t="s">
        <v>2766</v>
      </c>
      <c r="DF73" s="184" t="s">
        <v>2654</v>
      </c>
      <c r="DG73" s="184" t="s">
        <v>2654</v>
      </c>
      <c r="DH73" s="184" t="s">
        <v>2766</v>
      </c>
      <c r="DI73" s="184" t="s">
        <v>2654</v>
      </c>
      <c r="DJ73" s="184" t="s">
        <v>2654</v>
      </c>
      <c r="DK73" s="184" t="s">
        <v>2766</v>
      </c>
      <c r="DL73" s="184" t="s">
        <v>2654</v>
      </c>
      <c r="DM73" s="184" t="s">
        <v>2654</v>
      </c>
      <c r="DN73" s="184" t="s">
        <v>2766</v>
      </c>
      <c r="DO73" s="184" t="s">
        <v>2654</v>
      </c>
      <c r="DP73" s="184" t="s">
        <v>2654</v>
      </c>
      <c r="DQ73" s="184" t="s">
        <v>2766</v>
      </c>
      <c r="DR73" s="184" t="s">
        <v>2654</v>
      </c>
      <c r="DS73" s="184" t="s">
        <v>2654</v>
      </c>
      <c r="DT73" s="184" t="s">
        <v>2766</v>
      </c>
      <c r="DU73" s="184" t="s">
        <v>2654</v>
      </c>
      <c r="DV73" s="184" t="s">
        <v>2654</v>
      </c>
      <c r="DW73" s="184" t="s">
        <v>2766</v>
      </c>
      <c r="DX73" s="184" t="s">
        <v>2654</v>
      </c>
      <c r="DY73" s="184" t="s">
        <v>2654</v>
      </c>
      <c r="DZ73" s="184" t="s">
        <v>2766</v>
      </c>
      <c r="EA73" s="184" t="s">
        <v>2654</v>
      </c>
      <c r="EB73" s="184" t="s">
        <v>2654</v>
      </c>
      <c r="EC73" s="184" t="s">
        <v>2766</v>
      </c>
      <c r="ED73" s="184" t="s">
        <v>2654</v>
      </c>
      <c r="EE73" s="184" t="s">
        <v>2654</v>
      </c>
      <c r="EF73" s="184" t="s">
        <v>2766</v>
      </c>
      <c r="EG73" s="184" t="s">
        <v>2654</v>
      </c>
      <c r="EH73" s="184" t="s">
        <v>2654</v>
      </c>
      <c r="EI73" s="184" t="s">
        <v>2766</v>
      </c>
      <c r="EJ73" s="184" t="s">
        <v>2654</v>
      </c>
      <c r="EK73" s="184" t="s">
        <v>2654</v>
      </c>
      <c r="EL73" s="184" t="s">
        <v>2766</v>
      </c>
      <c r="EM73" s="184" t="s">
        <v>2654</v>
      </c>
      <c r="EN73" s="184" t="s">
        <v>2654</v>
      </c>
      <c r="EO73" s="184" t="s">
        <v>2766</v>
      </c>
      <c r="EP73" s="184" t="s">
        <v>2654</v>
      </c>
      <c r="EQ73" s="184" t="s">
        <v>2654</v>
      </c>
      <c r="ER73" s="184" t="s">
        <v>2766</v>
      </c>
      <c r="ES73" s="184" t="s">
        <v>2654</v>
      </c>
      <c r="ET73" s="184" t="s">
        <v>2654</v>
      </c>
    </row>
    <row r="74" spans="1:150" x14ac:dyDescent="0.3">
      <c r="A74" s="1"/>
      <c r="B74" s="182" t="s">
        <v>3227</v>
      </c>
      <c r="C74" s="182" t="s">
        <v>284</v>
      </c>
      <c r="D74" s="182" t="s">
        <v>901</v>
      </c>
      <c r="E74" s="182" t="s">
        <v>3228</v>
      </c>
      <c r="F74" s="182" t="s">
        <v>3229</v>
      </c>
      <c r="G74" s="182" t="s">
        <v>2766</v>
      </c>
      <c r="H74" s="182" t="s">
        <v>3142</v>
      </c>
      <c r="I74" s="182" t="s">
        <v>2654</v>
      </c>
      <c r="J74" s="182" t="s">
        <v>2766</v>
      </c>
      <c r="K74" s="182" t="s">
        <v>3142</v>
      </c>
      <c r="L74" s="182" t="s">
        <v>2654</v>
      </c>
      <c r="M74" s="182" t="s">
        <v>2766</v>
      </c>
      <c r="N74" s="182" t="s">
        <v>3142</v>
      </c>
      <c r="O74" s="182" t="s">
        <v>2654</v>
      </c>
      <c r="P74" s="182" t="s">
        <v>2766</v>
      </c>
      <c r="Q74" s="182" t="s">
        <v>3142</v>
      </c>
      <c r="R74" s="182" t="s">
        <v>2654</v>
      </c>
      <c r="S74" s="182" t="s">
        <v>2766</v>
      </c>
      <c r="T74" s="182" t="s">
        <v>3142</v>
      </c>
      <c r="U74" s="182" t="s">
        <v>2654</v>
      </c>
      <c r="V74" s="182" t="s">
        <v>2766</v>
      </c>
      <c r="W74" s="182" t="s">
        <v>3142</v>
      </c>
      <c r="X74" s="182" t="s">
        <v>2654</v>
      </c>
      <c r="Y74" s="182" t="s">
        <v>2766</v>
      </c>
      <c r="Z74" s="182" t="s">
        <v>3142</v>
      </c>
      <c r="AA74" s="182" t="s">
        <v>2654</v>
      </c>
      <c r="AB74" s="182" t="s">
        <v>2766</v>
      </c>
      <c r="AC74" s="182" t="s">
        <v>2654</v>
      </c>
      <c r="AD74" s="182" t="s">
        <v>2654</v>
      </c>
      <c r="AE74" s="182" t="s">
        <v>2766</v>
      </c>
      <c r="AF74" s="182" t="s">
        <v>2654</v>
      </c>
      <c r="AG74" s="182" t="s">
        <v>2654</v>
      </c>
      <c r="AH74" s="182" t="s">
        <v>2766</v>
      </c>
      <c r="AI74" s="182" t="s">
        <v>2654</v>
      </c>
      <c r="AJ74" s="182" t="s">
        <v>2654</v>
      </c>
      <c r="AK74" s="182" t="s">
        <v>2766</v>
      </c>
      <c r="AL74" s="182" t="s">
        <v>2654</v>
      </c>
      <c r="AM74" s="182" t="s">
        <v>2654</v>
      </c>
      <c r="AN74" s="182" t="s">
        <v>2766</v>
      </c>
      <c r="AO74" s="182" t="s">
        <v>2654</v>
      </c>
      <c r="AP74" s="182" t="s">
        <v>2654</v>
      </c>
      <c r="AQ74" s="182" t="s">
        <v>2766</v>
      </c>
      <c r="AR74" s="182" t="s">
        <v>2654</v>
      </c>
      <c r="AS74" s="182" t="s">
        <v>2654</v>
      </c>
      <c r="AT74" s="182" t="s">
        <v>2766</v>
      </c>
      <c r="AU74" s="182" t="s">
        <v>3142</v>
      </c>
      <c r="AV74" s="182" t="s">
        <v>2654</v>
      </c>
      <c r="AW74" s="182" t="s">
        <v>2766</v>
      </c>
      <c r="AX74" s="182" t="s">
        <v>3142</v>
      </c>
      <c r="AY74" s="182" t="s">
        <v>2654</v>
      </c>
      <c r="AZ74" s="182" t="s">
        <v>2766</v>
      </c>
      <c r="BA74" s="182" t="s">
        <v>3142</v>
      </c>
      <c r="BB74" s="182" t="s">
        <v>2654</v>
      </c>
      <c r="BC74" s="182" t="s">
        <v>2766</v>
      </c>
      <c r="BD74" s="182" t="s">
        <v>3142</v>
      </c>
      <c r="BE74" s="182" t="s">
        <v>2654</v>
      </c>
      <c r="BF74" s="182" t="s">
        <v>2766</v>
      </c>
      <c r="BG74" s="182" t="s">
        <v>3142</v>
      </c>
      <c r="BH74" s="182" t="s">
        <v>2654</v>
      </c>
      <c r="BI74" s="182" t="s">
        <v>2766</v>
      </c>
      <c r="BJ74" s="182" t="s">
        <v>3142</v>
      </c>
      <c r="BK74" s="182" t="s">
        <v>2654</v>
      </c>
      <c r="BL74" s="182" t="s">
        <v>2766</v>
      </c>
      <c r="BM74" s="182" t="s">
        <v>3142</v>
      </c>
      <c r="BN74" s="182" t="s">
        <v>2654</v>
      </c>
      <c r="BO74" s="182" t="s">
        <v>2766</v>
      </c>
      <c r="BP74" s="182" t="s">
        <v>3142</v>
      </c>
      <c r="BQ74" s="182" t="s">
        <v>2654</v>
      </c>
      <c r="BR74" s="182" t="s">
        <v>2766</v>
      </c>
      <c r="BS74" s="182" t="s">
        <v>3142</v>
      </c>
      <c r="BT74" s="182" t="s">
        <v>2654</v>
      </c>
      <c r="BU74" s="182" t="s">
        <v>2766</v>
      </c>
      <c r="BV74" s="182" t="s">
        <v>3142</v>
      </c>
      <c r="BW74" s="182" t="s">
        <v>3142</v>
      </c>
      <c r="BX74" s="182" t="s">
        <v>2766</v>
      </c>
      <c r="BY74" s="182" t="s">
        <v>3142</v>
      </c>
      <c r="BZ74" s="182" t="s">
        <v>3142</v>
      </c>
      <c r="CA74" s="182" t="s">
        <v>2766</v>
      </c>
      <c r="CB74" s="182" t="s">
        <v>3142</v>
      </c>
      <c r="CC74" s="182" t="s">
        <v>2654</v>
      </c>
      <c r="CD74" s="182" t="s">
        <v>2766</v>
      </c>
      <c r="CE74" s="182" t="s">
        <v>3142</v>
      </c>
      <c r="CF74" s="182" t="s">
        <v>2654</v>
      </c>
      <c r="CG74" s="182" t="s">
        <v>2766</v>
      </c>
      <c r="CH74" s="182" t="s">
        <v>3142</v>
      </c>
      <c r="CI74" s="182" t="s">
        <v>2654</v>
      </c>
      <c r="CJ74" s="182" t="s">
        <v>2766</v>
      </c>
      <c r="CK74" s="182" t="s">
        <v>3142</v>
      </c>
      <c r="CL74" s="182" t="s">
        <v>2654</v>
      </c>
      <c r="CM74" s="182" t="s">
        <v>2766</v>
      </c>
      <c r="CN74" s="182" t="s">
        <v>3142</v>
      </c>
      <c r="CO74" s="182" t="s">
        <v>2654</v>
      </c>
      <c r="CP74" s="182" t="s">
        <v>2766</v>
      </c>
      <c r="CQ74" s="182" t="s">
        <v>3142</v>
      </c>
      <c r="CR74" s="182" t="s">
        <v>2654</v>
      </c>
      <c r="CS74" s="182" t="s">
        <v>2766</v>
      </c>
      <c r="CT74" s="182" t="s">
        <v>3142</v>
      </c>
      <c r="CU74" s="182" t="s">
        <v>2654</v>
      </c>
      <c r="CV74" s="182" t="s">
        <v>2766</v>
      </c>
      <c r="CW74" s="182" t="s">
        <v>3142</v>
      </c>
      <c r="CX74" s="182" t="s">
        <v>2654</v>
      </c>
      <c r="CY74" s="182" t="s">
        <v>2766</v>
      </c>
      <c r="CZ74" s="182" t="s">
        <v>3142</v>
      </c>
      <c r="DA74" s="182" t="s">
        <v>2654</v>
      </c>
      <c r="DB74" s="182" t="s">
        <v>2766</v>
      </c>
      <c r="DC74" s="182" t="s">
        <v>3142</v>
      </c>
      <c r="DD74" s="182" t="s">
        <v>2654</v>
      </c>
      <c r="DE74" s="182" t="s">
        <v>2766</v>
      </c>
      <c r="DF74" s="182" t="s">
        <v>3142</v>
      </c>
      <c r="DG74" s="182" t="s">
        <v>2654</v>
      </c>
      <c r="DH74" s="182" t="s">
        <v>2766</v>
      </c>
      <c r="DI74" s="182" t="s">
        <v>3142</v>
      </c>
      <c r="DJ74" s="182" t="s">
        <v>2654</v>
      </c>
      <c r="DK74" s="182" t="s">
        <v>2766</v>
      </c>
      <c r="DL74" s="182" t="s">
        <v>3142</v>
      </c>
      <c r="DM74" s="182" t="s">
        <v>2654</v>
      </c>
      <c r="DN74" s="182" t="s">
        <v>2766</v>
      </c>
      <c r="DO74" s="182" t="s">
        <v>3142</v>
      </c>
      <c r="DP74" s="182" t="s">
        <v>2654</v>
      </c>
      <c r="DQ74" s="182" t="s">
        <v>2766</v>
      </c>
      <c r="DR74" s="182" t="s">
        <v>3142</v>
      </c>
      <c r="DS74" s="182" t="s">
        <v>2654</v>
      </c>
      <c r="DT74" s="182" t="s">
        <v>2766</v>
      </c>
      <c r="DU74" s="182" t="s">
        <v>3142</v>
      </c>
      <c r="DV74" s="182" t="s">
        <v>2654</v>
      </c>
      <c r="DW74" s="182" t="s">
        <v>2766</v>
      </c>
      <c r="DX74" s="182" t="s">
        <v>3142</v>
      </c>
      <c r="DY74" s="182" t="s">
        <v>2654</v>
      </c>
      <c r="DZ74" s="182" t="s">
        <v>2766</v>
      </c>
      <c r="EA74" s="182" t="s">
        <v>3142</v>
      </c>
      <c r="EB74" s="182" t="s">
        <v>2654</v>
      </c>
      <c r="EC74" s="182" t="s">
        <v>2766</v>
      </c>
      <c r="ED74" s="182" t="s">
        <v>3142</v>
      </c>
      <c r="EE74" s="182" t="s">
        <v>2654</v>
      </c>
      <c r="EF74" s="182" t="s">
        <v>2766</v>
      </c>
      <c r="EG74" s="182" t="s">
        <v>3142</v>
      </c>
      <c r="EH74" s="182" t="s">
        <v>2654</v>
      </c>
      <c r="EI74" s="182" t="s">
        <v>2766</v>
      </c>
      <c r="EJ74" s="182" t="s">
        <v>3142</v>
      </c>
      <c r="EK74" s="182" t="s">
        <v>2654</v>
      </c>
      <c r="EL74" s="182" t="s">
        <v>2766</v>
      </c>
      <c r="EM74" s="182" t="s">
        <v>3142</v>
      </c>
      <c r="EN74" s="182" t="s">
        <v>2654</v>
      </c>
      <c r="EO74" s="182" t="s">
        <v>2766</v>
      </c>
      <c r="EP74" s="182" t="s">
        <v>3142</v>
      </c>
      <c r="EQ74" s="182" t="s">
        <v>2654</v>
      </c>
      <c r="ER74" s="182" t="s">
        <v>2766</v>
      </c>
      <c r="ES74" s="182" t="s">
        <v>3142</v>
      </c>
      <c r="ET74" s="182" t="s">
        <v>2654</v>
      </c>
    </row>
    <row r="75" spans="1:150" x14ac:dyDescent="0.3">
      <c r="A75" s="1"/>
      <c r="B75" s="183" t="s">
        <v>3230</v>
      </c>
      <c r="C75" s="183" t="s">
        <v>284</v>
      </c>
      <c r="D75" s="183" t="s">
        <v>901</v>
      </c>
      <c r="E75" s="183" t="s">
        <v>3231</v>
      </c>
      <c r="F75" s="183" t="s">
        <v>3232</v>
      </c>
      <c r="G75" s="184" t="s">
        <v>2766</v>
      </c>
      <c r="H75" s="184" t="s">
        <v>2654</v>
      </c>
      <c r="I75" s="184" t="s">
        <v>2654</v>
      </c>
      <c r="J75" s="184" t="s">
        <v>2766</v>
      </c>
      <c r="K75" s="184" t="s">
        <v>2654</v>
      </c>
      <c r="L75" s="184" t="s">
        <v>2654</v>
      </c>
      <c r="M75" s="184" t="s">
        <v>2766</v>
      </c>
      <c r="N75" s="184" t="s">
        <v>2654</v>
      </c>
      <c r="O75" s="184" t="s">
        <v>2654</v>
      </c>
      <c r="P75" s="184" t="s">
        <v>2766</v>
      </c>
      <c r="Q75" s="184" t="s">
        <v>2654</v>
      </c>
      <c r="R75" s="184" t="s">
        <v>2654</v>
      </c>
      <c r="S75" s="184" t="s">
        <v>2766</v>
      </c>
      <c r="T75" s="184" t="s">
        <v>2654</v>
      </c>
      <c r="U75" s="184" t="s">
        <v>2654</v>
      </c>
      <c r="V75" s="184" t="s">
        <v>2766</v>
      </c>
      <c r="W75" s="184" t="s">
        <v>2654</v>
      </c>
      <c r="X75" s="184" t="s">
        <v>2654</v>
      </c>
      <c r="Y75" s="184" t="s">
        <v>2766</v>
      </c>
      <c r="Z75" s="184" t="s">
        <v>2654</v>
      </c>
      <c r="AA75" s="184" t="s">
        <v>2654</v>
      </c>
      <c r="AB75" s="184" t="s">
        <v>2766</v>
      </c>
      <c r="AC75" s="184" t="s">
        <v>2654</v>
      </c>
      <c r="AD75" s="184" t="s">
        <v>2654</v>
      </c>
      <c r="AE75" s="184" t="s">
        <v>2766</v>
      </c>
      <c r="AF75" s="184" t="s">
        <v>2654</v>
      </c>
      <c r="AG75" s="184" t="s">
        <v>2654</v>
      </c>
      <c r="AH75" s="184" t="s">
        <v>2766</v>
      </c>
      <c r="AI75" s="184" t="s">
        <v>2654</v>
      </c>
      <c r="AJ75" s="184" t="s">
        <v>2654</v>
      </c>
      <c r="AK75" s="184" t="s">
        <v>2766</v>
      </c>
      <c r="AL75" s="184" t="s">
        <v>2654</v>
      </c>
      <c r="AM75" s="184" t="s">
        <v>2654</v>
      </c>
      <c r="AN75" s="184" t="s">
        <v>2766</v>
      </c>
      <c r="AO75" s="184" t="s">
        <v>2654</v>
      </c>
      <c r="AP75" s="184" t="s">
        <v>2654</v>
      </c>
      <c r="AQ75" s="184" t="s">
        <v>2766</v>
      </c>
      <c r="AR75" s="184" t="s">
        <v>2654</v>
      </c>
      <c r="AS75" s="184" t="s">
        <v>2654</v>
      </c>
      <c r="AT75" s="184" t="s">
        <v>2766</v>
      </c>
      <c r="AU75" s="184" t="s">
        <v>3142</v>
      </c>
      <c r="AV75" s="184" t="s">
        <v>2654</v>
      </c>
      <c r="AW75" s="184" t="s">
        <v>2766</v>
      </c>
      <c r="AX75" s="184" t="s">
        <v>3142</v>
      </c>
      <c r="AY75" s="184" t="s">
        <v>2654</v>
      </c>
      <c r="AZ75" s="184" t="s">
        <v>2766</v>
      </c>
      <c r="BA75" s="184" t="s">
        <v>3142</v>
      </c>
      <c r="BB75" s="184" t="s">
        <v>2654</v>
      </c>
      <c r="BC75" s="184" t="s">
        <v>2766</v>
      </c>
      <c r="BD75" s="184" t="s">
        <v>3142</v>
      </c>
      <c r="BE75" s="184" t="s">
        <v>2654</v>
      </c>
      <c r="BF75" s="184" t="s">
        <v>2766</v>
      </c>
      <c r="BG75" s="184" t="s">
        <v>3142</v>
      </c>
      <c r="BH75" s="184" t="s">
        <v>2654</v>
      </c>
      <c r="BI75" s="184" t="s">
        <v>2766</v>
      </c>
      <c r="BJ75" s="184" t="s">
        <v>3142</v>
      </c>
      <c r="BK75" s="184" t="s">
        <v>2654</v>
      </c>
      <c r="BL75" s="184" t="s">
        <v>2766</v>
      </c>
      <c r="BM75" s="184" t="s">
        <v>3142</v>
      </c>
      <c r="BN75" s="184" t="s">
        <v>2654</v>
      </c>
      <c r="BO75" s="184" t="s">
        <v>2766</v>
      </c>
      <c r="BP75" s="184" t="s">
        <v>3142</v>
      </c>
      <c r="BQ75" s="184" t="s">
        <v>2654</v>
      </c>
      <c r="BR75" s="184" t="s">
        <v>2766</v>
      </c>
      <c r="BS75" s="184" t="s">
        <v>3142</v>
      </c>
      <c r="BT75" s="184" t="s">
        <v>2654</v>
      </c>
      <c r="BU75" s="184" t="s">
        <v>2766</v>
      </c>
      <c r="BV75" s="184" t="s">
        <v>3142</v>
      </c>
      <c r="BW75" s="184" t="s">
        <v>3142</v>
      </c>
      <c r="BX75" s="184" t="s">
        <v>2766</v>
      </c>
      <c r="BY75" s="184" t="s">
        <v>3142</v>
      </c>
      <c r="BZ75" s="184" t="s">
        <v>3142</v>
      </c>
      <c r="CA75" s="184" t="s">
        <v>2766</v>
      </c>
      <c r="CB75" s="184" t="s">
        <v>3142</v>
      </c>
      <c r="CC75" s="184" t="s">
        <v>2654</v>
      </c>
      <c r="CD75" s="184" t="s">
        <v>2766</v>
      </c>
      <c r="CE75" s="184" t="s">
        <v>3142</v>
      </c>
      <c r="CF75" s="184" t="s">
        <v>2654</v>
      </c>
      <c r="CG75" s="184" t="s">
        <v>2766</v>
      </c>
      <c r="CH75" s="184" t="s">
        <v>3142</v>
      </c>
      <c r="CI75" s="184" t="s">
        <v>2654</v>
      </c>
      <c r="CJ75" s="184" t="s">
        <v>2766</v>
      </c>
      <c r="CK75" s="184" t="s">
        <v>3142</v>
      </c>
      <c r="CL75" s="184" t="s">
        <v>2654</v>
      </c>
      <c r="CM75" s="184" t="s">
        <v>2766</v>
      </c>
      <c r="CN75" s="184" t="s">
        <v>3142</v>
      </c>
      <c r="CO75" s="184" t="s">
        <v>2654</v>
      </c>
      <c r="CP75" s="184" t="s">
        <v>2766</v>
      </c>
      <c r="CQ75" s="184" t="s">
        <v>3142</v>
      </c>
      <c r="CR75" s="184" t="s">
        <v>2654</v>
      </c>
      <c r="CS75" s="184" t="s">
        <v>2766</v>
      </c>
      <c r="CT75" s="184" t="s">
        <v>3142</v>
      </c>
      <c r="CU75" s="184" t="s">
        <v>2654</v>
      </c>
      <c r="CV75" s="184" t="s">
        <v>2766</v>
      </c>
      <c r="CW75" s="184" t="s">
        <v>3142</v>
      </c>
      <c r="CX75" s="184" t="s">
        <v>2654</v>
      </c>
      <c r="CY75" s="184" t="s">
        <v>2766</v>
      </c>
      <c r="CZ75" s="184" t="s">
        <v>3142</v>
      </c>
      <c r="DA75" s="184" t="s">
        <v>2654</v>
      </c>
      <c r="DB75" s="184" t="s">
        <v>2766</v>
      </c>
      <c r="DC75" s="184" t="s">
        <v>3142</v>
      </c>
      <c r="DD75" s="184" t="s">
        <v>2654</v>
      </c>
      <c r="DE75" s="184" t="s">
        <v>2766</v>
      </c>
      <c r="DF75" s="184" t="s">
        <v>3142</v>
      </c>
      <c r="DG75" s="184" t="s">
        <v>2654</v>
      </c>
      <c r="DH75" s="184" t="s">
        <v>2766</v>
      </c>
      <c r="DI75" s="184" t="s">
        <v>3142</v>
      </c>
      <c r="DJ75" s="184" t="s">
        <v>2654</v>
      </c>
      <c r="DK75" s="184" t="s">
        <v>2766</v>
      </c>
      <c r="DL75" s="184" t="s">
        <v>3142</v>
      </c>
      <c r="DM75" s="184" t="s">
        <v>2654</v>
      </c>
      <c r="DN75" s="184" t="s">
        <v>2766</v>
      </c>
      <c r="DO75" s="184" t="s">
        <v>3142</v>
      </c>
      <c r="DP75" s="184" t="s">
        <v>2654</v>
      </c>
      <c r="DQ75" s="184" t="s">
        <v>2766</v>
      </c>
      <c r="DR75" s="184" t="s">
        <v>3142</v>
      </c>
      <c r="DS75" s="184" t="s">
        <v>2654</v>
      </c>
      <c r="DT75" s="184" t="s">
        <v>2766</v>
      </c>
      <c r="DU75" s="184" t="s">
        <v>3142</v>
      </c>
      <c r="DV75" s="184" t="s">
        <v>2654</v>
      </c>
      <c r="DW75" s="184" t="s">
        <v>2766</v>
      </c>
      <c r="DX75" s="184" t="s">
        <v>2654</v>
      </c>
      <c r="DY75" s="184" t="s">
        <v>2654</v>
      </c>
      <c r="DZ75" s="184" t="s">
        <v>2766</v>
      </c>
      <c r="EA75" s="184" t="s">
        <v>2654</v>
      </c>
      <c r="EB75" s="184" t="s">
        <v>2654</v>
      </c>
      <c r="EC75" s="184" t="s">
        <v>2766</v>
      </c>
      <c r="ED75" s="184" t="s">
        <v>3142</v>
      </c>
      <c r="EE75" s="184" t="s">
        <v>2654</v>
      </c>
      <c r="EF75" s="184" t="s">
        <v>2766</v>
      </c>
      <c r="EG75" s="184" t="s">
        <v>2654</v>
      </c>
      <c r="EH75" s="184" t="s">
        <v>2654</v>
      </c>
      <c r="EI75" s="184" t="s">
        <v>2766</v>
      </c>
      <c r="EJ75" s="184" t="s">
        <v>2654</v>
      </c>
      <c r="EK75" s="184" t="s">
        <v>2654</v>
      </c>
      <c r="EL75" s="184" t="s">
        <v>2766</v>
      </c>
      <c r="EM75" s="184" t="s">
        <v>2654</v>
      </c>
      <c r="EN75" s="184" t="s">
        <v>2654</v>
      </c>
      <c r="EO75" s="184" t="s">
        <v>2766</v>
      </c>
      <c r="EP75" s="184" t="s">
        <v>2654</v>
      </c>
      <c r="EQ75" s="184" t="s">
        <v>2654</v>
      </c>
      <c r="ER75" s="184" t="s">
        <v>2766</v>
      </c>
      <c r="ES75" s="184" t="s">
        <v>2654</v>
      </c>
      <c r="ET75" s="184" t="s">
        <v>2654</v>
      </c>
    </row>
    <row r="76" spans="1:150" x14ac:dyDescent="0.3">
      <c r="A76" s="1"/>
      <c r="B76" s="183" t="s">
        <v>3233</v>
      </c>
      <c r="C76" s="183" t="s">
        <v>284</v>
      </c>
      <c r="D76" s="183" t="s">
        <v>901</v>
      </c>
      <c r="E76" s="183" t="s">
        <v>3234</v>
      </c>
      <c r="F76" s="183" t="s">
        <v>3235</v>
      </c>
      <c r="G76" s="184" t="s">
        <v>2766</v>
      </c>
      <c r="H76" s="184" t="s">
        <v>3142</v>
      </c>
      <c r="I76" s="184" t="s">
        <v>2654</v>
      </c>
      <c r="J76" s="184" t="s">
        <v>2766</v>
      </c>
      <c r="K76" s="184" t="s">
        <v>3142</v>
      </c>
      <c r="L76" s="184" t="s">
        <v>2654</v>
      </c>
      <c r="M76" s="184" t="s">
        <v>2766</v>
      </c>
      <c r="N76" s="184" t="s">
        <v>3142</v>
      </c>
      <c r="O76" s="184" t="s">
        <v>2654</v>
      </c>
      <c r="P76" s="184" t="s">
        <v>2766</v>
      </c>
      <c r="Q76" s="184" t="s">
        <v>3142</v>
      </c>
      <c r="R76" s="184" t="s">
        <v>2654</v>
      </c>
      <c r="S76" s="184" t="s">
        <v>2766</v>
      </c>
      <c r="T76" s="184" t="s">
        <v>3142</v>
      </c>
      <c r="U76" s="184" t="s">
        <v>2654</v>
      </c>
      <c r="V76" s="184" t="s">
        <v>2766</v>
      </c>
      <c r="W76" s="184" t="s">
        <v>3142</v>
      </c>
      <c r="X76" s="184" t="s">
        <v>2654</v>
      </c>
      <c r="Y76" s="184" t="s">
        <v>2766</v>
      </c>
      <c r="Z76" s="184" t="s">
        <v>3142</v>
      </c>
      <c r="AA76" s="184" t="s">
        <v>2654</v>
      </c>
      <c r="AB76" s="184" t="s">
        <v>2766</v>
      </c>
      <c r="AC76" s="184" t="s">
        <v>2654</v>
      </c>
      <c r="AD76" s="184" t="s">
        <v>2654</v>
      </c>
      <c r="AE76" s="184" t="s">
        <v>2766</v>
      </c>
      <c r="AF76" s="184" t="s">
        <v>2654</v>
      </c>
      <c r="AG76" s="184" t="s">
        <v>2654</v>
      </c>
      <c r="AH76" s="184" t="s">
        <v>2766</v>
      </c>
      <c r="AI76" s="184" t="s">
        <v>2654</v>
      </c>
      <c r="AJ76" s="184" t="s">
        <v>2654</v>
      </c>
      <c r="AK76" s="184" t="s">
        <v>2766</v>
      </c>
      <c r="AL76" s="184" t="s">
        <v>2654</v>
      </c>
      <c r="AM76" s="184" t="s">
        <v>2654</v>
      </c>
      <c r="AN76" s="184" t="s">
        <v>2766</v>
      </c>
      <c r="AO76" s="184" t="s">
        <v>2654</v>
      </c>
      <c r="AP76" s="184" t="s">
        <v>2654</v>
      </c>
      <c r="AQ76" s="184" t="s">
        <v>2766</v>
      </c>
      <c r="AR76" s="184" t="s">
        <v>2654</v>
      </c>
      <c r="AS76" s="184" t="s">
        <v>2654</v>
      </c>
      <c r="AT76" s="184" t="s">
        <v>2766</v>
      </c>
      <c r="AU76" s="184" t="s">
        <v>2654</v>
      </c>
      <c r="AV76" s="184" t="s">
        <v>2654</v>
      </c>
      <c r="AW76" s="184" t="s">
        <v>2766</v>
      </c>
      <c r="AX76" s="184" t="s">
        <v>2654</v>
      </c>
      <c r="AY76" s="184" t="s">
        <v>2654</v>
      </c>
      <c r="AZ76" s="184" t="s">
        <v>2766</v>
      </c>
      <c r="BA76" s="184" t="s">
        <v>2654</v>
      </c>
      <c r="BB76" s="184" t="s">
        <v>2654</v>
      </c>
      <c r="BC76" s="184" t="s">
        <v>2766</v>
      </c>
      <c r="BD76" s="184" t="s">
        <v>2654</v>
      </c>
      <c r="BE76" s="184" t="s">
        <v>2654</v>
      </c>
      <c r="BF76" s="184" t="s">
        <v>2766</v>
      </c>
      <c r="BG76" s="184" t="s">
        <v>2654</v>
      </c>
      <c r="BH76" s="184" t="s">
        <v>2654</v>
      </c>
      <c r="BI76" s="184" t="s">
        <v>2766</v>
      </c>
      <c r="BJ76" s="184" t="s">
        <v>2654</v>
      </c>
      <c r="BK76" s="184" t="s">
        <v>2654</v>
      </c>
      <c r="BL76" s="184" t="s">
        <v>2766</v>
      </c>
      <c r="BM76" s="184" t="s">
        <v>2654</v>
      </c>
      <c r="BN76" s="184" t="s">
        <v>2654</v>
      </c>
      <c r="BO76" s="184" t="s">
        <v>2766</v>
      </c>
      <c r="BP76" s="184" t="s">
        <v>2654</v>
      </c>
      <c r="BQ76" s="184" t="s">
        <v>2654</v>
      </c>
      <c r="BR76" s="184" t="s">
        <v>2766</v>
      </c>
      <c r="BS76" s="184" t="s">
        <v>2654</v>
      </c>
      <c r="BT76" s="184" t="s">
        <v>2654</v>
      </c>
      <c r="BU76" s="184" t="s">
        <v>2766</v>
      </c>
      <c r="BV76" s="184" t="s">
        <v>2654</v>
      </c>
      <c r="BW76" s="184" t="s">
        <v>2654</v>
      </c>
      <c r="BX76" s="184" t="s">
        <v>2766</v>
      </c>
      <c r="BY76" s="184" t="s">
        <v>2654</v>
      </c>
      <c r="BZ76" s="184" t="s">
        <v>2654</v>
      </c>
      <c r="CA76" s="184" t="s">
        <v>2766</v>
      </c>
      <c r="CB76" s="184" t="s">
        <v>2654</v>
      </c>
      <c r="CC76" s="184" t="s">
        <v>2654</v>
      </c>
      <c r="CD76" s="184" t="s">
        <v>2766</v>
      </c>
      <c r="CE76" s="184" t="s">
        <v>2654</v>
      </c>
      <c r="CF76" s="184" t="s">
        <v>2654</v>
      </c>
      <c r="CG76" s="184" t="s">
        <v>2766</v>
      </c>
      <c r="CH76" s="184" t="s">
        <v>2654</v>
      </c>
      <c r="CI76" s="184" t="s">
        <v>2654</v>
      </c>
      <c r="CJ76" s="184" t="s">
        <v>2766</v>
      </c>
      <c r="CK76" s="184" t="s">
        <v>2654</v>
      </c>
      <c r="CL76" s="184" t="s">
        <v>2654</v>
      </c>
      <c r="CM76" s="184" t="s">
        <v>2766</v>
      </c>
      <c r="CN76" s="184" t="s">
        <v>2654</v>
      </c>
      <c r="CO76" s="184" t="s">
        <v>2654</v>
      </c>
      <c r="CP76" s="184" t="s">
        <v>2766</v>
      </c>
      <c r="CQ76" s="184" t="s">
        <v>2654</v>
      </c>
      <c r="CR76" s="184" t="s">
        <v>2654</v>
      </c>
      <c r="CS76" s="184" t="s">
        <v>2766</v>
      </c>
      <c r="CT76" s="184" t="s">
        <v>2654</v>
      </c>
      <c r="CU76" s="184" t="s">
        <v>2654</v>
      </c>
      <c r="CV76" s="184" t="s">
        <v>2766</v>
      </c>
      <c r="CW76" s="184" t="s">
        <v>2654</v>
      </c>
      <c r="CX76" s="184" t="s">
        <v>2654</v>
      </c>
      <c r="CY76" s="184" t="s">
        <v>2766</v>
      </c>
      <c r="CZ76" s="184" t="s">
        <v>2654</v>
      </c>
      <c r="DA76" s="184" t="s">
        <v>2654</v>
      </c>
      <c r="DB76" s="184" t="s">
        <v>2766</v>
      </c>
      <c r="DC76" s="184" t="s">
        <v>2654</v>
      </c>
      <c r="DD76" s="184" t="s">
        <v>2654</v>
      </c>
      <c r="DE76" s="184" t="s">
        <v>2766</v>
      </c>
      <c r="DF76" s="184" t="s">
        <v>2654</v>
      </c>
      <c r="DG76" s="184" t="s">
        <v>2654</v>
      </c>
      <c r="DH76" s="184" t="s">
        <v>2766</v>
      </c>
      <c r="DI76" s="184" t="s">
        <v>2654</v>
      </c>
      <c r="DJ76" s="184" t="s">
        <v>2654</v>
      </c>
      <c r="DK76" s="184" t="s">
        <v>2766</v>
      </c>
      <c r="DL76" s="184" t="s">
        <v>2654</v>
      </c>
      <c r="DM76" s="184" t="s">
        <v>2654</v>
      </c>
      <c r="DN76" s="184" t="s">
        <v>2766</v>
      </c>
      <c r="DO76" s="184" t="s">
        <v>2654</v>
      </c>
      <c r="DP76" s="184" t="s">
        <v>2654</v>
      </c>
      <c r="DQ76" s="184" t="s">
        <v>2766</v>
      </c>
      <c r="DR76" s="184" t="s">
        <v>2654</v>
      </c>
      <c r="DS76" s="184" t="s">
        <v>2654</v>
      </c>
      <c r="DT76" s="184" t="s">
        <v>2766</v>
      </c>
      <c r="DU76" s="184" t="s">
        <v>2654</v>
      </c>
      <c r="DV76" s="184" t="s">
        <v>2654</v>
      </c>
      <c r="DW76" s="184" t="s">
        <v>2766</v>
      </c>
      <c r="DX76" s="184" t="s">
        <v>3142</v>
      </c>
      <c r="DY76" s="184" t="s">
        <v>2654</v>
      </c>
      <c r="DZ76" s="184" t="s">
        <v>2766</v>
      </c>
      <c r="EA76" s="184" t="s">
        <v>3142</v>
      </c>
      <c r="EB76" s="184" t="s">
        <v>2654</v>
      </c>
      <c r="EC76" s="184" t="s">
        <v>2766</v>
      </c>
      <c r="ED76" s="184" t="s">
        <v>2654</v>
      </c>
      <c r="EE76" s="184" t="s">
        <v>2654</v>
      </c>
      <c r="EF76" s="184" t="s">
        <v>2766</v>
      </c>
      <c r="EG76" s="184" t="s">
        <v>3142</v>
      </c>
      <c r="EH76" s="184" t="s">
        <v>2654</v>
      </c>
      <c r="EI76" s="184" t="s">
        <v>2766</v>
      </c>
      <c r="EJ76" s="184" t="s">
        <v>3142</v>
      </c>
      <c r="EK76" s="184" t="s">
        <v>2654</v>
      </c>
      <c r="EL76" s="184" t="s">
        <v>2766</v>
      </c>
      <c r="EM76" s="184" t="s">
        <v>3142</v>
      </c>
      <c r="EN76" s="184" t="s">
        <v>2654</v>
      </c>
      <c r="EO76" s="184" t="s">
        <v>2766</v>
      </c>
      <c r="EP76" s="184" t="s">
        <v>3142</v>
      </c>
      <c r="EQ76" s="184" t="s">
        <v>2654</v>
      </c>
      <c r="ER76" s="184" t="s">
        <v>2766</v>
      </c>
      <c r="ES76" s="184" t="s">
        <v>3142</v>
      </c>
      <c r="ET76" s="184" t="s">
        <v>2654</v>
      </c>
    </row>
    <row r="77" spans="1:150" x14ac:dyDescent="0.3">
      <c r="A77" s="1"/>
      <c r="B77" s="182" t="s">
        <v>3236</v>
      </c>
      <c r="C77" s="182" t="s">
        <v>124</v>
      </c>
      <c r="D77" s="182" t="s">
        <v>125</v>
      </c>
      <c r="E77" s="182" t="s">
        <v>3237</v>
      </c>
      <c r="F77" s="182" t="s">
        <v>3238</v>
      </c>
      <c r="G77" s="182" t="s">
        <v>2766</v>
      </c>
      <c r="H77" s="182" t="s">
        <v>2654</v>
      </c>
      <c r="I77" s="182" t="s">
        <v>2654</v>
      </c>
      <c r="J77" s="182" t="s">
        <v>2766</v>
      </c>
      <c r="K77" s="182" t="s">
        <v>2654</v>
      </c>
      <c r="L77" s="182" t="s">
        <v>2654</v>
      </c>
      <c r="M77" s="182" t="s">
        <v>2766</v>
      </c>
      <c r="N77" s="182" t="s">
        <v>2654</v>
      </c>
      <c r="O77" s="182" t="s">
        <v>2654</v>
      </c>
      <c r="P77" s="182" t="s">
        <v>2766</v>
      </c>
      <c r="Q77" s="182" t="s">
        <v>2654</v>
      </c>
      <c r="R77" s="182" t="s">
        <v>2654</v>
      </c>
      <c r="S77" s="182" t="s">
        <v>2766</v>
      </c>
      <c r="T77" s="182" t="s">
        <v>2654</v>
      </c>
      <c r="U77" s="182" t="s">
        <v>2654</v>
      </c>
      <c r="V77" s="182" t="s">
        <v>2766</v>
      </c>
      <c r="W77" s="182" t="s">
        <v>2654</v>
      </c>
      <c r="X77" s="182" t="s">
        <v>2654</v>
      </c>
      <c r="Y77" s="182" t="s">
        <v>2766</v>
      </c>
      <c r="Z77" s="182" t="s">
        <v>2654</v>
      </c>
      <c r="AA77" s="182" t="s">
        <v>2654</v>
      </c>
      <c r="AB77" s="182" t="s">
        <v>2766</v>
      </c>
      <c r="AC77" s="182" t="s">
        <v>2654</v>
      </c>
      <c r="AD77" s="182" t="s">
        <v>2654</v>
      </c>
      <c r="AE77" s="182" t="s">
        <v>2766</v>
      </c>
      <c r="AF77" s="182" t="s">
        <v>2654</v>
      </c>
      <c r="AG77" s="182" t="s">
        <v>2654</v>
      </c>
      <c r="AH77" s="182" t="s">
        <v>2766</v>
      </c>
      <c r="AI77" s="182" t="s">
        <v>2654</v>
      </c>
      <c r="AJ77" s="182" t="s">
        <v>2654</v>
      </c>
      <c r="AK77" s="182" t="s">
        <v>2766</v>
      </c>
      <c r="AL77" s="182" t="s">
        <v>2654</v>
      </c>
      <c r="AM77" s="182" t="s">
        <v>2654</v>
      </c>
      <c r="AN77" s="182" t="s">
        <v>2766</v>
      </c>
      <c r="AO77" s="182" t="s">
        <v>2654</v>
      </c>
      <c r="AP77" s="182" t="s">
        <v>2654</v>
      </c>
      <c r="AQ77" s="182" t="s">
        <v>2766</v>
      </c>
      <c r="AR77" s="182" t="s">
        <v>2654</v>
      </c>
      <c r="AS77" s="182" t="s">
        <v>2654</v>
      </c>
      <c r="AT77" s="182" t="s">
        <v>2766</v>
      </c>
      <c r="AU77" s="182" t="s">
        <v>2654</v>
      </c>
      <c r="AV77" s="182" t="s">
        <v>2654</v>
      </c>
      <c r="AW77" s="182" t="s">
        <v>2766</v>
      </c>
      <c r="AX77" s="182" t="s">
        <v>2654</v>
      </c>
      <c r="AY77" s="182" t="s">
        <v>2654</v>
      </c>
      <c r="AZ77" s="182" t="s">
        <v>2766</v>
      </c>
      <c r="BA77" s="182" t="s">
        <v>2654</v>
      </c>
      <c r="BB77" s="182" t="s">
        <v>2654</v>
      </c>
      <c r="BC77" s="182" t="s">
        <v>2766</v>
      </c>
      <c r="BD77" s="182" t="s">
        <v>2654</v>
      </c>
      <c r="BE77" s="182" t="s">
        <v>2654</v>
      </c>
      <c r="BF77" s="182" t="s">
        <v>2766</v>
      </c>
      <c r="BG77" s="182" t="s">
        <v>2654</v>
      </c>
      <c r="BH77" s="182" t="s">
        <v>2654</v>
      </c>
      <c r="BI77" s="182" t="s">
        <v>2766</v>
      </c>
      <c r="BJ77" s="182" t="s">
        <v>2654</v>
      </c>
      <c r="BK77" s="182" t="s">
        <v>2654</v>
      </c>
      <c r="BL77" s="182" t="s">
        <v>2766</v>
      </c>
      <c r="BM77" s="182" t="s">
        <v>2654</v>
      </c>
      <c r="BN77" s="182" t="s">
        <v>2654</v>
      </c>
      <c r="BO77" s="182" t="s">
        <v>2766</v>
      </c>
      <c r="BP77" s="182" t="s">
        <v>2654</v>
      </c>
      <c r="BQ77" s="182" t="s">
        <v>2654</v>
      </c>
      <c r="BR77" s="182" t="s">
        <v>2766</v>
      </c>
      <c r="BS77" s="182" t="s">
        <v>2654</v>
      </c>
      <c r="BT77" s="182" t="s">
        <v>2654</v>
      </c>
      <c r="BU77" s="182" t="s">
        <v>2766</v>
      </c>
      <c r="BV77" s="182" t="s">
        <v>2654</v>
      </c>
      <c r="BW77" s="182" t="s">
        <v>2654</v>
      </c>
      <c r="BX77" s="182" t="s">
        <v>2766</v>
      </c>
      <c r="BY77" s="182" t="s">
        <v>2654</v>
      </c>
      <c r="BZ77" s="182" t="s">
        <v>2654</v>
      </c>
      <c r="CA77" s="182" t="s">
        <v>2766</v>
      </c>
      <c r="CB77" s="182" t="s">
        <v>2654</v>
      </c>
      <c r="CC77" s="182" t="s">
        <v>2654</v>
      </c>
      <c r="CD77" s="182" t="s">
        <v>2766</v>
      </c>
      <c r="CE77" s="182" t="s">
        <v>2654</v>
      </c>
      <c r="CF77" s="182" t="s">
        <v>2654</v>
      </c>
      <c r="CG77" s="182" t="s">
        <v>2766</v>
      </c>
      <c r="CH77" s="182" t="s">
        <v>2654</v>
      </c>
      <c r="CI77" s="182" t="s">
        <v>2654</v>
      </c>
      <c r="CJ77" s="182" t="s">
        <v>2766</v>
      </c>
      <c r="CK77" s="182" t="s">
        <v>2654</v>
      </c>
      <c r="CL77" s="182" t="s">
        <v>2654</v>
      </c>
      <c r="CM77" s="182" t="s">
        <v>2766</v>
      </c>
      <c r="CN77" s="182" t="s">
        <v>2654</v>
      </c>
      <c r="CO77" s="182" t="s">
        <v>2654</v>
      </c>
      <c r="CP77" s="182" t="s">
        <v>2766</v>
      </c>
      <c r="CQ77" s="182" t="s">
        <v>2654</v>
      </c>
      <c r="CR77" s="182" t="s">
        <v>2654</v>
      </c>
      <c r="CS77" s="182" t="s">
        <v>2766</v>
      </c>
      <c r="CT77" s="182" t="s">
        <v>2654</v>
      </c>
      <c r="CU77" s="182" t="s">
        <v>2654</v>
      </c>
      <c r="CV77" s="182" t="s">
        <v>2766</v>
      </c>
      <c r="CW77" s="182" t="s">
        <v>2654</v>
      </c>
      <c r="CX77" s="182" t="s">
        <v>2654</v>
      </c>
      <c r="CY77" s="182" t="s">
        <v>2766</v>
      </c>
      <c r="CZ77" s="182" t="s">
        <v>2654</v>
      </c>
      <c r="DA77" s="182" t="s">
        <v>2654</v>
      </c>
      <c r="DB77" s="182" t="s">
        <v>2766</v>
      </c>
      <c r="DC77" s="182" t="s">
        <v>2654</v>
      </c>
      <c r="DD77" s="182" t="s">
        <v>2654</v>
      </c>
      <c r="DE77" s="182" t="s">
        <v>2766</v>
      </c>
      <c r="DF77" s="182" t="s">
        <v>2654</v>
      </c>
      <c r="DG77" s="182" t="s">
        <v>2654</v>
      </c>
      <c r="DH77" s="182" t="s">
        <v>2766</v>
      </c>
      <c r="DI77" s="182" t="s">
        <v>2654</v>
      </c>
      <c r="DJ77" s="182" t="s">
        <v>2654</v>
      </c>
      <c r="DK77" s="182" t="s">
        <v>2766</v>
      </c>
      <c r="DL77" s="182" t="s">
        <v>2654</v>
      </c>
      <c r="DM77" s="182" t="s">
        <v>2654</v>
      </c>
      <c r="DN77" s="182" t="s">
        <v>2766</v>
      </c>
      <c r="DO77" s="182" t="s">
        <v>2654</v>
      </c>
      <c r="DP77" s="182" t="s">
        <v>2654</v>
      </c>
      <c r="DQ77" s="182" t="s">
        <v>2766</v>
      </c>
      <c r="DR77" s="182" t="s">
        <v>2654</v>
      </c>
      <c r="DS77" s="182" t="s">
        <v>2654</v>
      </c>
      <c r="DT77" s="182" t="s">
        <v>2766</v>
      </c>
      <c r="DU77" s="182" t="s">
        <v>2654</v>
      </c>
      <c r="DV77" s="182" t="s">
        <v>2654</v>
      </c>
      <c r="DW77" s="182" t="s">
        <v>2766</v>
      </c>
      <c r="DX77" s="182" t="s">
        <v>2654</v>
      </c>
      <c r="DY77" s="182" t="s">
        <v>2654</v>
      </c>
      <c r="DZ77" s="182" t="s">
        <v>2766</v>
      </c>
      <c r="EA77" s="182" t="s">
        <v>2654</v>
      </c>
      <c r="EB77" s="182" t="s">
        <v>2654</v>
      </c>
      <c r="EC77" s="182" t="s">
        <v>2766</v>
      </c>
      <c r="ED77" s="182" t="s">
        <v>2654</v>
      </c>
      <c r="EE77" s="182" t="s">
        <v>2654</v>
      </c>
      <c r="EF77" s="182" t="s">
        <v>2766</v>
      </c>
      <c r="EG77" s="182" t="s">
        <v>2654</v>
      </c>
      <c r="EH77" s="182" t="s">
        <v>2654</v>
      </c>
      <c r="EI77" s="182" t="s">
        <v>2766</v>
      </c>
      <c r="EJ77" s="182" t="s">
        <v>2654</v>
      </c>
      <c r="EK77" s="182" t="s">
        <v>2654</v>
      </c>
      <c r="EL77" s="182" t="s">
        <v>2766</v>
      </c>
      <c r="EM77" s="182" t="s">
        <v>2654</v>
      </c>
      <c r="EN77" s="182" t="s">
        <v>2654</v>
      </c>
      <c r="EO77" s="182" t="s">
        <v>2766</v>
      </c>
      <c r="EP77" s="182" t="s">
        <v>2654</v>
      </c>
      <c r="EQ77" s="182" t="s">
        <v>2654</v>
      </c>
      <c r="ER77" s="182" t="s">
        <v>2766</v>
      </c>
      <c r="ES77" s="182" t="s">
        <v>2654</v>
      </c>
      <c r="ET77" s="182" t="s">
        <v>2654</v>
      </c>
    </row>
    <row r="78" spans="1:150" x14ac:dyDescent="0.3">
      <c r="A78" s="1"/>
      <c r="B78" s="183" t="s">
        <v>3239</v>
      </c>
      <c r="C78" s="183" t="s">
        <v>124</v>
      </c>
      <c r="D78" s="183" t="s">
        <v>125</v>
      </c>
      <c r="E78" s="183" t="s">
        <v>3240</v>
      </c>
      <c r="F78" s="183" t="s">
        <v>3241</v>
      </c>
      <c r="G78" s="184" t="s">
        <v>2766</v>
      </c>
      <c r="H78" s="184" t="s">
        <v>880</v>
      </c>
      <c r="I78" s="184" t="s">
        <v>880</v>
      </c>
      <c r="J78" s="184" t="s">
        <v>2766</v>
      </c>
      <c r="K78" s="184" t="s">
        <v>880</v>
      </c>
      <c r="L78" s="184" t="s">
        <v>880</v>
      </c>
      <c r="M78" s="184" t="s">
        <v>2766</v>
      </c>
      <c r="N78" s="184" t="s">
        <v>880</v>
      </c>
      <c r="O78" s="184" t="s">
        <v>880</v>
      </c>
      <c r="P78" s="184" t="s">
        <v>2766</v>
      </c>
      <c r="Q78" s="184" t="s">
        <v>880</v>
      </c>
      <c r="R78" s="184" t="s">
        <v>880</v>
      </c>
      <c r="S78" s="184" t="s">
        <v>2766</v>
      </c>
      <c r="T78" s="184" t="s">
        <v>880</v>
      </c>
      <c r="U78" s="184" t="s">
        <v>880</v>
      </c>
      <c r="V78" s="184" t="s">
        <v>2766</v>
      </c>
      <c r="W78" s="184" t="s">
        <v>880</v>
      </c>
      <c r="X78" s="184" t="s">
        <v>880</v>
      </c>
      <c r="Y78" s="184" t="s">
        <v>2766</v>
      </c>
      <c r="Z78" s="184" t="s">
        <v>880</v>
      </c>
      <c r="AA78" s="184" t="s">
        <v>880</v>
      </c>
      <c r="AB78" s="184" t="s">
        <v>2766</v>
      </c>
      <c r="AC78" s="184" t="s">
        <v>880</v>
      </c>
      <c r="AD78" s="184" t="s">
        <v>880</v>
      </c>
      <c r="AE78" s="184" t="s">
        <v>2766</v>
      </c>
      <c r="AF78" s="184" t="s">
        <v>880</v>
      </c>
      <c r="AG78" s="184" t="s">
        <v>880</v>
      </c>
      <c r="AH78" s="184" t="s">
        <v>2766</v>
      </c>
      <c r="AI78" s="184" t="s">
        <v>880</v>
      </c>
      <c r="AJ78" s="184" t="s">
        <v>880</v>
      </c>
      <c r="AK78" s="184" t="s">
        <v>2766</v>
      </c>
      <c r="AL78" s="184" t="s">
        <v>880</v>
      </c>
      <c r="AM78" s="184" t="s">
        <v>880</v>
      </c>
      <c r="AN78" s="184" t="s">
        <v>2766</v>
      </c>
      <c r="AO78" s="184" t="s">
        <v>880</v>
      </c>
      <c r="AP78" s="184" t="s">
        <v>880</v>
      </c>
      <c r="AQ78" s="184" t="s">
        <v>2766</v>
      </c>
      <c r="AR78" s="184" t="s">
        <v>880</v>
      </c>
      <c r="AS78" s="184" t="s">
        <v>880</v>
      </c>
      <c r="AT78" s="184" t="s">
        <v>2766</v>
      </c>
      <c r="AU78" s="184" t="s">
        <v>880</v>
      </c>
      <c r="AV78" s="184" t="s">
        <v>880</v>
      </c>
      <c r="AW78" s="184" t="s">
        <v>2766</v>
      </c>
      <c r="AX78" s="184" t="s">
        <v>880</v>
      </c>
      <c r="AY78" s="184" t="s">
        <v>880</v>
      </c>
      <c r="AZ78" s="184" t="s">
        <v>2766</v>
      </c>
      <c r="BA78" s="184" t="s">
        <v>880</v>
      </c>
      <c r="BB78" s="184" t="s">
        <v>880</v>
      </c>
      <c r="BC78" s="184" t="s">
        <v>2766</v>
      </c>
      <c r="BD78" s="184" t="s">
        <v>880</v>
      </c>
      <c r="BE78" s="184" t="s">
        <v>880</v>
      </c>
      <c r="BF78" s="184" t="s">
        <v>2766</v>
      </c>
      <c r="BG78" s="184" t="s">
        <v>880</v>
      </c>
      <c r="BH78" s="184" t="s">
        <v>880</v>
      </c>
      <c r="BI78" s="184" t="s">
        <v>2766</v>
      </c>
      <c r="BJ78" s="184" t="s">
        <v>880</v>
      </c>
      <c r="BK78" s="184" t="s">
        <v>880</v>
      </c>
      <c r="BL78" s="184" t="s">
        <v>2766</v>
      </c>
      <c r="BM78" s="184" t="s">
        <v>880</v>
      </c>
      <c r="BN78" s="184" t="s">
        <v>880</v>
      </c>
      <c r="BO78" s="184" t="s">
        <v>2766</v>
      </c>
      <c r="BP78" s="184" t="s">
        <v>880</v>
      </c>
      <c r="BQ78" s="184" t="s">
        <v>880</v>
      </c>
      <c r="BR78" s="184" t="s">
        <v>2766</v>
      </c>
      <c r="BS78" s="184" t="s">
        <v>880</v>
      </c>
      <c r="BT78" s="184" t="s">
        <v>880</v>
      </c>
      <c r="BU78" s="184" t="s">
        <v>2766</v>
      </c>
      <c r="BV78" s="184" t="s">
        <v>880</v>
      </c>
      <c r="BW78" s="184" t="s">
        <v>880</v>
      </c>
      <c r="BX78" s="184" t="s">
        <v>2766</v>
      </c>
      <c r="BY78" s="184" t="s">
        <v>880</v>
      </c>
      <c r="BZ78" s="184" t="s">
        <v>880</v>
      </c>
      <c r="CA78" s="184" t="s">
        <v>2766</v>
      </c>
      <c r="CB78" s="184" t="s">
        <v>880</v>
      </c>
      <c r="CC78" s="184" t="s">
        <v>880</v>
      </c>
      <c r="CD78" s="184" t="s">
        <v>2766</v>
      </c>
      <c r="CE78" s="184" t="s">
        <v>880</v>
      </c>
      <c r="CF78" s="184" t="s">
        <v>880</v>
      </c>
      <c r="CG78" s="184" t="s">
        <v>2766</v>
      </c>
      <c r="CH78" s="184" t="s">
        <v>880</v>
      </c>
      <c r="CI78" s="184" t="s">
        <v>880</v>
      </c>
      <c r="CJ78" s="184" t="s">
        <v>2766</v>
      </c>
      <c r="CK78" s="184" t="s">
        <v>880</v>
      </c>
      <c r="CL78" s="184" t="s">
        <v>880</v>
      </c>
      <c r="CM78" s="184" t="s">
        <v>2766</v>
      </c>
      <c r="CN78" s="184" t="s">
        <v>880</v>
      </c>
      <c r="CO78" s="184" t="s">
        <v>880</v>
      </c>
      <c r="CP78" s="184" t="s">
        <v>2766</v>
      </c>
      <c r="CQ78" s="184" t="s">
        <v>880</v>
      </c>
      <c r="CR78" s="184" t="s">
        <v>880</v>
      </c>
      <c r="CS78" s="184" t="s">
        <v>2766</v>
      </c>
      <c r="CT78" s="184" t="s">
        <v>880</v>
      </c>
      <c r="CU78" s="184" t="s">
        <v>880</v>
      </c>
      <c r="CV78" s="184" t="s">
        <v>2766</v>
      </c>
      <c r="CW78" s="184" t="s">
        <v>880</v>
      </c>
      <c r="CX78" s="184" t="s">
        <v>880</v>
      </c>
      <c r="CY78" s="184" t="s">
        <v>2766</v>
      </c>
      <c r="CZ78" s="184" t="s">
        <v>880</v>
      </c>
      <c r="DA78" s="184" t="s">
        <v>880</v>
      </c>
      <c r="DB78" s="184" t="s">
        <v>2766</v>
      </c>
      <c r="DC78" s="184" t="s">
        <v>880</v>
      </c>
      <c r="DD78" s="184" t="s">
        <v>880</v>
      </c>
      <c r="DE78" s="184" t="s">
        <v>2766</v>
      </c>
      <c r="DF78" s="184" t="s">
        <v>880</v>
      </c>
      <c r="DG78" s="184" t="s">
        <v>880</v>
      </c>
      <c r="DH78" s="184" t="s">
        <v>2766</v>
      </c>
      <c r="DI78" s="184" t="s">
        <v>880</v>
      </c>
      <c r="DJ78" s="184" t="s">
        <v>880</v>
      </c>
      <c r="DK78" s="184" t="s">
        <v>2766</v>
      </c>
      <c r="DL78" s="184" t="s">
        <v>880</v>
      </c>
      <c r="DM78" s="184" t="s">
        <v>880</v>
      </c>
      <c r="DN78" s="184" t="s">
        <v>2766</v>
      </c>
      <c r="DO78" s="184" t="s">
        <v>880</v>
      </c>
      <c r="DP78" s="184" t="s">
        <v>880</v>
      </c>
      <c r="DQ78" s="184" t="s">
        <v>2766</v>
      </c>
      <c r="DR78" s="184" t="s">
        <v>880</v>
      </c>
      <c r="DS78" s="184" t="s">
        <v>880</v>
      </c>
      <c r="DT78" s="184" t="s">
        <v>2766</v>
      </c>
      <c r="DU78" s="184" t="s">
        <v>880</v>
      </c>
      <c r="DV78" s="184" t="s">
        <v>880</v>
      </c>
      <c r="DW78" s="184" t="s">
        <v>2766</v>
      </c>
      <c r="DX78" s="184" t="s">
        <v>880</v>
      </c>
      <c r="DY78" s="184" t="s">
        <v>880</v>
      </c>
      <c r="DZ78" s="184" t="s">
        <v>2766</v>
      </c>
      <c r="EA78" s="184" t="s">
        <v>880</v>
      </c>
      <c r="EB78" s="184" t="s">
        <v>880</v>
      </c>
      <c r="EC78" s="184" t="s">
        <v>2766</v>
      </c>
      <c r="ED78" s="184" t="s">
        <v>880</v>
      </c>
      <c r="EE78" s="184" t="s">
        <v>880</v>
      </c>
      <c r="EF78" s="184" t="s">
        <v>2766</v>
      </c>
      <c r="EG78" s="184" t="s">
        <v>880</v>
      </c>
      <c r="EH78" s="184" t="s">
        <v>880</v>
      </c>
      <c r="EI78" s="184" t="s">
        <v>2766</v>
      </c>
      <c r="EJ78" s="184" t="s">
        <v>880</v>
      </c>
      <c r="EK78" s="184" t="s">
        <v>880</v>
      </c>
      <c r="EL78" s="184" t="s">
        <v>2766</v>
      </c>
      <c r="EM78" s="184" t="s">
        <v>880</v>
      </c>
      <c r="EN78" s="184" t="s">
        <v>880</v>
      </c>
      <c r="EO78" s="184" t="s">
        <v>2766</v>
      </c>
      <c r="EP78" s="184" t="s">
        <v>880</v>
      </c>
      <c r="EQ78" s="184" t="s">
        <v>880</v>
      </c>
      <c r="ER78" s="184" t="s">
        <v>2766</v>
      </c>
      <c r="ES78" s="184" t="s">
        <v>880</v>
      </c>
      <c r="ET78" s="184" t="s">
        <v>880</v>
      </c>
    </row>
    <row r="79" spans="1:150" x14ac:dyDescent="0.3">
      <c r="A79" s="1"/>
      <c r="B79" s="183" t="s">
        <v>3242</v>
      </c>
      <c r="C79" s="183" t="s">
        <v>124</v>
      </c>
      <c r="D79" s="183" t="s">
        <v>125</v>
      </c>
      <c r="E79" s="183" t="s">
        <v>3243</v>
      </c>
      <c r="F79" s="183" t="s">
        <v>3244</v>
      </c>
      <c r="G79" s="184" t="s">
        <v>2766</v>
      </c>
      <c r="H79" s="184" t="s">
        <v>880</v>
      </c>
      <c r="I79" s="184" t="s">
        <v>880</v>
      </c>
      <c r="J79" s="184" t="s">
        <v>2766</v>
      </c>
      <c r="K79" s="184" t="s">
        <v>880</v>
      </c>
      <c r="L79" s="184" t="s">
        <v>880</v>
      </c>
      <c r="M79" s="184" t="s">
        <v>2766</v>
      </c>
      <c r="N79" s="184" t="s">
        <v>880</v>
      </c>
      <c r="O79" s="184" t="s">
        <v>880</v>
      </c>
      <c r="P79" s="184" t="s">
        <v>2766</v>
      </c>
      <c r="Q79" s="184" t="s">
        <v>880</v>
      </c>
      <c r="R79" s="184" t="s">
        <v>880</v>
      </c>
      <c r="S79" s="184" t="s">
        <v>2766</v>
      </c>
      <c r="T79" s="184" t="s">
        <v>880</v>
      </c>
      <c r="U79" s="184" t="s">
        <v>880</v>
      </c>
      <c r="V79" s="184" t="s">
        <v>2766</v>
      </c>
      <c r="W79" s="184" t="s">
        <v>880</v>
      </c>
      <c r="X79" s="184" t="s">
        <v>880</v>
      </c>
      <c r="Y79" s="184" t="s">
        <v>2766</v>
      </c>
      <c r="Z79" s="184" t="s">
        <v>880</v>
      </c>
      <c r="AA79" s="184" t="s">
        <v>880</v>
      </c>
      <c r="AB79" s="184" t="s">
        <v>2766</v>
      </c>
      <c r="AC79" s="184" t="s">
        <v>880</v>
      </c>
      <c r="AD79" s="184" t="s">
        <v>880</v>
      </c>
      <c r="AE79" s="184" t="s">
        <v>2766</v>
      </c>
      <c r="AF79" s="184" t="s">
        <v>880</v>
      </c>
      <c r="AG79" s="184" t="s">
        <v>880</v>
      </c>
      <c r="AH79" s="184" t="s">
        <v>2766</v>
      </c>
      <c r="AI79" s="184" t="s">
        <v>880</v>
      </c>
      <c r="AJ79" s="184" t="s">
        <v>880</v>
      </c>
      <c r="AK79" s="184" t="s">
        <v>2766</v>
      </c>
      <c r="AL79" s="184" t="s">
        <v>880</v>
      </c>
      <c r="AM79" s="184" t="s">
        <v>880</v>
      </c>
      <c r="AN79" s="184" t="s">
        <v>2766</v>
      </c>
      <c r="AO79" s="184" t="s">
        <v>880</v>
      </c>
      <c r="AP79" s="184" t="s">
        <v>880</v>
      </c>
      <c r="AQ79" s="184" t="s">
        <v>2766</v>
      </c>
      <c r="AR79" s="184" t="s">
        <v>880</v>
      </c>
      <c r="AS79" s="184" t="s">
        <v>880</v>
      </c>
      <c r="AT79" s="184" t="s">
        <v>2766</v>
      </c>
      <c r="AU79" s="184" t="s">
        <v>880</v>
      </c>
      <c r="AV79" s="184" t="s">
        <v>880</v>
      </c>
      <c r="AW79" s="184" t="s">
        <v>2766</v>
      </c>
      <c r="AX79" s="184" t="s">
        <v>880</v>
      </c>
      <c r="AY79" s="184" t="s">
        <v>880</v>
      </c>
      <c r="AZ79" s="184" t="s">
        <v>2766</v>
      </c>
      <c r="BA79" s="184" t="s">
        <v>880</v>
      </c>
      <c r="BB79" s="184" t="s">
        <v>880</v>
      </c>
      <c r="BC79" s="184" t="s">
        <v>2766</v>
      </c>
      <c r="BD79" s="184" t="s">
        <v>880</v>
      </c>
      <c r="BE79" s="184" t="s">
        <v>880</v>
      </c>
      <c r="BF79" s="184" t="s">
        <v>2766</v>
      </c>
      <c r="BG79" s="184" t="s">
        <v>880</v>
      </c>
      <c r="BH79" s="184" t="s">
        <v>880</v>
      </c>
      <c r="BI79" s="184" t="s">
        <v>2766</v>
      </c>
      <c r="BJ79" s="184" t="s">
        <v>880</v>
      </c>
      <c r="BK79" s="184" t="s">
        <v>880</v>
      </c>
      <c r="BL79" s="184" t="s">
        <v>2766</v>
      </c>
      <c r="BM79" s="184" t="s">
        <v>880</v>
      </c>
      <c r="BN79" s="184" t="s">
        <v>880</v>
      </c>
      <c r="BO79" s="184" t="s">
        <v>2766</v>
      </c>
      <c r="BP79" s="184" t="s">
        <v>880</v>
      </c>
      <c r="BQ79" s="184" t="s">
        <v>880</v>
      </c>
      <c r="BR79" s="184" t="s">
        <v>2766</v>
      </c>
      <c r="BS79" s="184" t="s">
        <v>880</v>
      </c>
      <c r="BT79" s="184" t="s">
        <v>880</v>
      </c>
      <c r="BU79" s="184" t="s">
        <v>2766</v>
      </c>
      <c r="BV79" s="184" t="s">
        <v>880</v>
      </c>
      <c r="BW79" s="184" t="s">
        <v>880</v>
      </c>
      <c r="BX79" s="184" t="s">
        <v>2766</v>
      </c>
      <c r="BY79" s="184" t="s">
        <v>880</v>
      </c>
      <c r="BZ79" s="184" t="s">
        <v>880</v>
      </c>
      <c r="CA79" s="184" t="s">
        <v>2766</v>
      </c>
      <c r="CB79" s="184" t="s">
        <v>880</v>
      </c>
      <c r="CC79" s="184" t="s">
        <v>880</v>
      </c>
      <c r="CD79" s="184" t="s">
        <v>2766</v>
      </c>
      <c r="CE79" s="184" t="s">
        <v>880</v>
      </c>
      <c r="CF79" s="184" t="s">
        <v>880</v>
      </c>
      <c r="CG79" s="184" t="s">
        <v>2766</v>
      </c>
      <c r="CH79" s="184" t="s">
        <v>880</v>
      </c>
      <c r="CI79" s="184" t="s">
        <v>880</v>
      </c>
      <c r="CJ79" s="184" t="s">
        <v>2766</v>
      </c>
      <c r="CK79" s="184" t="s">
        <v>880</v>
      </c>
      <c r="CL79" s="184" t="s">
        <v>880</v>
      </c>
      <c r="CM79" s="184" t="s">
        <v>2766</v>
      </c>
      <c r="CN79" s="184" t="s">
        <v>880</v>
      </c>
      <c r="CO79" s="184" t="s">
        <v>880</v>
      </c>
      <c r="CP79" s="184" t="s">
        <v>2766</v>
      </c>
      <c r="CQ79" s="184" t="s">
        <v>880</v>
      </c>
      <c r="CR79" s="184" t="s">
        <v>880</v>
      </c>
      <c r="CS79" s="184" t="s">
        <v>2766</v>
      </c>
      <c r="CT79" s="184" t="s">
        <v>880</v>
      </c>
      <c r="CU79" s="184" t="s">
        <v>880</v>
      </c>
      <c r="CV79" s="184" t="s">
        <v>2766</v>
      </c>
      <c r="CW79" s="184" t="s">
        <v>880</v>
      </c>
      <c r="CX79" s="184" t="s">
        <v>880</v>
      </c>
      <c r="CY79" s="184" t="s">
        <v>2766</v>
      </c>
      <c r="CZ79" s="184" t="s">
        <v>880</v>
      </c>
      <c r="DA79" s="184" t="s">
        <v>880</v>
      </c>
      <c r="DB79" s="184" t="s">
        <v>2766</v>
      </c>
      <c r="DC79" s="184" t="s">
        <v>880</v>
      </c>
      <c r="DD79" s="184" t="s">
        <v>880</v>
      </c>
      <c r="DE79" s="184" t="s">
        <v>2766</v>
      </c>
      <c r="DF79" s="184" t="s">
        <v>880</v>
      </c>
      <c r="DG79" s="184" t="s">
        <v>880</v>
      </c>
      <c r="DH79" s="184" t="s">
        <v>2766</v>
      </c>
      <c r="DI79" s="184" t="s">
        <v>880</v>
      </c>
      <c r="DJ79" s="184" t="s">
        <v>880</v>
      </c>
      <c r="DK79" s="184" t="s">
        <v>2766</v>
      </c>
      <c r="DL79" s="184" t="s">
        <v>880</v>
      </c>
      <c r="DM79" s="184" t="s">
        <v>880</v>
      </c>
      <c r="DN79" s="184" t="s">
        <v>2766</v>
      </c>
      <c r="DO79" s="184" t="s">
        <v>880</v>
      </c>
      <c r="DP79" s="184" t="s">
        <v>880</v>
      </c>
      <c r="DQ79" s="184" t="s">
        <v>2766</v>
      </c>
      <c r="DR79" s="184" t="s">
        <v>880</v>
      </c>
      <c r="DS79" s="184" t="s">
        <v>880</v>
      </c>
      <c r="DT79" s="184" t="s">
        <v>2766</v>
      </c>
      <c r="DU79" s="184" t="s">
        <v>880</v>
      </c>
      <c r="DV79" s="184" t="s">
        <v>880</v>
      </c>
      <c r="DW79" s="184" t="s">
        <v>2766</v>
      </c>
      <c r="DX79" s="184" t="s">
        <v>880</v>
      </c>
      <c r="DY79" s="184" t="s">
        <v>880</v>
      </c>
      <c r="DZ79" s="184" t="s">
        <v>2766</v>
      </c>
      <c r="EA79" s="184" t="s">
        <v>880</v>
      </c>
      <c r="EB79" s="184" t="s">
        <v>880</v>
      </c>
      <c r="EC79" s="184" t="s">
        <v>2766</v>
      </c>
      <c r="ED79" s="184" t="s">
        <v>880</v>
      </c>
      <c r="EE79" s="184" t="s">
        <v>880</v>
      </c>
      <c r="EF79" s="184" t="s">
        <v>2766</v>
      </c>
      <c r="EG79" s="184" t="s">
        <v>880</v>
      </c>
      <c r="EH79" s="184" t="s">
        <v>880</v>
      </c>
      <c r="EI79" s="184" t="s">
        <v>2766</v>
      </c>
      <c r="EJ79" s="184" t="s">
        <v>880</v>
      </c>
      <c r="EK79" s="184" t="s">
        <v>880</v>
      </c>
      <c r="EL79" s="184" t="s">
        <v>2766</v>
      </c>
      <c r="EM79" s="184" t="s">
        <v>880</v>
      </c>
      <c r="EN79" s="184" t="s">
        <v>880</v>
      </c>
      <c r="EO79" s="184" t="s">
        <v>2766</v>
      </c>
      <c r="EP79" s="184" t="s">
        <v>880</v>
      </c>
      <c r="EQ79" s="184" t="s">
        <v>880</v>
      </c>
      <c r="ER79" s="184" t="s">
        <v>2766</v>
      </c>
      <c r="ES79" s="184" t="s">
        <v>880</v>
      </c>
      <c r="ET79" s="184" t="s">
        <v>880</v>
      </c>
    </row>
    <row r="80" spans="1:150" x14ac:dyDescent="0.3">
      <c r="A80" s="1"/>
      <c r="B80" s="183" t="s">
        <v>3245</v>
      </c>
      <c r="C80" s="183" t="s">
        <v>124</v>
      </c>
      <c r="D80" s="183" t="s">
        <v>125</v>
      </c>
      <c r="E80" s="183" t="s">
        <v>3246</v>
      </c>
      <c r="F80" s="183" t="s">
        <v>3247</v>
      </c>
      <c r="G80" s="184" t="s">
        <v>2766</v>
      </c>
      <c r="H80" s="184" t="s">
        <v>2654</v>
      </c>
      <c r="I80" s="184" t="s">
        <v>2654</v>
      </c>
      <c r="J80" s="184" t="s">
        <v>2766</v>
      </c>
      <c r="K80" s="184" t="s">
        <v>2654</v>
      </c>
      <c r="L80" s="184" t="s">
        <v>2654</v>
      </c>
      <c r="M80" s="184" t="s">
        <v>2766</v>
      </c>
      <c r="N80" s="184" t="s">
        <v>2654</v>
      </c>
      <c r="O80" s="184" t="s">
        <v>2654</v>
      </c>
      <c r="P80" s="184" t="s">
        <v>2766</v>
      </c>
      <c r="Q80" s="184" t="s">
        <v>2654</v>
      </c>
      <c r="R80" s="184" t="s">
        <v>2654</v>
      </c>
      <c r="S80" s="184" t="s">
        <v>2766</v>
      </c>
      <c r="T80" s="184" t="s">
        <v>2654</v>
      </c>
      <c r="U80" s="184" t="s">
        <v>2654</v>
      </c>
      <c r="V80" s="184" t="s">
        <v>2766</v>
      </c>
      <c r="W80" s="184" t="s">
        <v>2654</v>
      </c>
      <c r="X80" s="184" t="s">
        <v>2654</v>
      </c>
      <c r="Y80" s="184" t="s">
        <v>2766</v>
      </c>
      <c r="Z80" s="184" t="s">
        <v>2654</v>
      </c>
      <c r="AA80" s="184" t="s">
        <v>2654</v>
      </c>
      <c r="AB80" s="184" t="s">
        <v>2766</v>
      </c>
      <c r="AC80" s="184" t="s">
        <v>2654</v>
      </c>
      <c r="AD80" s="184" t="s">
        <v>2654</v>
      </c>
      <c r="AE80" s="184" t="s">
        <v>2766</v>
      </c>
      <c r="AF80" s="184" t="s">
        <v>2654</v>
      </c>
      <c r="AG80" s="184" t="s">
        <v>2654</v>
      </c>
      <c r="AH80" s="184" t="s">
        <v>2766</v>
      </c>
      <c r="AI80" s="184" t="s">
        <v>2654</v>
      </c>
      <c r="AJ80" s="184" t="s">
        <v>2654</v>
      </c>
      <c r="AK80" s="184" t="s">
        <v>2766</v>
      </c>
      <c r="AL80" s="184" t="s">
        <v>2654</v>
      </c>
      <c r="AM80" s="184" t="s">
        <v>2654</v>
      </c>
      <c r="AN80" s="184" t="s">
        <v>2766</v>
      </c>
      <c r="AO80" s="184" t="s">
        <v>2654</v>
      </c>
      <c r="AP80" s="184" t="s">
        <v>2654</v>
      </c>
      <c r="AQ80" s="184" t="s">
        <v>2766</v>
      </c>
      <c r="AR80" s="184" t="s">
        <v>2654</v>
      </c>
      <c r="AS80" s="184" t="s">
        <v>2654</v>
      </c>
      <c r="AT80" s="184" t="s">
        <v>2766</v>
      </c>
      <c r="AU80" s="184" t="s">
        <v>2654</v>
      </c>
      <c r="AV80" s="184" t="s">
        <v>2654</v>
      </c>
      <c r="AW80" s="184" t="s">
        <v>2766</v>
      </c>
      <c r="AX80" s="184" t="s">
        <v>2654</v>
      </c>
      <c r="AY80" s="184" t="s">
        <v>2654</v>
      </c>
      <c r="AZ80" s="184" t="s">
        <v>2766</v>
      </c>
      <c r="BA80" s="184" t="s">
        <v>2654</v>
      </c>
      <c r="BB80" s="184" t="s">
        <v>2654</v>
      </c>
      <c r="BC80" s="184" t="s">
        <v>2766</v>
      </c>
      <c r="BD80" s="184" t="s">
        <v>2654</v>
      </c>
      <c r="BE80" s="184" t="s">
        <v>2654</v>
      </c>
      <c r="BF80" s="184" t="s">
        <v>2766</v>
      </c>
      <c r="BG80" s="184" t="s">
        <v>2654</v>
      </c>
      <c r="BH80" s="184" t="s">
        <v>2654</v>
      </c>
      <c r="BI80" s="184" t="s">
        <v>2766</v>
      </c>
      <c r="BJ80" s="184" t="s">
        <v>2654</v>
      </c>
      <c r="BK80" s="184" t="s">
        <v>2654</v>
      </c>
      <c r="BL80" s="184" t="s">
        <v>2766</v>
      </c>
      <c r="BM80" s="184" t="s">
        <v>2654</v>
      </c>
      <c r="BN80" s="184" t="s">
        <v>2654</v>
      </c>
      <c r="BO80" s="184" t="s">
        <v>2766</v>
      </c>
      <c r="BP80" s="184" t="s">
        <v>2654</v>
      </c>
      <c r="BQ80" s="184" t="s">
        <v>2654</v>
      </c>
      <c r="BR80" s="184" t="s">
        <v>2766</v>
      </c>
      <c r="BS80" s="184" t="s">
        <v>2654</v>
      </c>
      <c r="BT80" s="184" t="s">
        <v>2654</v>
      </c>
      <c r="BU80" s="184" t="s">
        <v>2766</v>
      </c>
      <c r="BV80" s="184" t="s">
        <v>2654</v>
      </c>
      <c r="BW80" s="184" t="s">
        <v>2654</v>
      </c>
      <c r="BX80" s="184" t="s">
        <v>2766</v>
      </c>
      <c r="BY80" s="184" t="s">
        <v>2654</v>
      </c>
      <c r="BZ80" s="184" t="s">
        <v>2654</v>
      </c>
      <c r="CA80" s="184" t="s">
        <v>2766</v>
      </c>
      <c r="CB80" s="184" t="s">
        <v>2654</v>
      </c>
      <c r="CC80" s="184" t="s">
        <v>2654</v>
      </c>
      <c r="CD80" s="184" t="s">
        <v>2766</v>
      </c>
      <c r="CE80" s="184" t="s">
        <v>2654</v>
      </c>
      <c r="CF80" s="184" t="s">
        <v>2654</v>
      </c>
      <c r="CG80" s="184" t="s">
        <v>2766</v>
      </c>
      <c r="CH80" s="184" t="s">
        <v>2654</v>
      </c>
      <c r="CI80" s="184" t="s">
        <v>2654</v>
      </c>
      <c r="CJ80" s="184" t="s">
        <v>2766</v>
      </c>
      <c r="CK80" s="184" t="s">
        <v>2654</v>
      </c>
      <c r="CL80" s="184" t="s">
        <v>2654</v>
      </c>
      <c r="CM80" s="184" t="s">
        <v>2766</v>
      </c>
      <c r="CN80" s="184" t="s">
        <v>2654</v>
      </c>
      <c r="CO80" s="184" t="s">
        <v>2654</v>
      </c>
      <c r="CP80" s="184" t="s">
        <v>2766</v>
      </c>
      <c r="CQ80" s="184" t="s">
        <v>2654</v>
      </c>
      <c r="CR80" s="184" t="s">
        <v>2654</v>
      </c>
      <c r="CS80" s="184" t="s">
        <v>2766</v>
      </c>
      <c r="CT80" s="184" t="s">
        <v>2654</v>
      </c>
      <c r="CU80" s="184" t="s">
        <v>2654</v>
      </c>
      <c r="CV80" s="184" t="s">
        <v>2766</v>
      </c>
      <c r="CW80" s="184" t="s">
        <v>2654</v>
      </c>
      <c r="CX80" s="184" t="s">
        <v>2654</v>
      </c>
      <c r="CY80" s="184" t="s">
        <v>2766</v>
      </c>
      <c r="CZ80" s="184" t="s">
        <v>2654</v>
      </c>
      <c r="DA80" s="184" t="s">
        <v>2654</v>
      </c>
      <c r="DB80" s="184" t="s">
        <v>2766</v>
      </c>
      <c r="DC80" s="184" t="s">
        <v>2654</v>
      </c>
      <c r="DD80" s="184" t="s">
        <v>2654</v>
      </c>
      <c r="DE80" s="184" t="s">
        <v>2766</v>
      </c>
      <c r="DF80" s="184" t="s">
        <v>2654</v>
      </c>
      <c r="DG80" s="184" t="s">
        <v>2654</v>
      </c>
      <c r="DH80" s="184" t="s">
        <v>2766</v>
      </c>
      <c r="DI80" s="184" t="s">
        <v>2654</v>
      </c>
      <c r="DJ80" s="184" t="s">
        <v>2654</v>
      </c>
      <c r="DK80" s="184" t="s">
        <v>2766</v>
      </c>
      <c r="DL80" s="184" t="s">
        <v>2654</v>
      </c>
      <c r="DM80" s="184" t="s">
        <v>2654</v>
      </c>
      <c r="DN80" s="184" t="s">
        <v>2766</v>
      </c>
      <c r="DO80" s="184" t="s">
        <v>2654</v>
      </c>
      <c r="DP80" s="184" t="s">
        <v>2654</v>
      </c>
      <c r="DQ80" s="184" t="s">
        <v>2766</v>
      </c>
      <c r="DR80" s="184" t="s">
        <v>2654</v>
      </c>
      <c r="DS80" s="184" t="s">
        <v>2654</v>
      </c>
      <c r="DT80" s="184" t="s">
        <v>2766</v>
      </c>
      <c r="DU80" s="184" t="s">
        <v>2654</v>
      </c>
      <c r="DV80" s="184" t="s">
        <v>2654</v>
      </c>
      <c r="DW80" s="184" t="s">
        <v>2766</v>
      </c>
      <c r="DX80" s="184" t="s">
        <v>2654</v>
      </c>
      <c r="DY80" s="184" t="s">
        <v>2654</v>
      </c>
      <c r="DZ80" s="184" t="s">
        <v>2766</v>
      </c>
      <c r="EA80" s="184" t="s">
        <v>2654</v>
      </c>
      <c r="EB80" s="184" t="s">
        <v>2654</v>
      </c>
      <c r="EC80" s="184" t="s">
        <v>2766</v>
      </c>
      <c r="ED80" s="184" t="s">
        <v>2654</v>
      </c>
      <c r="EE80" s="184" t="s">
        <v>2654</v>
      </c>
      <c r="EF80" s="184" t="s">
        <v>2766</v>
      </c>
      <c r="EG80" s="184" t="s">
        <v>2654</v>
      </c>
      <c r="EH80" s="184" t="s">
        <v>2654</v>
      </c>
      <c r="EI80" s="184" t="s">
        <v>2766</v>
      </c>
      <c r="EJ80" s="184" t="s">
        <v>2654</v>
      </c>
      <c r="EK80" s="184" t="s">
        <v>2654</v>
      </c>
      <c r="EL80" s="184" t="s">
        <v>2766</v>
      </c>
      <c r="EM80" s="184" t="s">
        <v>2654</v>
      </c>
      <c r="EN80" s="184" t="s">
        <v>2654</v>
      </c>
      <c r="EO80" s="184" t="s">
        <v>2766</v>
      </c>
      <c r="EP80" s="184" t="s">
        <v>2654</v>
      </c>
      <c r="EQ80" s="184" t="s">
        <v>2654</v>
      </c>
      <c r="ER80" s="184" t="s">
        <v>2766</v>
      </c>
      <c r="ES80" s="184" t="s">
        <v>2654</v>
      </c>
      <c r="ET80" s="184" t="s">
        <v>2654</v>
      </c>
    </row>
    <row r="81" spans="1:150" x14ac:dyDescent="0.3">
      <c r="A81" s="1"/>
      <c r="B81" s="182" t="s">
        <v>3248</v>
      </c>
      <c r="C81" s="182" t="s">
        <v>68</v>
      </c>
      <c r="D81" s="182" t="s">
        <v>162</v>
      </c>
      <c r="E81" s="182" t="s">
        <v>3249</v>
      </c>
      <c r="F81" s="182" t="s">
        <v>3250</v>
      </c>
      <c r="G81" s="182" t="s">
        <v>2766</v>
      </c>
      <c r="H81" s="182" t="s">
        <v>2654</v>
      </c>
      <c r="I81" s="182" t="s">
        <v>2654</v>
      </c>
      <c r="J81" s="182" t="s">
        <v>2766</v>
      </c>
      <c r="K81" s="182" t="s">
        <v>2654</v>
      </c>
      <c r="L81" s="182" t="s">
        <v>2654</v>
      </c>
      <c r="M81" s="182" t="s">
        <v>2766</v>
      </c>
      <c r="N81" s="182" t="s">
        <v>2654</v>
      </c>
      <c r="O81" s="182" t="s">
        <v>2654</v>
      </c>
      <c r="P81" s="182" t="s">
        <v>2766</v>
      </c>
      <c r="Q81" s="182" t="s">
        <v>2654</v>
      </c>
      <c r="R81" s="182" t="s">
        <v>2654</v>
      </c>
      <c r="S81" s="182" t="s">
        <v>2766</v>
      </c>
      <c r="T81" s="182" t="s">
        <v>2654</v>
      </c>
      <c r="U81" s="182" t="s">
        <v>2654</v>
      </c>
      <c r="V81" s="182" t="s">
        <v>2766</v>
      </c>
      <c r="W81" s="182" t="s">
        <v>2654</v>
      </c>
      <c r="X81" s="182" t="s">
        <v>2654</v>
      </c>
      <c r="Y81" s="182" t="s">
        <v>2766</v>
      </c>
      <c r="Z81" s="182" t="s">
        <v>2654</v>
      </c>
      <c r="AA81" s="182" t="s">
        <v>2654</v>
      </c>
      <c r="AB81" s="182" t="s">
        <v>2766</v>
      </c>
      <c r="AC81" s="182" t="s">
        <v>2654</v>
      </c>
      <c r="AD81" s="182" t="s">
        <v>2654</v>
      </c>
      <c r="AE81" s="182" t="s">
        <v>2766</v>
      </c>
      <c r="AF81" s="182" t="s">
        <v>2654</v>
      </c>
      <c r="AG81" s="182" t="s">
        <v>2654</v>
      </c>
      <c r="AH81" s="182" t="s">
        <v>2766</v>
      </c>
      <c r="AI81" s="182" t="s">
        <v>2654</v>
      </c>
      <c r="AJ81" s="182" t="s">
        <v>2654</v>
      </c>
      <c r="AK81" s="182" t="s">
        <v>2766</v>
      </c>
      <c r="AL81" s="182" t="s">
        <v>2654</v>
      </c>
      <c r="AM81" s="182" t="s">
        <v>2654</v>
      </c>
      <c r="AN81" s="182" t="s">
        <v>2766</v>
      </c>
      <c r="AO81" s="182" t="s">
        <v>2654</v>
      </c>
      <c r="AP81" s="182" t="s">
        <v>2654</v>
      </c>
      <c r="AQ81" s="182" t="s">
        <v>2766</v>
      </c>
      <c r="AR81" s="182" t="s">
        <v>2654</v>
      </c>
      <c r="AS81" s="182" t="s">
        <v>2654</v>
      </c>
      <c r="AT81" s="182" t="s">
        <v>2766</v>
      </c>
      <c r="AU81" s="182" t="s">
        <v>2654</v>
      </c>
      <c r="AV81" s="182" t="s">
        <v>2654</v>
      </c>
      <c r="AW81" s="182" t="s">
        <v>2766</v>
      </c>
      <c r="AX81" s="182" t="s">
        <v>2654</v>
      </c>
      <c r="AY81" s="182" t="s">
        <v>2654</v>
      </c>
      <c r="AZ81" s="182" t="s">
        <v>2766</v>
      </c>
      <c r="BA81" s="182" t="s">
        <v>2654</v>
      </c>
      <c r="BB81" s="182" t="s">
        <v>2654</v>
      </c>
      <c r="BC81" s="182" t="s">
        <v>2766</v>
      </c>
      <c r="BD81" s="182" t="s">
        <v>2654</v>
      </c>
      <c r="BE81" s="182" t="s">
        <v>2654</v>
      </c>
      <c r="BF81" s="182" t="s">
        <v>2766</v>
      </c>
      <c r="BG81" s="182" t="s">
        <v>2654</v>
      </c>
      <c r="BH81" s="182" t="s">
        <v>2654</v>
      </c>
      <c r="BI81" s="182" t="s">
        <v>2766</v>
      </c>
      <c r="BJ81" s="182" t="s">
        <v>2654</v>
      </c>
      <c r="BK81" s="182" t="s">
        <v>2654</v>
      </c>
      <c r="BL81" s="182" t="s">
        <v>2766</v>
      </c>
      <c r="BM81" s="182" t="s">
        <v>2654</v>
      </c>
      <c r="BN81" s="182" t="s">
        <v>2654</v>
      </c>
      <c r="BO81" s="182" t="s">
        <v>2766</v>
      </c>
      <c r="BP81" s="182" t="s">
        <v>2654</v>
      </c>
      <c r="BQ81" s="182" t="s">
        <v>2654</v>
      </c>
      <c r="BR81" s="182" t="s">
        <v>2766</v>
      </c>
      <c r="BS81" s="182" t="s">
        <v>2654</v>
      </c>
      <c r="BT81" s="182" t="s">
        <v>2654</v>
      </c>
      <c r="BU81" s="182" t="s">
        <v>2766</v>
      </c>
      <c r="BV81" s="182" t="s">
        <v>2654</v>
      </c>
      <c r="BW81" s="182" t="s">
        <v>2654</v>
      </c>
      <c r="BX81" s="182" t="s">
        <v>2766</v>
      </c>
      <c r="BY81" s="182" t="s">
        <v>2654</v>
      </c>
      <c r="BZ81" s="182" t="s">
        <v>2654</v>
      </c>
      <c r="CA81" s="182" t="s">
        <v>2766</v>
      </c>
      <c r="CB81" s="182" t="s">
        <v>2654</v>
      </c>
      <c r="CC81" s="182" t="s">
        <v>2654</v>
      </c>
      <c r="CD81" s="182" t="s">
        <v>2766</v>
      </c>
      <c r="CE81" s="182" t="s">
        <v>2654</v>
      </c>
      <c r="CF81" s="182" t="s">
        <v>2654</v>
      </c>
      <c r="CG81" s="182" t="s">
        <v>2766</v>
      </c>
      <c r="CH81" s="182" t="s">
        <v>2654</v>
      </c>
      <c r="CI81" s="182" t="s">
        <v>2654</v>
      </c>
      <c r="CJ81" s="182" t="s">
        <v>2766</v>
      </c>
      <c r="CK81" s="182" t="s">
        <v>2654</v>
      </c>
      <c r="CL81" s="182" t="s">
        <v>2654</v>
      </c>
      <c r="CM81" s="182" t="s">
        <v>2766</v>
      </c>
      <c r="CN81" s="182" t="s">
        <v>2654</v>
      </c>
      <c r="CO81" s="182" t="s">
        <v>2654</v>
      </c>
      <c r="CP81" s="182" t="s">
        <v>2766</v>
      </c>
      <c r="CQ81" s="182" t="s">
        <v>2654</v>
      </c>
      <c r="CR81" s="182" t="s">
        <v>2654</v>
      </c>
      <c r="CS81" s="182" t="s">
        <v>2766</v>
      </c>
      <c r="CT81" s="182" t="s">
        <v>2654</v>
      </c>
      <c r="CU81" s="182" t="s">
        <v>2654</v>
      </c>
      <c r="CV81" s="182" t="s">
        <v>2766</v>
      </c>
      <c r="CW81" s="182" t="s">
        <v>2654</v>
      </c>
      <c r="CX81" s="182" t="s">
        <v>2654</v>
      </c>
      <c r="CY81" s="182" t="s">
        <v>2766</v>
      </c>
      <c r="CZ81" s="182" t="s">
        <v>2654</v>
      </c>
      <c r="DA81" s="182" t="s">
        <v>2654</v>
      </c>
      <c r="DB81" s="182" t="s">
        <v>2766</v>
      </c>
      <c r="DC81" s="182" t="s">
        <v>2654</v>
      </c>
      <c r="DD81" s="182" t="s">
        <v>2654</v>
      </c>
      <c r="DE81" s="182" t="s">
        <v>2766</v>
      </c>
      <c r="DF81" s="182" t="s">
        <v>2654</v>
      </c>
      <c r="DG81" s="182" t="s">
        <v>2654</v>
      </c>
      <c r="DH81" s="182" t="s">
        <v>2766</v>
      </c>
      <c r="DI81" s="182" t="s">
        <v>2654</v>
      </c>
      <c r="DJ81" s="182" t="s">
        <v>2654</v>
      </c>
      <c r="DK81" s="182" t="s">
        <v>2766</v>
      </c>
      <c r="DL81" s="182" t="s">
        <v>2654</v>
      </c>
      <c r="DM81" s="182" t="s">
        <v>2654</v>
      </c>
      <c r="DN81" s="182" t="s">
        <v>2766</v>
      </c>
      <c r="DO81" s="182" t="s">
        <v>2654</v>
      </c>
      <c r="DP81" s="182" t="s">
        <v>2654</v>
      </c>
      <c r="DQ81" s="182" t="s">
        <v>2766</v>
      </c>
      <c r="DR81" s="182" t="s">
        <v>2654</v>
      </c>
      <c r="DS81" s="182" t="s">
        <v>2654</v>
      </c>
      <c r="DT81" s="182" t="s">
        <v>2766</v>
      </c>
      <c r="DU81" s="182" t="s">
        <v>2654</v>
      </c>
      <c r="DV81" s="182" t="s">
        <v>2654</v>
      </c>
      <c r="DW81" s="182" t="s">
        <v>2766</v>
      </c>
      <c r="DX81" s="182" t="s">
        <v>2654</v>
      </c>
      <c r="DY81" s="182" t="s">
        <v>2654</v>
      </c>
      <c r="DZ81" s="182" t="s">
        <v>2766</v>
      </c>
      <c r="EA81" s="182" t="s">
        <v>2654</v>
      </c>
      <c r="EB81" s="182" t="s">
        <v>2654</v>
      </c>
      <c r="EC81" s="182" t="s">
        <v>2766</v>
      </c>
      <c r="ED81" s="182" t="s">
        <v>2654</v>
      </c>
      <c r="EE81" s="182" t="s">
        <v>2654</v>
      </c>
      <c r="EF81" s="182" t="s">
        <v>2766</v>
      </c>
      <c r="EG81" s="182" t="s">
        <v>2654</v>
      </c>
      <c r="EH81" s="182" t="s">
        <v>2654</v>
      </c>
      <c r="EI81" s="182" t="s">
        <v>2766</v>
      </c>
      <c r="EJ81" s="182" t="s">
        <v>2654</v>
      </c>
      <c r="EK81" s="182" t="s">
        <v>2654</v>
      </c>
      <c r="EL81" s="182" t="s">
        <v>2766</v>
      </c>
      <c r="EM81" s="182" t="s">
        <v>2654</v>
      </c>
      <c r="EN81" s="182" t="s">
        <v>2654</v>
      </c>
      <c r="EO81" s="182" t="s">
        <v>2766</v>
      </c>
      <c r="EP81" s="182" t="s">
        <v>2654</v>
      </c>
      <c r="EQ81" s="182" t="s">
        <v>2654</v>
      </c>
      <c r="ER81" s="182" t="s">
        <v>2766</v>
      </c>
      <c r="ES81" s="182" t="s">
        <v>2654</v>
      </c>
      <c r="ET81" s="182" t="s">
        <v>2654</v>
      </c>
    </row>
    <row r="82" spans="1:150" x14ac:dyDescent="0.3">
      <c r="A82" s="1"/>
      <c r="B82" s="183" t="s">
        <v>3251</v>
      </c>
      <c r="C82" s="183" t="s">
        <v>68</v>
      </c>
      <c r="D82" s="183" t="s">
        <v>162</v>
      </c>
      <c r="E82" s="183" t="s">
        <v>3252</v>
      </c>
      <c r="F82" s="183" t="s">
        <v>3253</v>
      </c>
      <c r="G82" s="184" t="s">
        <v>2766</v>
      </c>
      <c r="H82" s="184" t="s">
        <v>880</v>
      </c>
      <c r="I82" s="184" t="s">
        <v>880</v>
      </c>
      <c r="J82" s="184" t="s">
        <v>2766</v>
      </c>
      <c r="K82" s="184" t="s">
        <v>880</v>
      </c>
      <c r="L82" s="184" t="s">
        <v>880</v>
      </c>
      <c r="M82" s="184" t="s">
        <v>2766</v>
      </c>
      <c r="N82" s="184" t="s">
        <v>880</v>
      </c>
      <c r="O82" s="184" t="s">
        <v>880</v>
      </c>
      <c r="P82" s="184" t="s">
        <v>2766</v>
      </c>
      <c r="Q82" s="184" t="s">
        <v>880</v>
      </c>
      <c r="R82" s="184" t="s">
        <v>880</v>
      </c>
      <c r="S82" s="184" t="s">
        <v>2766</v>
      </c>
      <c r="T82" s="184" t="s">
        <v>880</v>
      </c>
      <c r="U82" s="184" t="s">
        <v>880</v>
      </c>
      <c r="V82" s="184" t="s">
        <v>2766</v>
      </c>
      <c r="W82" s="184" t="s">
        <v>880</v>
      </c>
      <c r="X82" s="184" t="s">
        <v>880</v>
      </c>
      <c r="Y82" s="184" t="s">
        <v>2766</v>
      </c>
      <c r="Z82" s="184" t="s">
        <v>880</v>
      </c>
      <c r="AA82" s="184" t="s">
        <v>880</v>
      </c>
      <c r="AB82" s="184" t="s">
        <v>2766</v>
      </c>
      <c r="AC82" s="184" t="s">
        <v>880</v>
      </c>
      <c r="AD82" s="184" t="s">
        <v>880</v>
      </c>
      <c r="AE82" s="184" t="s">
        <v>2766</v>
      </c>
      <c r="AF82" s="184" t="s">
        <v>880</v>
      </c>
      <c r="AG82" s="184" t="s">
        <v>880</v>
      </c>
      <c r="AH82" s="184" t="s">
        <v>2766</v>
      </c>
      <c r="AI82" s="184" t="s">
        <v>880</v>
      </c>
      <c r="AJ82" s="184" t="s">
        <v>880</v>
      </c>
      <c r="AK82" s="184" t="s">
        <v>2766</v>
      </c>
      <c r="AL82" s="184" t="s">
        <v>880</v>
      </c>
      <c r="AM82" s="184" t="s">
        <v>880</v>
      </c>
      <c r="AN82" s="184" t="s">
        <v>2766</v>
      </c>
      <c r="AO82" s="184" t="s">
        <v>880</v>
      </c>
      <c r="AP82" s="184" t="s">
        <v>880</v>
      </c>
      <c r="AQ82" s="184" t="s">
        <v>2766</v>
      </c>
      <c r="AR82" s="184" t="s">
        <v>880</v>
      </c>
      <c r="AS82" s="184" t="s">
        <v>880</v>
      </c>
      <c r="AT82" s="184" t="s">
        <v>2766</v>
      </c>
      <c r="AU82" s="184" t="s">
        <v>880</v>
      </c>
      <c r="AV82" s="184" t="s">
        <v>880</v>
      </c>
      <c r="AW82" s="184" t="s">
        <v>2766</v>
      </c>
      <c r="AX82" s="184" t="s">
        <v>880</v>
      </c>
      <c r="AY82" s="184" t="s">
        <v>880</v>
      </c>
      <c r="AZ82" s="184" t="s">
        <v>2766</v>
      </c>
      <c r="BA82" s="184" t="s">
        <v>880</v>
      </c>
      <c r="BB82" s="184" t="s">
        <v>880</v>
      </c>
      <c r="BC82" s="184" t="s">
        <v>2766</v>
      </c>
      <c r="BD82" s="184" t="s">
        <v>880</v>
      </c>
      <c r="BE82" s="184" t="s">
        <v>880</v>
      </c>
      <c r="BF82" s="184" t="s">
        <v>2766</v>
      </c>
      <c r="BG82" s="184" t="s">
        <v>880</v>
      </c>
      <c r="BH82" s="184" t="s">
        <v>880</v>
      </c>
      <c r="BI82" s="184" t="s">
        <v>2766</v>
      </c>
      <c r="BJ82" s="184" t="s">
        <v>880</v>
      </c>
      <c r="BK82" s="184" t="s">
        <v>880</v>
      </c>
      <c r="BL82" s="184" t="s">
        <v>2766</v>
      </c>
      <c r="BM82" s="184" t="s">
        <v>880</v>
      </c>
      <c r="BN82" s="184" t="s">
        <v>880</v>
      </c>
      <c r="BO82" s="184" t="s">
        <v>2766</v>
      </c>
      <c r="BP82" s="184" t="s">
        <v>880</v>
      </c>
      <c r="BQ82" s="184" t="s">
        <v>880</v>
      </c>
      <c r="BR82" s="184" t="s">
        <v>2766</v>
      </c>
      <c r="BS82" s="184" t="s">
        <v>880</v>
      </c>
      <c r="BT82" s="184" t="s">
        <v>880</v>
      </c>
      <c r="BU82" s="184" t="s">
        <v>2766</v>
      </c>
      <c r="BV82" s="184" t="s">
        <v>880</v>
      </c>
      <c r="BW82" s="184" t="s">
        <v>880</v>
      </c>
      <c r="BX82" s="184" t="s">
        <v>2766</v>
      </c>
      <c r="BY82" s="184" t="s">
        <v>880</v>
      </c>
      <c r="BZ82" s="184" t="s">
        <v>880</v>
      </c>
      <c r="CA82" s="184" t="s">
        <v>2766</v>
      </c>
      <c r="CB82" s="184" t="s">
        <v>880</v>
      </c>
      <c r="CC82" s="184" t="s">
        <v>880</v>
      </c>
      <c r="CD82" s="184" t="s">
        <v>2766</v>
      </c>
      <c r="CE82" s="184" t="s">
        <v>880</v>
      </c>
      <c r="CF82" s="184" t="s">
        <v>880</v>
      </c>
      <c r="CG82" s="184" t="s">
        <v>2766</v>
      </c>
      <c r="CH82" s="184" t="s">
        <v>880</v>
      </c>
      <c r="CI82" s="184" t="s">
        <v>880</v>
      </c>
      <c r="CJ82" s="184" t="s">
        <v>2766</v>
      </c>
      <c r="CK82" s="184" t="s">
        <v>880</v>
      </c>
      <c r="CL82" s="184" t="s">
        <v>880</v>
      </c>
      <c r="CM82" s="184" t="s">
        <v>2766</v>
      </c>
      <c r="CN82" s="184" t="s">
        <v>880</v>
      </c>
      <c r="CO82" s="184" t="s">
        <v>880</v>
      </c>
      <c r="CP82" s="184" t="s">
        <v>2766</v>
      </c>
      <c r="CQ82" s="184" t="s">
        <v>880</v>
      </c>
      <c r="CR82" s="184" t="s">
        <v>880</v>
      </c>
      <c r="CS82" s="184" t="s">
        <v>2766</v>
      </c>
      <c r="CT82" s="184" t="s">
        <v>880</v>
      </c>
      <c r="CU82" s="184" t="s">
        <v>880</v>
      </c>
      <c r="CV82" s="184" t="s">
        <v>2766</v>
      </c>
      <c r="CW82" s="184" t="s">
        <v>880</v>
      </c>
      <c r="CX82" s="184" t="s">
        <v>880</v>
      </c>
      <c r="CY82" s="184" t="s">
        <v>2766</v>
      </c>
      <c r="CZ82" s="184" t="s">
        <v>880</v>
      </c>
      <c r="DA82" s="184" t="s">
        <v>880</v>
      </c>
      <c r="DB82" s="184" t="s">
        <v>2766</v>
      </c>
      <c r="DC82" s="184" t="s">
        <v>880</v>
      </c>
      <c r="DD82" s="184" t="s">
        <v>880</v>
      </c>
      <c r="DE82" s="184" t="s">
        <v>2766</v>
      </c>
      <c r="DF82" s="184" t="s">
        <v>880</v>
      </c>
      <c r="DG82" s="184" t="s">
        <v>880</v>
      </c>
      <c r="DH82" s="184" t="s">
        <v>2766</v>
      </c>
      <c r="DI82" s="184" t="s">
        <v>880</v>
      </c>
      <c r="DJ82" s="184" t="s">
        <v>880</v>
      </c>
      <c r="DK82" s="184" t="s">
        <v>2766</v>
      </c>
      <c r="DL82" s="184" t="s">
        <v>880</v>
      </c>
      <c r="DM82" s="184" t="s">
        <v>880</v>
      </c>
      <c r="DN82" s="184" t="s">
        <v>2766</v>
      </c>
      <c r="DO82" s="184" t="s">
        <v>880</v>
      </c>
      <c r="DP82" s="184" t="s">
        <v>880</v>
      </c>
      <c r="DQ82" s="184" t="s">
        <v>2766</v>
      </c>
      <c r="DR82" s="184" t="s">
        <v>880</v>
      </c>
      <c r="DS82" s="184" t="s">
        <v>880</v>
      </c>
      <c r="DT82" s="184" t="s">
        <v>2766</v>
      </c>
      <c r="DU82" s="184" t="s">
        <v>880</v>
      </c>
      <c r="DV82" s="184" t="s">
        <v>880</v>
      </c>
      <c r="DW82" s="184" t="s">
        <v>2766</v>
      </c>
      <c r="DX82" s="184" t="s">
        <v>880</v>
      </c>
      <c r="DY82" s="184" t="s">
        <v>880</v>
      </c>
      <c r="DZ82" s="184" t="s">
        <v>2766</v>
      </c>
      <c r="EA82" s="184" t="s">
        <v>880</v>
      </c>
      <c r="EB82" s="184" t="s">
        <v>880</v>
      </c>
      <c r="EC82" s="184" t="s">
        <v>2766</v>
      </c>
      <c r="ED82" s="184" t="s">
        <v>880</v>
      </c>
      <c r="EE82" s="184" t="s">
        <v>880</v>
      </c>
      <c r="EF82" s="184" t="s">
        <v>2766</v>
      </c>
      <c r="EG82" s="184" t="s">
        <v>880</v>
      </c>
      <c r="EH82" s="184" t="s">
        <v>880</v>
      </c>
      <c r="EI82" s="184" t="s">
        <v>2766</v>
      </c>
      <c r="EJ82" s="184" t="s">
        <v>880</v>
      </c>
      <c r="EK82" s="184" t="s">
        <v>880</v>
      </c>
      <c r="EL82" s="184" t="s">
        <v>2766</v>
      </c>
      <c r="EM82" s="184" t="s">
        <v>880</v>
      </c>
      <c r="EN82" s="184" t="s">
        <v>880</v>
      </c>
      <c r="EO82" s="184" t="s">
        <v>2766</v>
      </c>
      <c r="EP82" s="184" t="s">
        <v>880</v>
      </c>
      <c r="EQ82" s="184" t="s">
        <v>880</v>
      </c>
      <c r="ER82" s="184" t="s">
        <v>2766</v>
      </c>
      <c r="ES82" s="184" t="s">
        <v>880</v>
      </c>
      <c r="ET82" s="184" t="s">
        <v>880</v>
      </c>
    </row>
    <row r="83" spans="1:150" x14ac:dyDescent="0.3">
      <c r="A83" s="1"/>
      <c r="B83" s="183" t="s">
        <v>3254</v>
      </c>
      <c r="C83" s="183" t="s">
        <v>68</v>
      </c>
      <c r="D83" s="183" t="s">
        <v>162</v>
      </c>
      <c r="E83" s="183" t="s">
        <v>3255</v>
      </c>
      <c r="F83" s="183" t="s">
        <v>3256</v>
      </c>
      <c r="G83" s="184" t="s">
        <v>2766</v>
      </c>
      <c r="H83" s="184" t="s">
        <v>880</v>
      </c>
      <c r="I83" s="184" t="s">
        <v>880</v>
      </c>
      <c r="J83" s="184" t="s">
        <v>2766</v>
      </c>
      <c r="K83" s="184" t="s">
        <v>880</v>
      </c>
      <c r="L83" s="184" t="s">
        <v>880</v>
      </c>
      <c r="M83" s="184" t="s">
        <v>2766</v>
      </c>
      <c r="N83" s="184" t="s">
        <v>880</v>
      </c>
      <c r="O83" s="184" t="s">
        <v>880</v>
      </c>
      <c r="P83" s="184" t="s">
        <v>2766</v>
      </c>
      <c r="Q83" s="184" t="s">
        <v>880</v>
      </c>
      <c r="R83" s="184" t="s">
        <v>880</v>
      </c>
      <c r="S83" s="184" t="s">
        <v>2766</v>
      </c>
      <c r="T83" s="184" t="s">
        <v>880</v>
      </c>
      <c r="U83" s="184" t="s">
        <v>880</v>
      </c>
      <c r="V83" s="184" t="s">
        <v>2766</v>
      </c>
      <c r="W83" s="184" t="s">
        <v>880</v>
      </c>
      <c r="X83" s="184" t="s">
        <v>880</v>
      </c>
      <c r="Y83" s="184" t="s">
        <v>2766</v>
      </c>
      <c r="Z83" s="184" t="s">
        <v>880</v>
      </c>
      <c r="AA83" s="184" t="s">
        <v>880</v>
      </c>
      <c r="AB83" s="184" t="s">
        <v>2766</v>
      </c>
      <c r="AC83" s="184" t="s">
        <v>880</v>
      </c>
      <c r="AD83" s="184" t="s">
        <v>880</v>
      </c>
      <c r="AE83" s="184" t="s">
        <v>2766</v>
      </c>
      <c r="AF83" s="184" t="s">
        <v>880</v>
      </c>
      <c r="AG83" s="184" t="s">
        <v>880</v>
      </c>
      <c r="AH83" s="184" t="s">
        <v>2766</v>
      </c>
      <c r="AI83" s="184" t="s">
        <v>880</v>
      </c>
      <c r="AJ83" s="184" t="s">
        <v>880</v>
      </c>
      <c r="AK83" s="184" t="s">
        <v>2766</v>
      </c>
      <c r="AL83" s="184" t="s">
        <v>880</v>
      </c>
      <c r="AM83" s="184" t="s">
        <v>880</v>
      </c>
      <c r="AN83" s="184" t="s">
        <v>2766</v>
      </c>
      <c r="AO83" s="184" t="s">
        <v>880</v>
      </c>
      <c r="AP83" s="184" t="s">
        <v>880</v>
      </c>
      <c r="AQ83" s="184" t="s">
        <v>2766</v>
      </c>
      <c r="AR83" s="184" t="s">
        <v>880</v>
      </c>
      <c r="AS83" s="184" t="s">
        <v>880</v>
      </c>
      <c r="AT83" s="184" t="s">
        <v>2766</v>
      </c>
      <c r="AU83" s="184" t="s">
        <v>880</v>
      </c>
      <c r="AV83" s="184" t="s">
        <v>880</v>
      </c>
      <c r="AW83" s="184" t="s">
        <v>2766</v>
      </c>
      <c r="AX83" s="184" t="s">
        <v>880</v>
      </c>
      <c r="AY83" s="184" t="s">
        <v>880</v>
      </c>
      <c r="AZ83" s="184" t="s">
        <v>2766</v>
      </c>
      <c r="BA83" s="184" t="s">
        <v>880</v>
      </c>
      <c r="BB83" s="184" t="s">
        <v>880</v>
      </c>
      <c r="BC83" s="184" t="s">
        <v>2766</v>
      </c>
      <c r="BD83" s="184" t="s">
        <v>880</v>
      </c>
      <c r="BE83" s="184" t="s">
        <v>880</v>
      </c>
      <c r="BF83" s="184" t="s">
        <v>2766</v>
      </c>
      <c r="BG83" s="184" t="s">
        <v>880</v>
      </c>
      <c r="BH83" s="184" t="s">
        <v>880</v>
      </c>
      <c r="BI83" s="184" t="s">
        <v>2766</v>
      </c>
      <c r="BJ83" s="184" t="s">
        <v>880</v>
      </c>
      <c r="BK83" s="184" t="s">
        <v>880</v>
      </c>
      <c r="BL83" s="184" t="s">
        <v>2766</v>
      </c>
      <c r="BM83" s="184" t="s">
        <v>880</v>
      </c>
      <c r="BN83" s="184" t="s">
        <v>880</v>
      </c>
      <c r="BO83" s="184" t="s">
        <v>2766</v>
      </c>
      <c r="BP83" s="184" t="s">
        <v>880</v>
      </c>
      <c r="BQ83" s="184" t="s">
        <v>880</v>
      </c>
      <c r="BR83" s="184" t="s">
        <v>2766</v>
      </c>
      <c r="BS83" s="184" t="s">
        <v>880</v>
      </c>
      <c r="BT83" s="184" t="s">
        <v>880</v>
      </c>
      <c r="BU83" s="184" t="s">
        <v>2766</v>
      </c>
      <c r="BV83" s="184" t="s">
        <v>880</v>
      </c>
      <c r="BW83" s="184" t="s">
        <v>880</v>
      </c>
      <c r="BX83" s="184" t="s">
        <v>2766</v>
      </c>
      <c r="BY83" s="184" t="s">
        <v>880</v>
      </c>
      <c r="BZ83" s="184" t="s">
        <v>880</v>
      </c>
      <c r="CA83" s="184" t="s">
        <v>2766</v>
      </c>
      <c r="CB83" s="184" t="s">
        <v>880</v>
      </c>
      <c r="CC83" s="184" t="s">
        <v>880</v>
      </c>
      <c r="CD83" s="184" t="s">
        <v>2766</v>
      </c>
      <c r="CE83" s="184" t="s">
        <v>880</v>
      </c>
      <c r="CF83" s="184" t="s">
        <v>880</v>
      </c>
      <c r="CG83" s="184" t="s">
        <v>2766</v>
      </c>
      <c r="CH83" s="184" t="s">
        <v>880</v>
      </c>
      <c r="CI83" s="184" t="s">
        <v>880</v>
      </c>
      <c r="CJ83" s="184" t="s">
        <v>2766</v>
      </c>
      <c r="CK83" s="184" t="s">
        <v>880</v>
      </c>
      <c r="CL83" s="184" t="s">
        <v>880</v>
      </c>
      <c r="CM83" s="184" t="s">
        <v>2766</v>
      </c>
      <c r="CN83" s="184" t="s">
        <v>880</v>
      </c>
      <c r="CO83" s="184" t="s">
        <v>880</v>
      </c>
      <c r="CP83" s="184" t="s">
        <v>2766</v>
      </c>
      <c r="CQ83" s="184" t="s">
        <v>880</v>
      </c>
      <c r="CR83" s="184" t="s">
        <v>880</v>
      </c>
      <c r="CS83" s="184" t="s">
        <v>2766</v>
      </c>
      <c r="CT83" s="184" t="s">
        <v>880</v>
      </c>
      <c r="CU83" s="184" t="s">
        <v>880</v>
      </c>
      <c r="CV83" s="184" t="s">
        <v>2766</v>
      </c>
      <c r="CW83" s="184" t="s">
        <v>880</v>
      </c>
      <c r="CX83" s="184" t="s">
        <v>880</v>
      </c>
      <c r="CY83" s="184" t="s">
        <v>2766</v>
      </c>
      <c r="CZ83" s="184" t="s">
        <v>880</v>
      </c>
      <c r="DA83" s="184" t="s">
        <v>880</v>
      </c>
      <c r="DB83" s="184" t="s">
        <v>2766</v>
      </c>
      <c r="DC83" s="184" t="s">
        <v>880</v>
      </c>
      <c r="DD83" s="184" t="s">
        <v>880</v>
      </c>
      <c r="DE83" s="184" t="s">
        <v>2766</v>
      </c>
      <c r="DF83" s="184" t="s">
        <v>880</v>
      </c>
      <c r="DG83" s="184" t="s">
        <v>880</v>
      </c>
      <c r="DH83" s="184" t="s">
        <v>2766</v>
      </c>
      <c r="DI83" s="184" t="s">
        <v>880</v>
      </c>
      <c r="DJ83" s="184" t="s">
        <v>880</v>
      </c>
      <c r="DK83" s="184" t="s">
        <v>2766</v>
      </c>
      <c r="DL83" s="184" t="s">
        <v>880</v>
      </c>
      <c r="DM83" s="184" t="s">
        <v>880</v>
      </c>
      <c r="DN83" s="184" t="s">
        <v>2766</v>
      </c>
      <c r="DO83" s="184" t="s">
        <v>880</v>
      </c>
      <c r="DP83" s="184" t="s">
        <v>880</v>
      </c>
      <c r="DQ83" s="184" t="s">
        <v>2766</v>
      </c>
      <c r="DR83" s="184" t="s">
        <v>880</v>
      </c>
      <c r="DS83" s="184" t="s">
        <v>880</v>
      </c>
      <c r="DT83" s="184" t="s">
        <v>2766</v>
      </c>
      <c r="DU83" s="184" t="s">
        <v>880</v>
      </c>
      <c r="DV83" s="184" t="s">
        <v>880</v>
      </c>
      <c r="DW83" s="184" t="s">
        <v>2766</v>
      </c>
      <c r="DX83" s="184" t="s">
        <v>880</v>
      </c>
      <c r="DY83" s="184" t="s">
        <v>880</v>
      </c>
      <c r="DZ83" s="184" t="s">
        <v>2766</v>
      </c>
      <c r="EA83" s="184" t="s">
        <v>880</v>
      </c>
      <c r="EB83" s="184" t="s">
        <v>880</v>
      </c>
      <c r="EC83" s="184" t="s">
        <v>2766</v>
      </c>
      <c r="ED83" s="184" t="s">
        <v>880</v>
      </c>
      <c r="EE83" s="184" t="s">
        <v>880</v>
      </c>
      <c r="EF83" s="184" t="s">
        <v>2766</v>
      </c>
      <c r="EG83" s="184" t="s">
        <v>880</v>
      </c>
      <c r="EH83" s="184" t="s">
        <v>880</v>
      </c>
      <c r="EI83" s="184" t="s">
        <v>2766</v>
      </c>
      <c r="EJ83" s="184" t="s">
        <v>880</v>
      </c>
      <c r="EK83" s="184" t="s">
        <v>880</v>
      </c>
      <c r="EL83" s="184" t="s">
        <v>2766</v>
      </c>
      <c r="EM83" s="184" t="s">
        <v>880</v>
      </c>
      <c r="EN83" s="184" t="s">
        <v>880</v>
      </c>
      <c r="EO83" s="184" t="s">
        <v>2766</v>
      </c>
      <c r="EP83" s="184" t="s">
        <v>880</v>
      </c>
      <c r="EQ83" s="184" t="s">
        <v>880</v>
      </c>
      <c r="ER83" s="184" t="s">
        <v>2766</v>
      </c>
      <c r="ES83" s="184" t="s">
        <v>880</v>
      </c>
      <c r="ET83" s="184" t="s">
        <v>880</v>
      </c>
    </row>
    <row r="84" spans="1:150" x14ac:dyDescent="0.3">
      <c r="A84" s="1"/>
      <c r="B84" s="183" t="s">
        <v>3257</v>
      </c>
      <c r="C84" s="183" t="s">
        <v>68</v>
      </c>
      <c r="D84" s="183" t="s">
        <v>162</v>
      </c>
      <c r="E84" s="183" t="s">
        <v>3258</v>
      </c>
      <c r="F84" s="183" t="s">
        <v>3259</v>
      </c>
      <c r="G84" s="184" t="s">
        <v>2766</v>
      </c>
      <c r="H84" s="184" t="s">
        <v>2654</v>
      </c>
      <c r="I84" s="184" t="s">
        <v>2654</v>
      </c>
      <c r="J84" s="184" t="s">
        <v>2766</v>
      </c>
      <c r="K84" s="184" t="s">
        <v>2654</v>
      </c>
      <c r="L84" s="184" t="s">
        <v>2654</v>
      </c>
      <c r="M84" s="184" t="s">
        <v>2766</v>
      </c>
      <c r="N84" s="184" t="s">
        <v>2654</v>
      </c>
      <c r="O84" s="184" t="s">
        <v>2654</v>
      </c>
      <c r="P84" s="184" t="s">
        <v>2766</v>
      </c>
      <c r="Q84" s="184" t="s">
        <v>2654</v>
      </c>
      <c r="R84" s="184" t="s">
        <v>2654</v>
      </c>
      <c r="S84" s="184" t="s">
        <v>2766</v>
      </c>
      <c r="T84" s="184" t="s">
        <v>2654</v>
      </c>
      <c r="U84" s="184" t="s">
        <v>2654</v>
      </c>
      <c r="V84" s="184" t="s">
        <v>2766</v>
      </c>
      <c r="W84" s="184" t="s">
        <v>2654</v>
      </c>
      <c r="X84" s="184" t="s">
        <v>2654</v>
      </c>
      <c r="Y84" s="184" t="s">
        <v>2766</v>
      </c>
      <c r="Z84" s="184" t="s">
        <v>2654</v>
      </c>
      <c r="AA84" s="184" t="s">
        <v>2654</v>
      </c>
      <c r="AB84" s="184" t="s">
        <v>2766</v>
      </c>
      <c r="AC84" s="184" t="s">
        <v>2654</v>
      </c>
      <c r="AD84" s="184" t="s">
        <v>2654</v>
      </c>
      <c r="AE84" s="184" t="s">
        <v>2766</v>
      </c>
      <c r="AF84" s="184" t="s">
        <v>2654</v>
      </c>
      <c r="AG84" s="184" t="s">
        <v>2654</v>
      </c>
      <c r="AH84" s="184" t="s">
        <v>2766</v>
      </c>
      <c r="AI84" s="184" t="s">
        <v>2654</v>
      </c>
      <c r="AJ84" s="184" t="s">
        <v>2654</v>
      </c>
      <c r="AK84" s="184" t="s">
        <v>2766</v>
      </c>
      <c r="AL84" s="184" t="s">
        <v>2654</v>
      </c>
      <c r="AM84" s="184" t="s">
        <v>2654</v>
      </c>
      <c r="AN84" s="184" t="s">
        <v>2766</v>
      </c>
      <c r="AO84" s="184" t="s">
        <v>2654</v>
      </c>
      <c r="AP84" s="184" t="s">
        <v>2654</v>
      </c>
      <c r="AQ84" s="184" t="s">
        <v>2766</v>
      </c>
      <c r="AR84" s="184" t="s">
        <v>2654</v>
      </c>
      <c r="AS84" s="184" t="s">
        <v>2654</v>
      </c>
      <c r="AT84" s="184" t="s">
        <v>2766</v>
      </c>
      <c r="AU84" s="184" t="s">
        <v>2654</v>
      </c>
      <c r="AV84" s="184" t="s">
        <v>2654</v>
      </c>
      <c r="AW84" s="184" t="s">
        <v>2766</v>
      </c>
      <c r="AX84" s="184" t="s">
        <v>2654</v>
      </c>
      <c r="AY84" s="184" t="s">
        <v>2654</v>
      </c>
      <c r="AZ84" s="184" t="s">
        <v>2766</v>
      </c>
      <c r="BA84" s="184" t="s">
        <v>2654</v>
      </c>
      <c r="BB84" s="184" t="s">
        <v>2654</v>
      </c>
      <c r="BC84" s="184" t="s">
        <v>2766</v>
      </c>
      <c r="BD84" s="184" t="s">
        <v>2654</v>
      </c>
      <c r="BE84" s="184" t="s">
        <v>2654</v>
      </c>
      <c r="BF84" s="184" t="s">
        <v>2766</v>
      </c>
      <c r="BG84" s="184" t="s">
        <v>2654</v>
      </c>
      <c r="BH84" s="184" t="s">
        <v>2654</v>
      </c>
      <c r="BI84" s="184" t="s">
        <v>2766</v>
      </c>
      <c r="BJ84" s="184" t="s">
        <v>2654</v>
      </c>
      <c r="BK84" s="184" t="s">
        <v>2654</v>
      </c>
      <c r="BL84" s="184" t="s">
        <v>2766</v>
      </c>
      <c r="BM84" s="184" t="s">
        <v>2654</v>
      </c>
      <c r="BN84" s="184" t="s">
        <v>2654</v>
      </c>
      <c r="BO84" s="184" t="s">
        <v>2766</v>
      </c>
      <c r="BP84" s="184" t="s">
        <v>2654</v>
      </c>
      <c r="BQ84" s="184" t="s">
        <v>2654</v>
      </c>
      <c r="BR84" s="184" t="s">
        <v>2766</v>
      </c>
      <c r="BS84" s="184" t="s">
        <v>2654</v>
      </c>
      <c r="BT84" s="184" t="s">
        <v>2654</v>
      </c>
      <c r="BU84" s="184" t="s">
        <v>2766</v>
      </c>
      <c r="BV84" s="184" t="s">
        <v>2654</v>
      </c>
      <c r="BW84" s="184" t="s">
        <v>2654</v>
      </c>
      <c r="BX84" s="184" t="s">
        <v>2766</v>
      </c>
      <c r="BY84" s="184" t="s">
        <v>2654</v>
      </c>
      <c r="BZ84" s="184" t="s">
        <v>2654</v>
      </c>
      <c r="CA84" s="184" t="s">
        <v>2766</v>
      </c>
      <c r="CB84" s="184" t="s">
        <v>2654</v>
      </c>
      <c r="CC84" s="184" t="s">
        <v>2654</v>
      </c>
      <c r="CD84" s="184" t="s">
        <v>2766</v>
      </c>
      <c r="CE84" s="184" t="s">
        <v>2654</v>
      </c>
      <c r="CF84" s="184" t="s">
        <v>2654</v>
      </c>
      <c r="CG84" s="184" t="s">
        <v>2766</v>
      </c>
      <c r="CH84" s="184" t="s">
        <v>2654</v>
      </c>
      <c r="CI84" s="184" t="s">
        <v>2654</v>
      </c>
      <c r="CJ84" s="184" t="s">
        <v>2766</v>
      </c>
      <c r="CK84" s="184" t="s">
        <v>2654</v>
      </c>
      <c r="CL84" s="184" t="s">
        <v>2654</v>
      </c>
      <c r="CM84" s="184" t="s">
        <v>2766</v>
      </c>
      <c r="CN84" s="184" t="s">
        <v>2654</v>
      </c>
      <c r="CO84" s="184" t="s">
        <v>2654</v>
      </c>
      <c r="CP84" s="184" t="s">
        <v>2766</v>
      </c>
      <c r="CQ84" s="184" t="s">
        <v>2654</v>
      </c>
      <c r="CR84" s="184" t="s">
        <v>2654</v>
      </c>
      <c r="CS84" s="184" t="s">
        <v>2766</v>
      </c>
      <c r="CT84" s="184" t="s">
        <v>2654</v>
      </c>
      <c r="CU84" s="184" t="s">
        <v>2654</v>
      </c>
      <c r="CV84" s="184" t="s">
        <v>2766</v>
      </c>
      <c r="CW84" s="184" t="s">
        <v>2654</v>
      </c>
      <c r="CX84" s="184" t="s">
        <v>2654</v>
      </c>
      <c r="CY84" s="184" t="s">
        <v>2766</v>
      </c>
      <c r="CZ84" s="184" t="s">
        <v>2654</v>
      </c>
      <c r="DA84" s="184" t="s">
        <v>2654</v>
      </c>
      <c r="DB84" s="184" t="s">
        <v>2766</v>
      </c>
      <c r="DC84" s="184" t="s">
        <v>2654</v>
      </c>
      <c r="DD84" s="184" t="s">
        <v>2654</v>
      </c>
      <c r="DE84" s="184" t="s">
        <v>2766</v>
      </c>
      <c r="DF84" s="184" t="s">
        <v>2654</v>
      </c>
      <c r="DG84" s="184" t="s">
        <v>2654</v>
      </c>
      <c r="DH84" s="184" t="s">
        <v>2766</v>
      </c>
      <c r="DI84" s="184" t="s">
        <v>2654</v>
      </c>
      <c r="DJ84" s="184" t="s">
        <v>2654</v>
      </c>
      <c r="DK84" s="184" t="s">
        <v>2766</v>
      </c>
      <c r="DL84" s="184" t="s">
        <v>2654</v>
      </c>
      <c r="DM84" s="184" t="s">
        <v>2654</v>
      </c>
      <c r="DN84" s="184" t="s">
        <v>2766</v>
      </c>
      <c r="DO84" s="184" t="s">
        <v>2654</v>
      </c>
      <c r="DP84" s="184" t="s">
        <v>2654</v>
      </c>
      <c r="DQ84" s="184" t="s">
        <v>2766</v>
      </c>
      <c r="DR84" s="184" t="s">
        <v>2654</v>
      </c>
      <c r="DS84" s="184" t="s">
        <v>2654</v>
      </c>
      <c r="DT84" s="184" t="s">
        <v>2766</v>
      </c>
      <c r="DU84" s="184" t="s">
        <v>2654</v>
      </c>
      <c r="DV84" s="184" t="s">
        <v>2654</v>
      </c>
      <c r="DW84" s="184" t="s">
        <v>2766</v>
      </c>
      <c r="DX84" s="184" t="s">
        <v>2654</v>
      </c>
      <c r="DY84" s="184" t="s">
        <v>2654</v>
      </c>
      <c r="DZ84" s="184" t="s">
        <v>2766</v>
      </c>
      <c r="EA84" s="184" t="s">
        <v>2654</v>
      </c>
      <c r="EB84" s="184" t="s">
        <v>2654</v>
      </c>
      <c r="EC84" s="184" t="s">
        <v>2766</v>
      </c>
      <c r="ED84" s="184" t="s">
        <v>2654</v>
      </c>
      <c r="EE84" s="184" t="s">
        <v>2654</v>
      </c>
      <c r="EF84" s="184" t="s">
        <v>2766</v>
      </c>
      <c r="EG84" s="184" t="s">
        <v>2654</v>
      </c>
      <c r="EH84" s="184" t="s">
        <v>2654</v>
      </c>
      <c r="EI84" s="184" t="s">
        <v>2766</v>
      </c>
      <c r="EJ84" s="184" t="s">
        <v>2654</v>
      </c>
      <c r="EK84" s="184" t="s">
        <v>2654</v>
      </c>
      <c r="EL84" s="184" t="s">
        <v>2766</v>
      </c>
      <c r="EM84" s="184" t="s">
        <v>2654</v>
      </c>
      <c r="EN84" s="184" t="s">
        <v>2654</v>
      </c>
      <c r="EO84" s="184" t="s">
        <v>2766</v>
      </c>
      <c r="EP84" s="184" t="s">
        <v>2654</v>
      </c>
      <c r="EQ84" s="184" t="s">
        <v>2654</v>
      </c>
      <c r="ER84" s="184" t="s">
        <v>2766</v>
      </c>
      <c r="ES84" s="184" t="s">
        <v>2654</v>
      </c>
      <c r="ET84" s="184" t="s">
        <v>2654</v>
      </c>
    </row>
    <row r="85" spans="1:150" x14ac:dyDescent="0.3">
      <c r="A85" s="1"/>
      <c r="B85" s="234" t="s">
        <v>876</v>
      </c>
      <c r="C85" s="234" t="s">
        <v>880</v>
      </c>
      <c r="D85" s="234" t="s">
        <v>880</v>
      </c>
      <c r="E85" s="234" t="s">
        <v>880</v>
      </c>
      <c r="F85" s="234" t="s">
        <v>880</v>
      </c>
      <c r="G85" s="1" t="s">
        <v>880</v>
      </c>
      <c r="H85" s="185" t="s">
        <v>2654</v>
      </c>
      <c r="I85" s="185" t="s">
        <v>2654</v>
      </c>
      <c r="J85" s="1" t="s">
        <v>880</v>
      </c>
      <c r="K85" s="185" t="s">
        <v>2654</v>
      </c>
      <c r="L85" s="185" t="s">
        <v>2654</v>
      </c>
      <c r="M85" s="1" t="s">
        <v>880</v>
      </c>
      <c r="N85" s="185" t="s">
        <v>2654</v>
      </c>
      <c r="O85" s="185" t="s">
        <v>2654</v>
      </c>
      <c r="P85" s="1" t="s">
        <v>880</v>
      </c>
      <c r="Q85" s="185" t="s">
        <v>2654</v>
      </c>
      <c r="R85" s="185" t="s">
        <v>2654</v>
      </c>
      <c r="S85" s="1" t="s">
        <v>880</v>
      </c>
      <c r="T85" s="185" t="s">
        <v>2654</v>
      </c>
      <c r="U85" s="185" t="s">
        <v>2654</v>
      </c>
      <c r="V85" s="1" t="s">
        <v>880</v>
      </c>
      <c r="W85" s="185" t="s">
        <v>2654</v>
      </c>
      <c r="X85" s="185" t="s">
        <v>2654</v>
      </c>
      <c r="Y85" s="1" t="s">
        <v>880</v>
      </c>
      <c r="Z85" s="185" t="s">
        <v>2654</v>
      </c>
      <c r="AA85" s="185" t="s">
        <v>2654</v>
      </c>
      <c r="AB85" s="1" t="s">
        <v>880</v>
      </c>
      <c r="AC85" s="185" t="s">
        <v>2654</v>
      </c>
      <c r="AD85" s="185" t="s">
        <v>2654</v>
      </c>
      <c r="AE85" s="1" t="s">
        <v>880</v>
      </c>
      <c r="AF85" s="185" t="s">
        <v>2654</v>
      </c>
      <c r="AG85" s="185" t="s">
        <v>2654</v>
      </c>
      <c r="AH85" s="1" t="s">
        <v>880</v>
      </c>
      <c r="AI85" s="185" t="s">
        <v>2654</v>
      </c>
      <c r="AJ85" s="185" t="s">
        <v>2654</v>
      </c>
      <c r="AK85" s="1" t="s">
        <v>880</v>
      </c>
      <c r="AL85" s="185" t="s">
        <v>2654</v>
      </c>
      <c r="AM85" s="185" t="s">
        <v>2654</v>
      </c>
      <c r="AN85" s="1" t="s">
        <v>880</v>
      </c>
      <c r="AO85" s="185" t="s">
        <v>2654</v>
      </c>
      <c r="AP85" s="185" t="s">
        <v>2654</v>
      </c>
      <c r="AQ85" s="1" t="s">
        <v>880</v>
      </c>
      <c r="AR85" s="185" t="s">
        <v>2654</v>
      </c>
      <c r="AS85" s="185" t="s">
        <v>2654</v>
      </c>
      <c r="AT85" s="1" t="s">
        <v>880</v>
      </c>
      <c r="AU85" s="185" t="s">
        <v>2654</v>
      </c>
      <c r="AV85" s="185" t="s">
        <v>2654</v>
      </c>
      <c r="AW85" s="1" t="s">
        <v>880</v>
      </c>
      <c r="AX85" s="185" t="s">
        <v>2654</v>
      </c>
      <c r="AY85" s="185" t="s">
        <v>2654</v>
      </c>
      <c r="AZ85" s="1" t="s">
        <v>880</v>
      </c>
      <c r="BA85" s="185" t="s">
        <v>2654</v>
      </c>
      <c r="BB85" s="185" t="s">
        <v>2654</v>
      </c>
      <c r="BC85" s="1" t="s">
        <v>880</v>
      </c>
      <c r="BD85" s="185" t="s">
        <v>2654</v>
      </c>
      <c r="BE85" s="185" t="s">
        <v>2654</v>
      </c>
      <c r="BF85" s="1" t="s">
        <v>880</v>
      </c>
      <c r="BG85" s="185" t="s">
        <v>2654</v>
      </c>
      <c r="BH85" s="185" t="s">
        <v>2654</v>
      </c>
      <c r="BI85" s="1" t="s">
        <v>880</v>
      </c>
      <c r="BJ85" s="185" t="s">
        <v>2654</v>
      </c>
      <c r="BK85" s="185" t="s">
        <v>2654</v>
      </c>
      <c r="BL85" s="1" t="s">
        <v>880</v>
      </c>
      <c r="BM85" s="185" t="s">
        <v>2654</v>
      </c>
      <c r="BN85" s="185" t="s">
        <v>2654</v>
      </c>
      <c r="BO85" s="1" t="s">
        <v>880</v>
      </c>
      <c r="BP85" s="185" t="s">
        <v>2654</v>
      </c>
      <c r="BQ85" s="185" t="s">
        <v>2654</v>
      </c>
      <c r="BR85" s="1" t="s">
        <v>880</v>
      </c>
      <c r="BS85" s="185" t="s">
        <v>2654</v>
      </c>
      <c r="BT85" s="185" t="s">
        <v>2654</v>
      </c>
      <c r="BU85" s="1" t="s">
        <v>880</v>
      </c>
      <c r="BV85" s="185" t="s">
        <v>2654</v>
      </c>
      <c r="BW85" s="185" t="s">
        <v>2654</v>
      </c>
      <c r="BX85" s="1" t="s">
        <v>880</v>
      </c>
      <c r="BY85" s="185" t="s">
        <v>2654</v>
      </c>
      <c r="BZ85" s="185" t="s">
        <v>2654</v>
      </c>
      <c r="CA85" s="1" t="s">
        <v>880</v>
      </c>
      <c r="CB85" s="185" t="s">
        <v>2654</v>
      </c>
      <c r="CC85" s="185" t="s">
        <v>2654</v>
      </c>
      <c r="CD85" s="1" t="s">
        <v>880</v>
      </c>
      <c r="CE85" s="185" t="s">
        <v>2654</v>
      </c>
      <c r="CF85" s="185" t="s">
        <v>2654</v>
      </c>
      <c r="CG85" s="1" t="s">
        <v>880</v>
      </c>
      <c r="CH85" s="185" t="s">
        <v>2654</v>
      </c>
      <c r="CI85" s="185" t="s">
        <v>2654</v>
      </c>
      <c r="CJ85" s="1" t="s">
        <v>880</v>
      </c>
      <c r="CK85" s="185" t="s">
        <v>2654</v>
      </c>
      <c r="CL85" s="185" t="s">
        <v>2654</v>
      </c>
      <c r="CM85" s="1" t="s">
        <v>880</v>
      </c>
      <c r="CN85" s="185" t="s">
        <v>2654</v>
      </c>
      <c r="CO85" s="185" t="s">
        <v>2654</v>
      </c>
      <c r="CP85" s="1" t="s">
        <v>880</v>
      </c>
      <c r="CQ85" s="185" t="s">
        <v>2654</v>
      </c>
      <c r="CR85" s="185" t="s">
        <v>2654</v>
      </c>
      <c r="CS85" s="1" t="s">
        <v>880</v>
      </c>
      <c r="CT85" s="185" t="s">
        <v>2654</v>
      </c>
      <c r="CU85" s="185" t="s">
        <v>2654</v>
      </c>
      <c r="CV85" s="1" t="s">
        <v>880</v>
      </c>
      <c r="CW85" s="185" t="s">
        <v>2654</v>
      </c>
      <c r="CX85" s="185" t="s">
        <v>2654</v>
      </c>
      <c r="CY85" s="1" t="s">
        <v>880</v>
      </c>
      <c r="CZ85" s="185" t="s">
        <v>2654</v>
      </c>
      <c r="DA85" s="185" t="s">
        <v>2654</v>
      </c>
      <c r="DB85" s="1" t="s">
        <v>880</v>
      </c>
      <c r="DC85" s="185" t="s">
        <v>2654</v>
      </c>
      <c r="DD85" s="185" t="s">
        <v>2654</v>
      </c>
      <c r="DE85" s="1" t="s">
        <v>880</v>
      </c>
      <c r="DF85" s="185" t="s">
        <v>2654</v>
      </c>
      <c r="DG85" s="185" t="s">
        <v>2654</v>
      </c>
      <c r="DH85" s="1" t="s">
        <v>880</v>
      </c>
      <c r="DI85" s="185" t="s">
        <v>2654</v>
      </c>
      <c r="DJ85" s="185" t="s">
        <v>2654</v>
      </c>
      <c r="DK85" s="1" t="s">
        <v>880</v>
      </c>
      <c r="DL85" s="185" t="s">
        <v>2654</v>
      </c>
      <c r="DM85" s="185" t="s">
        <v>2654</v>
      </c>
      <c r="DN85" s="1" t="s">
        <v>880</v>
      </c>
      <c r="DO85" s="185" t="s">
        <v>2654</v>
      </c>
      <c r="DP85" s="185" t="s">
        <v>2654</v>
      </c>
      <c r="DQ85" s="1" t="s">
        <v>880</v>
      </c>
      <c r="DR85" s="185" t="s">
        <v>2654</v>
      </c>
      <c r="DS85" s="185" t="s">
        <v>2654</v>
      </c>
      <c r="DT85" s="1" t="s">
        <v>880</v>
      </c>
      <c r="DU85" s="185" t="s">
        <v>2654</v>
      </c>
      <c r="DV85" s="185" t="s">
        <v>2654</v>
      </c>
      <c r="DW85" s="1" t="s">
        <v>880</v>
      </c>
      <c r="DX85" s="185" t="s">
        <v>2654</v>
      </c>
      <c r="DY85" s="185" t="s">
        <v>2654</v>
      </c>
      <c r="DZ85" s="1" t="s">
        <v>880</v>
      </c>
      <c r="EA85" s="185" t="s">
        <v>2654</v>
      </c>
      <c r="EB85" s="185" t="s">
        <v>2654</v>
      </c>
      <c r="EC85" s="1" t="s">
        <v>880</v>
      </c>
      <c r="ED85" s="185" t="s">
        <v>2654</v>
      </c>
      <c r="EE85" s="185" t="s">
        <v>2654</v>
      </c>
      <c r="EF85" s="1" t="s">
        <v>880</v>
      </c>
      <c r="EG85" s="185" t="s">
        <v>2654</v>
      </c>
      <c r="EH85" s="185" t="s">
        <v>2654</v>
      </c>
      <c r="EI85" s="1" t="s">
        <v>880</v>
      </c>
      <c r="EJ85" s="185" t="s">
        <v>2654</v>
      </c>
      <c r="EK85" s="185" t="s">
        <v>2654</v>
      </c>
      <c r="EL85" s="1" t="s">
        <v>880</v>
      </c>
      <c r="EM85" s="185" t="s">
        <v>2654</v>
      </c>
      <c r="EN85" s="185" t="s">
        <v>2654</v>
      </c>
      <c r="EO85" s="1" t="s">
        <v>880</v>
      </c>
      <c r="EP85" s="185" t="s">
        <v>2654</v>
      </c>
      <c r="EQ85" s="185" t="s">
        <v>2654</v>
      </c>
      <c r="ER85" s="1" t="s">
        <v>880</v>
      </c>
      <c r="ES85" s="185" t="s">
        <v>2654</v>
      </c>
      <c r="ET85" s="185" t="s">
        <v>2654</v>
      </c>
    </row>
    <row r="86" spans="1:150" ht="39.6" x14ac:dyDescent="0.3">
      <c r="A86" s="1"/>
      <c r="B86" s="235" t="s">
        <v>3260</v>
      </c>
      <c r="C86" s="235" t="s">
        <v>880</v>
      </c>
      <c r="D86" s="235" t="s">
        <v>880</v>
      </c>
      <c r="E86" s="235" t="s">
        <v>880</v>
      </c>
      <c r="F86" s="235" t="s">
        <v>880</v>
      </c>
      <c r="G86" s="186" t="s">
        <v>3261</v>
      </c>
      <c r="H86" s="186" t="s">
        <v>880</v>
      </c>
      <c r="I86" s="186" t="s">
        <v>880</v>
      </c>
      <c r="J86" s="186"/>
      <c r="K86" s="186" t="s">
        <v>880</v>
      </c>
      <c r="L86" s="186" t="s">
        <v>880</v>
      </c>
      <c r="M86" s="186"/>
      <c r="N86" s="186" t="s">
        <v>880</v>
      </c>
      <c r="O86" s="186" t="s">
        <v>880</v>
      </c>
      <c r="P86" s="186"/>
      <c r="Q86" s="186" t="s">
        <v>880</v>
      </c>
      <c r="R86" s="186" t="s">
        <v>880</v>
      </c>
      <c r="S86" s="186"/>
      <c r="T86" s="186" t="s">
        <v>880</v>
      </c>
      <c r="U86" s="186" t="s">
        <v>880</v>
      </c>
      <c r="V86" s="186"/>
      <c r="W86" s="186" t="s">
        <v>880</v>
      </c>
      <c r="X86" s="186" t="s">
        <v>880</v>
      </c>
      <c r="Y86" s="186"/>
      <c r="Z86" s="186" t="s">
        <v>880</v>
      </c>
      <c r="AA86" s="186" t="s">
        <v>880</v>
      </c>
      <c r="AB86" s="186"/>
      <c r="AC86" s="186" t="s">
        <v>880</v>
      </c>
      <c r="AD86" s="186" t="s">
        <v>880</v>
      </c>
      <c r="AE86" s="186"/>
      <c r="AF86" s="186" t="s">
        <v>880</v>
      </c>
      <c r="AG86" s="186" t="s">
        <v>880</v>
      </c>
      <c r="AH86" s="186"/>
      <c r="AI86" s="186" t="s">
        <v>880</v>
      </c>
      <c r="AJ86" s="186" t="s">
        <v>880</v>
      </c>
      <c r="AK86" s="186"/>
      <c r="AL86" s="186" t="s">
        <v>880</v>
      </c>
      <c r="AM86" s="186" t="s">
        <v>880</v>
      </c>
      <c r="AN86" s="186"/>
      <c r="AO86" s="186" t="s">
        <v>880</v>
      </c>
      <c r="AP86" s="186" t="s">
        <v>880</v>
      </c>
      <c r="AQ86" s="186"/>
      <c r="AR86" s="186" t="s">
        <v>880</v>
      </c>
      <c r="AS86" s="186" t="s">
        <v>880</v>
      </c>
      <c r="AT86" s="186"/>
      <c r="AU86" s="186" t="s">
        <v>880</v>
      </c>
      <c r="AV86" s="186" t="s">
        <v>880</v>
      </c>
      <c r="AW86" s="186"/>
      <c r="AX86" s="186" t="s">
        <v>880</v>
      </c>
      <c r="AY86" s="186" t="s">
        <v>880</v>
      </c>
      <c r="AZ86" s="186" t="s">
        <v>3262</v>
      </c>
      <c r="BA86" s="186" t="s">
        <v>880</v>
      </c>
      <c r="BB86" s="186" t="s">
        <v>880</v>
      </c>
      <c r="BC86" s="186" t="s">
        <v>3262</v>
      </c>
      <c r="BD86" s="186" t="s">
        <v>880</v>
      </c>
      <c r="BE86" s="186" t="s">
        <v>880</v>
      </c>
      <c r="BF86" s="186" t="s">
        <v>3262</v>
      </c>
      <c r="BG86" s="186" t="s">
        <v>880</v>
      </c>
      <c r="BH86" s="186" t="s">
        <v>880</v>
      </c>
      <c r="BI86" s="186" t="s">
        <v>3262</v>
      </c>
      <c r="BJ86" s="186" t="s">
        <v>880</v>
      </c>
      <c r="BK86" s="186" t="s">
        <v>880</v>
      </c>
      <c r="BL86" s="186" t="s">
        <v>3262</v>
      </c>
      <c r="BM86" s="186" t="s">
        <v>880</v>
      </c>
      <c r="BN86" s="186" t="s">
        <v>880</v>
      </c>
      <c r="BO86" s="186" t="s">
        <v>3262</v>
      </c>
      <c r="BP86" s="186" t="s">
        <v>880</v>
      </c>
      <c r="BQ86" s="186" t="s">
        <v>880</v>
      </c>
      <c r="BR86" s="186" t="s">
        <v>3262</v>
      </c>
      <c r="BS86" s="186" t="s">
        <v>880</v>
      </c>
      <c r="BT86" s="186" t="s">
        <v>880</v>
      </c>
      <c r="BU86" s="186"/>
      <c r="BV86" s="186" t="s">
        <v>880</v>
      </c>
      <c r="BW86" s="186" t="s">
        <v>880</v>
      </c>
      <c r="BX86" s="186"/>
      <c r="BY86" s="186" t="s">
        <v>880</v>
      </c>
      <c r="BZ86" s="186" t="s">
        <v>880</v>
      </c>
      <c r="CA86" s="186"/>
      <c r="CB86" s="186" t="s">
        <v>880</v>
      </c>
      <c r="CC86" s="186" t="s">
        <v>880</v>
      </c>
      <c r="CD86" s="186"/>
      <c r="CE86" s="186" t="s">
        <v>880</v>
      </c>
      <c r="CF86" s="186" t="s">
        <v>880</v>
      </c>
      <c r="CG86" s="186"/>
      <c r="CH86" s="186" t="s">
        <v>880</v>
      </c>
      <c r="CI86" s="186" t="s">
        <v>880</v>
      </c>
      <c r="CJ86" s="186"/>
      <c r="CK86" s="186" t="s">
        <v>880</v>
      </c>
      <c r="CL86" s="186" t="s">
        <v>880</v>
      </c>
      <c r="CM86" s="186"/>
      <c r="CN86" s="186" t="s">
        <v>880</v>
      </c>
      <c r="CO86" s="186" t="s">
        <v>880</v>
      </c>
      <c r="CP86" s="186" t="s">
        <v>3263</v>
      </c>
      <c r="CQ86" s="186" t="s">
        <v>880</v>
      </c>
      <c r="CR86" s="186" t="s">
        <v>880</v>
      </c>
      <c r="CS86" s="186"/>
      <c r="CT86" s="186" t="s">
        <v>880</v>
      </c>
      <c r="CU86" s="186" t="s">
        <v>880</v>
      </c>
      <c r="CV86" s="186"/>
      <c r="CW86" s="186" t="s">
        <v>880</v>
      </c>
      <c r="CX86" s="186" t="s">
        <v>880</v>
      </c>
      <c r="CY86" s="186"/>
      <c r="CZ86" s="186" t="s">
        <v>880</v>
      </c>
      <c r="DA86" s="186" t="s">
        <v>880</v>
      </c>
      <c r="DB86" s="186"/>
      <c r="DC86" s="186" t="s">
        <v>880</v>
      </c>
      <c r="DD86" s="186" t="s">
        <v>880</v>
      </c>
      <c r="DE86" s="186"/>
      <c r="DF86" s="186" t="s">
        <v>880</v>
      </c>
      <c r="DG86" s="186" t="s">
        <v>880</v>
      </c>
      <c r="DH86" s="186"/>
      <c r="DI86" s="186" t="s">
        <v>880</v>
      </c>
      <c r="DJ86" s="186" t="s">
        <v>880</v>
      </c>
      <c r="DK86" s="186"/>
      <c r="DL86" s="186" t="s">
        <v>880</v>
      </c>
      <c r="DM86" s="186" t="s">
        <v>880</v>
      </c>
      <c r="DN86" s="186"/>
      <c r="DO86" s="186" t="s">
        <v>880</v>
      </c>
      <c r="DP86" s="186" t="s">
        <v>880</v>
      </c>
      <c r="DQ86" s="186"/>
      <c r="DR86" s="186" t="s">
        <v>880</v>
      </c>
      <c r="DS86" s="186" t="s">
        <v>880</v>
      </c>
      <c r="DT86" s="186"/>
      <c r="DU86" s="186" t="s">
        <v>880</v>
      </c>
      <c r="DV86" s="186" t="s">
        <v>880</v>
      </c>
      <c r="DW86" s="186"/>
      <c r="DX86" s="186" t="s">
        <v>880</v>
      </c>
      <c r="DY86" s="186" t="s">
        <v>880</v>
      </c>
      <c r="DZ86" s="186"/>
      <c r="EA86" s="186" t="s">
        <v>880</v>
      </c>
      <c r="EB86" s="186" t="s">
        <v>880</v>
      </c>
      <c r="EC86" s="186"/>
      <c r="ED86" s="186" t="s">
        <v>880</v>
      </c>
      <c r="EE86" s="186" t="s">
        <v>880</v>
      </c>
      <c r="EF86" s="186"/>
      <c r="EG86" s="186" t="s">
        <v>880</v>
      </c>
      <c r="EH86" s="186" t="s">
        <v>880</v>
      </c>
      <c r="EI86" s="186"/>
      <c r="EJ86" s="186" t="s">
        <v>880</v>
      </c>
      <c r="EK86" s="186" t="s">
        <v>880</v>
      </c>
      <c r="EL86" s="186"/>
      <c r="EM86" s="186" t="s">
        <v>880</v>
      </c>
      <c r="EN86" s="186" t="s">
        <v>880</v>
      </c>
      <c r="EO86" s="186"/>
      <c r="EP86" s="186" t="s">
        <v>880</v>
      </c>
      <c r="EQ86" s="186" t="s">
        <v>880</v>
      </c>
      <c r="ER86" s="186"/>
      <c r="ES86" s="186" t="s">
        <v>880</v>
      </c>
      <c r="ET86" s="186"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3264</v>
      </c>
      <c r="C5" s="1"/>
      <c r="D5" s="1"/>
      <c r="E5" s="1"/>
    </row>
    <row r="6" spans="1:7" x14ac:dyDescent="0.3">
      <c r="A6" s="1"/>
      <c r="B6" s="236" t="s">
        <v>34</v>
      </c>
      <c r="C6" s="236"/>
      <c r="D6" s="236" t="s">
        <v>1907</v>
      </c>
      <c r="E6" s="236"/>
    </row>
    <row r="7" spans="1:7" ht="36" customHeight="1" x14ac:dyDescent="0.3">
      <c r="A7" s="1"/>
      <c r="B7" s="188" t="s">
        <v>92</v>
      </c>
      <c r="C7" s="188" t="s">
        <v>505</v>
      </c>
      <c r="D7" s="187" t="s">
        <v>3265</v>
      </c>
      <c r="E7" s="187" t="s">
        <v>3266</v>
      </c>
    </row>
    <row r="8" spans="1:7" x14ac:dyDescent="0.3">
      <c r="A8" s="1"/>
      <c r="B8" s="189" t="s">
        <v>96</v>
      </c>
      <c r="C8" s="189" t="s">
        <v>726</v>
      </c>
      <c r="D8" s="190">
        <v>0</v>
      </c>
      <c r="E8" s="191"/>
    </row>
    <row r="9" spans="1:7" x14ac:dyDescent="0.3">
      <c r="A9" s="1"/>
      <c r="B9" s="189" t="s">
        <v>96</v>
      </c>
      <c r="C9" s="189" t="s">
        <v>727</v>
      </c>
      <c r="D9" s="190">
        <v>0</v>
      </c>
      <c r="E9" s="191"/>
    </row>
    <row r="10" spans="1:7" x14ac:dyDescent="0.3">
      <c r="A10" s="1"/>
      <c r="B10" s="189" t="s">
        <v>96</v>
      </c>
      <c r="C10" s="189" t="s">
        <v>728</v>
      </c>
      <c r="D10" s="190">
        <v>0</v>
      </c>
      <c r="E10" s="191"/>
    </row>
    <row r="11" spans="1:7" x14ac:dyDescent="0.3">
      <c r="A11" s="1"/>
      <c r="B11" s="189" t="s">
        <v>96</v>
      </c>
      <c r="C11" s="189" t="s">
        <v>729</v>
      </c>
      <c r="D11" s="190">
        <v>0</v>
      </c>
      <c r="E11" s="191"/>
    </row>
    <row r="12" spans="1:7" x14ac:dyDescent="0.3">
      <c r="A12" s="1"/>
      <c r="B12" s="189" t="s">
        <v>96</v>
      </c>
      <c r="C12" s="189" t="s">
        <v>730</v>
      </c>
      <c r="D12" s="190">
        <v>0</v>
      </c>
      <c r="E12" s="191"/>
    </row>
    <row r="13" spans="1:7" x14ac:dyDescent="0.3">
      <c r="A13" s="1"/>
      <c r="B13" s="189" t="s">
        <v>96</v>
      </c>
      <c r="C13" s="189" t="s">
        <v>731</v>
      </c>
      <c r="D13" s="190">
        <v>0</v>
      </c>
      <c r="E13" s="191"/>
    </row>
    <row r="14" spans="1:7" x14ac:dyDescent="0.3">
      <c r="A14" s="1"/>
      <c r="B14" s="189" t="s">
        <v>96</v>
      </c>
      <c r="C14" s="189" t="s">
        <v>732</v>
      </c>
      <c r="D14" s="190">
        <v>0</v>
      </c>
      <c r="E14" s="191"/>
    </row>
    <row r="15" spans="1:7" x14ac:dyDescent="0.3">
      <c r="A15" s="1"/>
      <c r="B15" s="189" t="s">
        <v>96</v>
      </c>
      <c r="C15" s="189" t="s">
        <v>733</v>
      </c>
      <c r="D15" s="190">
        <v>0</v>
      </c>
      <c r="E15" s="191"/>
    </row>
    <row r="16" spans="1:7" x14ac:dyDescent="0.3">
      <c r="A16" s="1"/>
      <c r="B16" s="189" t="s">
        <v>96</v>
      </c>
      <c r="C16" s="189" t="s">
        <v>734</v>
      </c>
      <c r="D16" s="190">
        <v>0</v>
      </c>
      <c r="E16" s="191"/>
    </row>
    <row r="17" spans="1:5" x14ac:dyDescent="0.3">
      <c r="A17" s="1"/>
      <c r="B17" s="189" t="s">
        <v>96</v>
      </c>
      <c r="C17" s="189" t="s">
        <v>735</v>
      </c>
      <c r="D17" s="190">
        <v>0</v>
      </c>
      <c r="E17" s="191"/>
    </row>
    <row r="18" spans="1:5" x14ac:dyDescent="0.3">
      <c r="A18" s="1"/>
      <c r="B18" s="189" t="s">
        <v>96</v>
      </c>
      <c r="C18" s="189" t="s">
        <v>736</v>
      </c>
      <c r="D18" s="190">
        <v>0</v>
      </c>
      <c r="E18" s="191"/>
    </row>
    <row r="19" spans="1:5" x14ac:dyDescent="0.3">
      <c r="A19" s="1"/>
      <c r="B19" s="189" t="s">
        <v>96</v>
      </c>
      <c r="C19" s="189" t="s">
        <v>737</v>
      </c>
      <c r="D19" s="190">
        <v>0</v>
      </c>
      <c r="E19" s="191"/>
    </row>
    <row r="20" spans="1:5" x14ac:dyDescent="0.3">
      <c r="A20" s="1"/>
      <c r="B20" s="189" t="s">
        <v>96</v>
      </c>
      <c r="C20" s="189" t="s">
        <v>738</v>
      </c>
      <c r="D20" s="190">
        <v>0</v>
      </c>
      <c r="E20" s="191"/>
    </row>
    <row r="21" spans="1:5" x14ac:dyDescent="0.3">
      <c r="A21" s="1"/>
      <c r="B21" s="189" t="s">
        <v>96</v>
      </c>
      <c r="C21" s="189" t="s">
        <v>739</v>
      </c>
      <c r="D21" s="190">
        <v>0</v>
      </c>
      <c r="E21" s="191"/>
    </row>
    <row r="22" spans="1:5" x14ac:dyDescent="0.3">
      <c r="A22" s="1"/>
      <c r="B22" s="189" t="s">
        <v>96</v>
      </c>
      <c r="C22" s="189" t="s">
        <v>740</v>
      </c>
      <c r="D22" s="190">
        <v>0</v>
      </c>
      <c r="E22" s="191"/>
    </row>
    <row r="23" spans="1:5" x14ac:dyDescent="0.3">
      <c r="A23" s="1"/>
      <c r="B23" s="189" t="s">
        <v>96</v>
      </c>
      <c r="C23" s="189" t="s">
        <v>741</v>
      </c>
      <c r="D23" s="190">
        <v>0</v>
      </c>
      <c r="E23" s="191"/>
    </row>
    <row r="24" spans="1:5" x14ac:dyDescent="0.3">
      <c r="A24" s="1"/>
      <c r="B24" s="189" t="s">
        <v>96</v>
      </c>
      <c r="C24" s="189" t="s">
        <v>742</v>
      </c>
      <c r="D24" s="190">
        <v>0</v>
      </c>
      <c r="E24" s="191"/>
    </row>
    <row r="25" spans="1:5" x14ac:dyDescent="0.3">
      <c r="A25" s="1"/>
      <c r="B25" s="189" t="s">
        <v>96</v>
      </c>
      <c r="C25" s="189" t="s">
        <v>743</v>
      </c>
      <c r="D25" s="190">
        <v>0</v>
      </c>
      <c r="E25" s="191"/>
    </row>
    <row r="26" spans="1:5" x14ac:dyDescent="0.3">
      <c r="A26" s="1"/>
      <c r="B26" s="189" t="s">
        <v>96</v>
      </c>
      <c r="C26" s="189" t="s">
        <v>744</v>
      </c>
      <c r="D26" s="190">
        <v>0</v>
      </c>
      <c r="E26" s="191"/>
    </row>
    <row r="27" spans="1:5" x14ac:dyDescent="0.3">
      <c r="A27" s="1"/>
      <c r="B27" s="189" t="s">
        <v>96</v>
      </c>
      <c r="C27" s="189" t="s">
        <v>745</v>
      </c>
      <c r="D27" s="190">
        <v>0</v>
      </c>
      <c r="E27" s="191"/>
    </row>
    <row r="28" spans="1:5" x14ac:dyDescent="0.3">
      <c r="A28" s="1"/>
      <c r="B28" s="189" t="s">
        <v>96</v>
      </c>
      <c r="C28" s="189" t="s">
        <v>746</v>
      </c>
      <c r="D28" s="190">
        <v>0</v>
      </c>
      <c r="E28" s="191"/>
    </row>
    <row r="29" spans="1:5" x14ac:dyDescent="0.3">
      <c r="A29" s="1"/>
      <c r="B29" s="189" t="s">
        <v>96</v>
      </c>
      <c r="C29" s="189" t="s">
        <v>747</v>
      </c>
      <c r="D29" s="190">
        <v>0</v>
      </c>
      <c r="E29" s="191"/>
    </row>
    <row r="30" spans="1:5" x14ac:dyDescent="0.3">
      <c r="A30" s="1"/>
      <c r="B30" s="189" t="s">
        <v>96</v>
      </c>
      <c r="C30" s="189" t="s">
        <v>748</v>
      </c>
      <c r="D30" s="190">
        <v>0</v>
      </c>
      <c r="E30" s="191"/>
    </row>
    <row r="31" spans="1:5" x14ac:dyDescent="0.3">
      <c r="A31" s="1"/>
      <c r="B31" s="189" t="s">
        <v>96</v>
      </c>
      <c r="C31" s="189" t="s">
        <v>749</v>
      </c>
      <c r="D31" s="190">
        <v>0</v>
      </c>
      <c r="E31" s="191"/>
    </row>
    <row r="32" spans="1:5" x14ac:dyDescent="0.3">
      <c r="A32" s="1"/>
      <c r="B32" s="189" t="s">
        <v>96</v>
      </c>
      <c r="C32" s="189" t="s">
        <v>750</v>
      </c>
      <c r="D32" s="190">
        <v>0</v>
      </c>
      <c r="E32" s="191"/>
    </row>
    <row r="33" spans="1:5" x14ac:dyDescent="0.3">
      <c r="A33" s="1"/>
      <c r="B33" s="189" t="s">
        <v>96</v>
      </c>
      <c r="C33" s="189" t="s">
        <v>751</v>
      </c>
      <c r="D33" s="190">
        <v>0</v>
      </c>
      <c r="E33" s="191"/>
    </row>
    <row r="34" spans="1:5" x14ac:dyDescent="0.3">
      <c r="A34" s="1"/>
      <c r="B34" s="189" t="s">
        <v>96</v>
      </c>
      <c r="C34" s="189" t="s">
        <v>752</v>
      </c>
      <c r="D34" s="190">
        <v>0</v>
      </c>
      <c r="E34" s="191"/>
    </row>
    <row r="35" spans="1:5" x14ac:dyDescent="0.3">
      <c r="A35" s="1"/>
      <c r="B35" s="189" t="s">
        <v>96</v>
      </c>
      <c r="C35" s="189" t="s">
        <v>753</v>
      </c>
      <c r="D35" s="190">
        <v>0</v>
      </c>
      <c r="E35" s="191"/>
    </row>
    <row r="36" spans="1:5" x14ac:dyDescent="0.3">
      <c r="A36" s="1"/>
      <c r="B36" s="189" t="s">
        <v>96</v>
      </c>
      <c r="C36" s="189" t="s">
        <v>754</v>
      </c>
      <c r="D36" s="190">
        <v>0</v>
      </c>
      <c r="E36" s="191"/>
    </row>
    <row r="37" spans="1:5" x14ac:dyDescent="0.3">
      <c r="A37" s="1"/>
      <c r="B37" s="189" t="s">
        <v>96</v>
      </c>
      <c r="C37" s="189" t="s">
        <v>755</v>
      </c>
      <c r="D37" s="190">
        <v>0</v>
      </c>
      <c r="E37" s="191"/>
    </row>
    <row r="38" spans="1:5" x14ac:dyDescent="0.3">
      <c r="A38" s="1"/>
      <c r="B38" s="189" t="s">
        <v>96</v>
      </c>
      <c r="C38" s="189" t="s">
        <v>756</v>
      </c>
      <c r="D38" s="190">
        <v>0</v>
      </c>
      <c r="E38" s="191"/>
    </row>
    <row r="39" spans="1:5" x14ac:dyDescent="0.3">
      <c r="A39" s="1"/>
      <c r="B39" s="189" t="s">
        <v>96</v>
      </c>
      <c r="C39" s="189" t="s">
        <v>757</v>
      </c>
      <c r="D39" s="190">
        <v>0</v>
      </c>
      <c r="E39" s="191"/>
    </row>
    <row r="40" spans="1:5" x14ac:dyDescent="0.3">
      <c r="A40" s="1"/>
      <c r="B40" s="189" t="s">
        <v>96</v>
      </c>
      <c r="C40" s="189" t="s">
        <v>758</v>
      </c>
      <c r="D40" s="190">
        <v>0</v>
      </c>
      <c r="E40" s="191"/>
    </row>
    <row r="41" spans="1:5" x14ac:dyDescent="0.3">
      <c r="A41" s="1"/>
      <c r="B41" s="189" t="s">
        <v>96</v>
      </c>
      <c r="C41" s="189" t="s">
        <v>759</v>
      </c>
      <c r="D41" s="190">
        <v>0</v>
      </c>
      <c r="E41" s="191"/>
    </row>
    <row r="42" spans="1:5" x14ac:dyDescent="0.3">
      <c r="A42" s="1"/>
      <c r="B42" s="189" t="s">
        <v>96</v>
      </c>
      <c r="C42" s="189" t="s">
        <v>760</v>
      </c>
      <c r="D42" s="190">
        <v>0</v>
      </c>
      <c r="E42" s="191"/>
    </row>
    <row r="43" spans="1:5" x14ac:dyDescent="0.3">
      <c r="A43" s="1"/>
      <c r="B43" s="189" t="s">
        <v>96</v>
      </c>
      <c r="C43" s="189" t="s">
        <v>761</v>
      </c>
      <c r="D43" s="190">
        <v>0</v>
      </c>
      <c r="E43" s="191"/>
    </row>
    <row r="44" spans="1:5" x14ac:dyDescent="0.3">
      <c r="A44" s="1"/>
      <c r="B44" s="189" t="s">
        <v>96</v>
      </c>
      <c r="C44" s="189" t="s">
        <v>762</v>
      </c>
      <c r="D44" s="190">
        <v>0</v>
      </c>
      <c r="E44" s="191"/>
    </row>
    <row r="45" spans="1:5" x14ac:dyDescent="0.3">
      <c r="A45" s="1"/>
      <c r="B45" s="189" t="s">
        <v>96</v>
      </c>
      <c r="C45" s="189" t="s">
        <v>763</v>
      </c>
      <c r="D45" s="190">
        <v>0</v>
      </c>
      <c r="E45" s="191"/>
    </row>
    <row r="46" spans="1:5" x14ac:dyDescent="0.3">
      <c r="A46" s="1"/>
      <c r="B46" s="189" t="s">
        <v>96</v>
      </c>
      <c r="C46" s="189" t="s">
        <v>764</v>
      </c>
      <c r="D46" s="190">
        <v>0</v>
      </c>
      <c r="E46" s="191"/>
    </row>
    <row r="47" spans="1:5" x14ac:dyDescent="0.3">
      <c r="A47" s="1"/>
      <c r="B47" s="189" t="s">
        <v>96</v>
      </c>
      <c r="C47" s="189" t="s">
        <v>765</v>
      </c>
      <c r="D47" s="190">
        <v>0</v>
      </c>
      <c r="E47" s="191"/>
    </row>
    <row r="48" spans="1:5" x14ac:dyDescent="0.3">
      <c r="A48" s="1"/>
      <c r="B48" s="189" t="s">
        <v>96</v>
      </c>
      <c r="C48" s="189" t="s">
        <v>766</v>
      </c>
      <c r="D48" s="190">
        <v>0</v>
      </c>
      <c r="E48" s="191"/>
    </row>
    <row r="49" spans="1:5" x14ac:dyDescent="0.3">
      <c r="A49" s="1"/>
      <c r="B49" s="189" t="s">
        <v>96</v>
      </c>
      <c r="C49" s="189" t="s">
        <v>767</v>
      </c>
      <c r="D49" s="190">
        <v>0</v>
      </c>
      <c r="E49" s="191"/>
    </row>
    <row r="50" spans="1:5" x14ac:dyDescent="0.3">
      <c r="A50" s="1"/>
      <c r="B50" s="189" t="s">
        <v>96</v>
      </c>
      <c r="C50" s="189" t="s">
        <v>768</v>
      </c>
      <c r="D50" s="190">
        <v>0</v>
      </c>
      <c r="E50" s="191"/>
    </row>
    <row r="51" spans="1:5" x14ac:dyDescent="0.3">
      <c r="A51" s="1"/>
      <c r="B51" s="189" t="s">
        <v>96</v>
      </c>
      <c r="C51" s="189" t="s">
        <v>769</v>
      </c>
      <c r="D51" s="190">
        <v>0</v>
      </c>
      <c r="E51" s="191"/>
    </row>
    <row r="52" spans="1:5" x14ac:dyDescent="0.3">
      <c r="A52" s="1"/>
      <c r="B52" s="189" t="s">
        <v>96</v>
      </c>
      <c r="C52" s="189" t="s">
        <v>770</v>
      </c>
      <c r="D52" s="190">
        <v>0</v>
      </c>
      <c r="E52" s="191"/>
    </row>
    <row r="53" spans="1:5" x14ac:dyDescent="0.3">
      <c r="A53" s="1"/>
      <c r="B53" s="189" t="s">
        <v>96</v>
      </c>
      <c r="C53" s="189" t="s">
        <v>771</v>
      </c>
      <c r="D53" s="190">
        <v>0</v>
      </c>
      <c r="E53" s="191"/>
    </row>
    <row r="54" spans="1:5" x14ac:dyDescent="0.3">
      <c r="A54" s="1"/>
      <c r="B54" s="189" t="s">
        <v>96</v>
      </c>
      <c r="C54" s="189" t="s">
        <v>772</v>
      </c>
      <c r="D54" s="190">
        <v>0</v>
      </c>
      <c r="E54" s="191"/>
    </row>
    <row r="55" spans="1:5" x14ac:dyDescent="0.3">
      <c r="A55" s="1"/>
      <c r="B55" s="189" t="s">
        <v>96</v>
      </c>
      <c r="C55" s="189" t="s">
        <v>97</v>
      </c>
      <c r="D55" s="190">
        <v>0</v>
      </c>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880</v>
      </c>
      <c r="C5" s="1"/>
    </row>
    <row r="6" spans="1:7" ht="34.950000000000003" customHeight="1" x14ac:dyDescent="0.3">
      <c r="A6" s="1"/>
      <c r="B6" s="3" t="s">
        <v>3267</v>
      </c>
      <c r="C6" s="3" t="s">
        <v>3268</v>
      </c>
    </row>
    <row r="7" spans="1:7" x14ac:dyDescent="0.3">
      <c r="B7" s="87">
        <v>1</v>
      </c>
      <c r="C7" s="6" t="s">
        <v>3277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880</v>
      </c>
      <c r="C5" s="1"/>
    </row>
    <row r="6" spans="1:7" ht="34.950000000000003" customHeight="1" x14ac:dyDescent="0.3">
      <c r="A6" s="1"/>
      <c r="B6" s="3" t="s">
        <v>3267</v>
      </c>
      <c r="C6" s="3" t="s">
        <v>3269</v>
      </c>
    </row>
    <row r="7" spans="1:7" ht="45" customHeight="1" x14ac:dyDescent="0.3">
      <c r="A7" s="1"/>
      <c r="B7" s="87">
        <v>1</v>
      </c>
      <c r="C7" s="6" t="s">
        <v>3278</v>
      </c>
    </row>
    <row r="8" spans="1:7" x14ac:dyDescent="0.3">
      <c r="B8" s="87">
        <v>2</v>
      </c>
      <c r="C8" s="6" t="s">
        <v>3270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2025-10-12T14:05:16Z</dcterms:created>
  <dcterms:modified xsi:type="dcterms:W3CDTF">2025-10-12T14:19:22Z</dcterms:modified>
</cp:coreProperties>
</file>